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irector DIRECGE\2022\Adriana\Mapa riesgos institucional\"/>
    </mc:Choice>
  </mc:AlternateContent>
  <bookViews>
    <workbookView xWindow="0" yWindow="0" windowWidth="28800" windowHeight="1233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 i="1" l="1"/>
  <c r="K9" i="1"/>
</calcChain>
</file>

<file path=xl/sharedStrings.xml><?xml version="1.0" encoding="utf-8"?>
<sst xmlns="http://schemas.openxmlformats.org/spreadsheetml/2006/main" count="2854" uniqueCount="2156">
  <si>
    <t>PROCESO SEGUIMIENTO INSTITUCIONAL</t>
  </si>
  <si>
    <t>Código: FSE.18</t>
  </si>
  <si>
    <t>MAPA DE RIESGOS</t>
  </si>
  <si>
    <t>Versión: 02</t>
  </si>
  <si>
    <t>PROCESO: ADMISIONES Y REGISTRO ACADÉMICO</t>
  </si>
  <si>
    <r>
      <t xml:space="preserve">OBJETIVO DEL PROCESO:  </t>
    </r>
    <r>
      <rPr>
        <sz val="10"/>
        <rFont val="Humanst521 BT"/>
        <family val="2"/>
      </rPr>
      <t xml:space="preserve"> Garantizar que las actividades de admisión de aspirantes y de registro académico se realicen de forma oportuna y confiable de acuerdo al calendario académico.</t>
    </r>
  </si>
  <si>
    <t>Impacto</t>
  </si>
  <si>
    <t>Probabilidad</t>
  </si>
  <si>
    <t>Evaluación Riesgo</t>
  </si>
  <si>
    <t>Controles existentes</t>
  </si>
  <si>
    <t>Valoración riesgo</t>
  </si>
  <si>
    <t>Opciones de Manejo</t>
  </si>
  <si>
    <t>Acciones</t>
  </si>
  <si>
    <t>Responsables</t>
  </si>
  <si>
    <t>Cronograma</t>
  </si>
  <si>
    <t>Indicador de la Acción</t>
  </si>
  <si>
    <t>Meta</t>
  </si>
  <si>
    <t>Por qué se puede presentar?</t>
  </si>
  <si>
    <t>Por qué ?</t>
  </si>
  <si>
    <t>Por qué?</t>
  </si>
  <si>
    <t>Fecha inicio</t>
  </si>
  <si>
    <t>Fecha fin</t>
  </si>
  <si>
    <t>GRAVE (20)</t>
  </si>
  <si>
    <t>BAJA (1)</t>
  </si>
  <si>
    <t>MODERADO (20)</t>
  </si>
  <si>
    <t>Inseguridad en la  información asociada con Admisiones y Registro Académico.</t>
  </si>
  <si>
    <t>Pérdida y/o errores de la información asociada con Admisiones y Registro Académico.</t>
  </si>
  <si>
    <t xml:space="preserve">Sistemas de información
Personal de la Dirección de Admisiones y Registro Académico
Unidades académicas
</t>
  </si>
  <si>
    <t>Pérdida de registros físicos o informáticos</t>
  </si>
  <si>
    <t xml:space="preserve">Falta de acciones de control documental 
Por causas atribuibles al Proceso Sistemas Informáticos y Telecomunicaciones. </t>
  </si>
  <si>
    <t xml:space="preserve">Por causas atribuibles al Proceso de Gestión Documental.
</t>
  </si>
  <si>
    <t xml:space="preserve">
Desconfianza  en  los resultados generados por el proceso
Deterioro de la imagen Institucional
Insatisfacción de los beneficiarios
Caos administrativo, reprocesos             </t>
  </si>
  <si>
    <t xml:space="preserve"> Sistema de informacion  eficiente para controlar  la ubicación de las historias academias</t>
  </si>
  <si>
    <t>TOLERABLE (10)  Impacto=Moderado(10)   Probabilidad = baja (1)</t>
  </si>
  <si>
    <t>REDUCIR</t>
  </si>
  <si>
    <t>Mantener actualizada las historias academicas, anexando documentos como polígrafos y revisión de matricula, que se presentan cada semestre.</t>
  </si>
  <si>
    <t>Imprimir y organizar las historias academicas recibidas de manera digital en los periodos de admision entre 2020-1 a 2021-2</t>
  </si>
  <si>
    <t xml:space="preserve">Auxiliar de Archivo
</t>
  </si>
  <si>
    <t>Agosto  de 2021</t>
  </si>
  <si>
    <t>Junio  de 2022</t>
  </si>
  <si>
    <t>Archivo Actualizado</t>
  </si>
  <si>
    <t>Errores Procedimentales</t>
  </si>
  <si>
    <t>Falta de capacitaciones efectivas
No se efectúa la verificación adecuada por falta de tiempo o negligencia</t>
  </si>
  <si>
    <t xml:space="preserve">No hay seguimiento adecuado
</t>
  </si>
  <si>
    <t>PROCESO: BIBLIOTECA</t>
  </si>
  <si>
    <t>MODERADO (10)</t>
  </si>
  <si>
    <t>MEDIA (2)</t>
  </si>
  <si>
    <t xml:space="preserve">ASUMIR </t>
  </si>
  <si>
    <t>IMPORTANTE (40)</t>
  </si>
  <si>
    <t>Dificultad para garantizar el acceso  al material bibliográfico en físico</t>
  </si>
  <si>
    <t xml:space="preserve">Debido a las restricciones de movilidad en ocasión a la pandemia el servicio presencial en la Biblioteca fue cerrado
Posibles dificultades que se pueden presentar para ingresar a las instalaciones de la Universidad o hacer llegar a los interesados material bibliográfico en físico para su uso. 
</t>
  </si>
  <si>
    <t xml:space="preserve">Factores externos agentes biológicos y físicos
Factores sociales 
</t>
  </si>
  <si>
    <t xml:space="preserve">Restricciones de movilidad ocasionados por eventos de salud pública o ambientales </t>
  </si>
  <si>
    <t xml:space="preserve">Servicio de Biblioteca  cerrado </t>
  </si>
  <si>
    <t xml:space="preserve">Normativa externa e interna  relacionada con eventos de salud pública o ambientales 
Directrices externas e internas para el funcionamiento de las bibliotecas 
</t>
  </si>
  <si>
    <t>MODERADO  (10)
Probabilidad:    MEDIA (2)
Impacto: MODERADO  (20)</t>
  </si>
  <si>
    <t>Implementar servicio para el material en físico</t>
  </si>
  <si>
    <t>* Director de Biblioteca
* Profesional de servicios</t>
  </si>
  <si>
    <t>Servicio implementado para la prestación de recursos bibliográficos  en físico</t>
  </si>
  <si>
    <t>Insatisfacción del usuario
Dificultad de acceso a la información</t>
  </si>
  <si>
    <t xml:space="preserve">* Construir del protocolo de bioseguridad para la prestación del servicio </t>
  </si>
  <si>
    <t>Protocolo de bioseguridad</t>
  </si>
  <si>
    <t>ACEPTABLE (5)
IMPACTO: LEVE (5)
PROBABILIDAD: BAJA (1)</t>
  </si>
  <si>
    <t>Jefe SSISDS y Jefe SCC</t>
  </si>
  <si>
    <t>Julio 1 de 2021</t>
  </si>
  <si>
    <t>Junio 30 de 2022</t>
  </si>
  <si>
    <t>Jefe SCC</t>
  </si>
  <si>
    <t>Incumplimiento de los atributos de calidad definidos para los programas y servicios de Bienestar Universitario</t>
  </si>
  <si>
    <t>Ofrecer servicios o productos que presenten fallas en atributos como: inocuidad, calidad, oportunidad, pertinencia, integralidad, eficacia, confiabilidad; y confidencialidad de la información (según el caso).</t>
  </si>
  <si>
    <t>Personal profesional, administrativo y operativo de la División de Bienestar Universitario
Dirección de la Universidad
División de Servicios de Información
Estudiantes</t>
  </si>
  <si>
    <t>Personal que no reúna las competencias requeridas para el cargo (habilidades personales y técnicas, conocimiento y experiencia)</t>
  </si>
  <si>
    <t>Por causas atribuibles al proceso de Talento Humano.
Modalidad de contratación y dificultades en el desempeño del personal de planta.</t>
  </si>
  <si>
    <t>Insatisfacción y afectación de la salud y el bienestar de los usuarios
Disminución de la asignación de recursos financieros para Bienestar Universitario por parte de la UIS
Deterioro de la imágen de Bienestar Universitario y de la Institución.
Pérdida de credibilidad 
Sanciones, problemas jurídicos</t>
  </si>
  <si>
    <t>No se asignan actividades misionales a auxiliares estudiantiles
Capacitación permanente al personal de la División</t>
  </si>
  <si>
    <t>TOLERABLE (10)
IMPACTO: MODERADO  (10)
PROBABILIDAD: BAJA (1)</t>
  </si>
  <si>
    <t>EVITAR / REDUCIR</t>
  </si>
  <si>
    <t>Cierre de la Universidad o problemas de orden público</t>
  </si>
  <si>
    <t xml:space="preserve">Atención de las urgencias de los estudiantes UIS en el Hospital Universitario de Santander y el Hospital Psiquiátrico San Camilo </t>
  </si>
  <si>
    <t>Desconocimiento de los parámetros y criterios para la prestación adecuada de servicios y programas de Bienestar Universitario</t>
  </si>
  <si>
    <t>Por omisión u olvido</t>
  </si>
  <si>
    <t>Por falta de una adecuada inducción y reinducción al personal que se contrata en aspectos relativos a las condiciones de calidad de los servicios que se deben ofrecer a los estudiantes.</t>
  </si>
  <si>
    <t>Socialización permanente de las guías, programas, protocolos, formatos,  procedimientos, normatividad e instructivos de los diferentes programas y servicios de la DBU</t>
  </si>
  <si>
    <t>Realizar una inducción específica relacionada con el cargo a ocupar, para los nuevos funcionarios adscritos a la DBU</t>
  </si>
  <si>
    <t>Jefe DBU, Jefes de Sección, funcionario DBU conocedor del cargo</t>
  </si>
  <si>
    <t>N° de funcionarios capacitados / N° de funcionarios nuevos en BU</t>
  </si>
  <si>
    <t>Realizar inducción para nuevos funcionarios sobre el Sistema de Gestión de calidad</t>
  </si>
  <si>
    <t>Profesional facilitador del SGC y/o integrantes del Grupo Primario</t>
  </si>
  <si>
    <t>N° de funcionarios capacitados en la DBU / N° de funcionarios reportados por las Secciones de DBU</t>
  </si>
  <si>
    <t xml:space="preserve"> Por falta de planes y programas que permitan efectuar un adecuado control y seguimiento </t>
  </si>
  <si>
    <t>Cumplimiento de las actividades descritas en los programas de BPM, documentados en la SCC</t>
  </si>
  <si>
    <t xml:space="preserve">Realizar seguimiento al cumplimiento en la estandarización de alimentos preparados y en las porciones servidas en los servicios de alimentación </t>
  </si>
  <si>
    <t>Seguimientos realizados por año</t>
  </si>
  <si>
    <t>Cumplimiento a los documentos IBE.14 instructivo de semaforización de medicamentos y dispositivos médicos y GBE.42 guía de manejo de medicamentos y dispositivos médicos vencidos y/o deteriorados</t>
  </si>
  <si>
    <t>Carencia de recursos humanos, tecnológicos, financieros</t>
  </si>
  <si>
    <t>Por insuficiente asignación presupuestal para el funcionamiento de la División de Bienestar Universitario.
Por falta de gestión desde la Jefatura de la División y de las Secciones para allegar los recursos adicionales necesarios.</t>
  </si>
  <si>
    <t>Actualización constante de los contratos interadministrativos con las Instituciones Prestadoras de Servicios de salud para los estudiantes (HUS - HPSC) y renovación oportuna de la póliza de accidentes estudiantiles</t>
  </si>
  <si>
    <t>Apoyo a las diferentes Unidades Académicas de la Universidad, generando espacios para la rotación de estudiantes en práctica de Medicina, Enfermería, Ingeniería,  Fisioterapia, Nutrición, Trabajo Social, etc.</t>
  </si>
  <si>
    <t>Acompañar y dar apoyo a los estudiantes que realizan  proyectos de grado</t>
  </si>
  <si>
    <t>Jefe DBU, Jefes de Secciones y Profesionales de apoyo de BU</t>
  </si>
  <si>
    <t>Proyectos de grado con acompañamiento por parte de BU</t>
  </si>
  <si>
    <t>Proveedores de insumos y servicios no calificados</t>
  </si>
  <si>
    <t xml:space="preserve">No acatar los lineamientos dados por la División de Contratación para la selección y evaluación de proveedores </t>
  </si>
  <si>
    <t xml:space="preserve"> Aplicación del Estatuto de contratación de la UIS</t>
  </si>
  <si>
    <t>Realizar durante la ejecución de los contratos de suministro de alimentos de medio y mayor riesgo en salud pública, visita de inspección del cumplimiento de las Buenas Prácticas de Manufactura</t>
  </si>
  <si>
    <t>Jefe SCC , profesional de apoyo administrativo  SCC</t>
  </si>
  <si>
    <t>N° de proveedores visitados / N° total proveedores de alimentos de medio y mayor riesgo en salud pública de la SCC</t>
  </si>
  <si>
    <t>50%</t>
  </si>
  <si>
    <t>Fallas en los sistemas de información de Bienestar Universitario</t>
  </si>
  <si>
    <t>Por causas atribuibles al proceso de Sistemas Informáticos y Telecomunicaciones</t>
  </si>
  <si>
    <t>No se han actualizado y mejorado los sistemas informáticos de Bienestar Universitario</t>
  </si>
  <si>
    <r>
      <t>Uso de los sistemas de información de la DBU</t>
    </r>
    <r>
      <rPr>
        <sz val="11.5"/>
        <color rgb="FFFF0000"/>
        <rFont val="Humanst521 BT"/>
        <family val="2"/>
      </rPr>
      <t/>
    </r>
  </si>
  <si>
    <t>Gestionar recursos para el diseño e implementación de sistemas de información requeridos para el buen funcionamiento de los programas y servicios de la División (si aplica)</t>
  </si>
  <si>
    <t>Jefe DBU y Jefes de Sección</t>
  </si>
  <si>
    <t xml:space="preserve">Solicitudes realizadas </t>
  </si>
  <si>
    <t xml:space="preserve">Las necesarias hasta obtener los recursos o una respuesta por escrito </t>
  </si>
  <si>
    <t>Solicitudes de actualización, mantenimiento y mejoras de los sistemas de información existentes en la DBU (si aplica)</t>
  </si>
  <si>
    <t xml:space="preserve">Según necesidad de los programas y servicios </t>
  </si>
  <si>
    <t>Pérdida de información histórica del SIMSIS (Sistema de Información para el Manejo de Servicios Integrales de Salud)</t>
  </si>
  <si>
    <t>Uso del software SIMSIS II para la conservación y custodia de la información de las Historias Clínicas de los estudiantes</t>
  </si>
  <si>
    <t xml:space="preserve">Jefe SSISDS </t>
  </si>
  <si>
    <t>TOLERABLE (10)</t>
  </si>
  <si>
    <t xml:space="preserve">Grupo primario de calidad </t>
  </si>
  <si>
    <t>1</t>
  </si>
  <si>
    <t xml:space="preserve">Pandemias, paros nacionales, hechos de la naturaleza, actos o ausencia de actos del gobierno, desorden civil, etc.   </t>
  </si>
  <si>
    <t>Incumplimiento de los requisitos obligatorios para la prestación de los programas y servicios</t>
  </si>
  <si>
    <t>Situación en la cual no se cumple con uno o más de los requisitos exigidos por las normas que aplican a la prestación de servicios de salud y alimentación</t>
  </si>
  <si>
    <t>Funcionarios de Bienestar Universitario y personal en práctica</t>
  </si>
  <si>
    <t>No se aplica en forma estricta la normatividad  vigente</t>
  </si>
  <si>
    <t>Por omisión, impericia o negligencia de los funcionarios y de las personas en práctica</t>
  </si>
  <si>
    <t>Por fallas en el proceso de selección de los funcionarios, fallas en el proceso de inducción, entrenamiento y en el proceso de verificación</t>
  </si>
  <si>
    <t>Insatisfacción de los usuarios.
Perdida de certificación y habilitación de los entes de control.
Daños a la salud e integridad de los usuarios. 
Pérdida de la credibilidad de los usuarios.</t>
  </si>
  <si>
    <t>ALTA (3)</t>
  </si>
  <si>
    <t>INACEPTABLE (60)</t>
  </si>
  <si>
    <t>Actualización periódica del Listado Maestro de Documentos Externos y divulgación de las normas</t>
  </si>
  <si>
    <t>TOLERABLE (10)
IMPACTO: MODERADO (10)
PROBABILIDAD: BAJA (1)</t>
  </si>
  <si>
    <t xml:space="preserve">REDUCIR </t>
  </si>
  <si>
    <t>Elaborar y ejecutar un plan detallado de trabajo para la actualización documental de la DBU</t>
  </si>
  <si>
    <t xml:space="preserve">N° de documentos del SGC revisados / N° total de documentos del SGC </t>
  </si>
  <si>
    <t>Cumplimiento de los procedimientos establecidos por la División de Gestión de Talento Humano para la contratación del personal</t>
  </si>
  <si>
    <t>Capacitación continua para todos los funcionarios de la División</t>
  </si>
  <si>
    <t xml:space="preserve">Realizar reuniones de Grupo primario de calidad y reuniones de calidad en las secciones  </t>
  </si>
  <si>
    <t>Reuniones llevadas a cabo</t>
  </si>
  <si>
    <t xml:space="preserve">Mínimo 15 al año </t>
  </si>
  <si>
    <t>Revisión constante del Sistema de PQRDSR de la Universidad y establecimiento de Acciones de mejora o correctivas (si aplica)</t>
  </si>
  <si>
    <t xml:space="preserve">Hurto de dinero o productos de la SCC 
</t>
  </si>
  <si>
    <t>Posibilidad de que alguien se apodere del dinero recibido por la venta de comestibles y medicinas de productos del inventario disponible en las cafeterías y la bodega adscritas a la SCC</t>
  </si>
  <si>
    <t xml:space="preserve">Funcionario
responsable del
manejo de dinero
Funcionario
responsable del
manejo de productos en la SCC
Comunidad Universitaria
Delincuencia común
(entorno)
</t>
  </si>
  <si>
    <t>Traslado de dinero al interior del campus principal de la Universidad</t>
  </si>
  <si>
    <t xml:space="preserve">
La SCC tiene bajo su administración cafeterías satélites ubicadas en diferentes puntos del campus 
</t>
  </si>
  <si>
    <t>Incumplimiento de los
procedimientos
Sanciones disciplinarias y
penales 
Pérdidas económicas
Deterioro de la imágen
Institucional</t>
  </si>
  <si>
    <t>Cumplimiento del protocolo de movimiento de dinero en el campus establecido por la SCC en asocio con la DPF</t>
  </si>
  <si>
    <t>REDUCIR / COMPARTIR</t>
  </si>
  <si>
    <t>Socializar con los nuevos empleados contratados para las cajas de la cafetería, el protocolo de movimiento de dinero en el campus y el el procedimiento PBE.24</t>
  </si>
  <si>
    <t>Profesional de apoyo SCC</t>
  </si>
  <si>
    <t>N° de personas capacitadas  / N° total de empleados nuevos contratados para el  manejo de dinero en el Campus</t>
  </si>
  <si>
    <t>Condiciones del entorno (delincuencia)</t>
  </si>
  <si>
    <t>Inseguridad interna y externa y en el trayecto desde las cajas de las cafeterías de la SCC hacia la caja fuerte y hacia el banco en donde se realizan las consignaciones</t>
  </si>
  <si>
    <t>Cumplimiento al procedimiento ingresos por caja de los puntos de venta de la cafetería de la División de Bienestar Universitario PBE.24</t>
  </si>
  <si>
    <t>Por problemas de orden público donde personas no autorizadas ingresen a las bodegas o cafeterías de la SCC</t>
  </si>
  <si>
    <t>Entrega de informes de productos perdidos a la División de Planta Física y la Sección de Inventarios</t>
  </si>
  <si>
    <t xml:space="preserve">Realizar inventarios periódicos a una muestra aleatoria de productos a cada uno de los puntos de venta de las cafeterías de la SCC </t>
  </si>
  <si>
    <t>Jefe SCC y Profesional de apoyo SCC</t>
  </si>
  <si>
    <t xml:space="preserve">Inventarios realizados </t>
  </si>
  <si>
    <t xml:space="preserve">Realizar inventarios a un muestreo de productos en bodega  </t>
  </si>
  <si>
    <t xml:space="preserve">Hacer uso personal de los productos de la Universidad </t>
  </si>
  <si>
    <t xml:space="preserve">El sistema de cafeterías presenta fallas y no permite el registro de los productos al momento de la venta ni entrega del ticket al cliente </t>
  </si>
  <si>
    <t>Entrega a la Sección de Inventarios UIS, del inventario final anual que contenga los ítems: elemento, unidad, cantidad y valor comercial de los productos ubicados en las Bodegas y Cafeterías</t>
  </si>
  <si>
    <t xml:space="preserve">Efectuar arqueos sorpresa de ventas por parte de la Sección Comedores y Cafetería a cada uno de los puntos de venta de las cafeterías de la SCC  </t>
  </si>
  <si>
    <t xml:space="preserve">Arqueos realizados  </t>
  </si>
  <si>
    <t xml:space="preserve">Reporte de las no conformidades del sistema de cafeterías o el incumplimiento del PBE.24, a las UAA pertinentes </t>
  </si>
  <si>
    <t xml:space="preserve">Solicitar a la Dirección de Control Interno y Evaluación de Gestión, la realización de arqueos sorpresa a cada uno de los puntos de venta de las Cafeterías de la SCC  </t>
  </si>
  <si>
    <t xml:space="preserve">Las necesarias hasta que la DCIEG realice la actividad o envíe  una respuesta por escrito </t>
  </si>
  <si>
    <t>Incumplimiento en la aplicación del manual de supervisión e interventoría de la UIS</t>
  </si>
  <si>
    <t>Incorrecta interpretación del manual de supervisión e interventoría u omisión de alguna directriz</t>
  </si>
  <si>
    <t xml:space="preserve">Jefe DBU, Jefe SCC, Jefe SSISDS y Profesionales de apoyo encargados de la supervisión de contratos </t>
  </si>
  <si>
    <t xml:space="preserve">Falta de rigurosidad en el proceso de supervisión de contratos </t>
  </si>
  <si>
    <t>La SCC no tiene capacidad de almacenaje, para poder efectuar procesos de compra semanales o mensuales, razón por la cual se realizan diariamente, aumentando muchísimo el volumen de facturas y el movimiento de los contratos</t>
  </si>
  <si>
    <t>Hallazgos en las
Auditorías Internas y
externas.
 Investigaciones
Disciplinarias
 Quejas y/o reclamos
 Dificultad en la planeación y programación de los servicios de alimentación</t>
  </si>
  <si>
    <t>Comunicación permanente por parte de los Supervisores de contratos, hacia los proveedores que incumplen las especificaciones técnicas contractuales</t>
  </si>
  <si>
    <t xml:space="preserve">Diligenciar el formato de devoluciones y eventualidades, de esta manera se apoyará a los supervisores de contratos en la labor de supervisión </t>
  </si>
  <si>
    <t xml:space="preserve"> Almacenista y Auxiliar de Almacén de la SCC</t>
  </si>
  <si>
    <t>Depende del incumplimieto de los proveedores</t>
  </si>
  <si>
    <t>N/A</t>
  </si>
  <si>
    <t>Fallas en la inocuidad de los alimentos ofrecidos a la Comunidad Universitaria</t>
  </si>
  <si>
    <t>Los alimentos entran en contacto con sustancias ajenas, generalmente nocivas para la salud, generando contaminación cruzada directa e indirecta</t>
  </si>
  <si>
    <t>Proveedores y personal manipulador de alimentos de la SCC</t>
  </si>
  <si>
    <t xml:space="preserve">No se cumplen con las normas de bioseguridad en la manipulación de alimentos </t>
  </si>
  <si>
    <t>Falta cultura y aplicación de buenas prácticas de manipulación de alimentos</t>
  </si>
  <si>
    <t>Afectaciones en la salud de los comensales
Sanciones y hallazgos por parte de los entes de vigilancia en la industria de alimentos</t>
  </si>
  <si>
    <t>Actualización y reforzamiento anual de los conocimientos sobre Buenas prácticas de manipulación de alimentos</t>
  </si>
  <si>
    <t>MODERADO (20)
IMPACTO: MODERADO (10)
PROBABILIDAD: MEDIA (2)</t>
  </si>
  <si>
    <t>Poca rigurosidad en el proceso de recepción y almacenamiento de materia prima y manipulación de producto en proceso</t>
  </si>
  <si>
    <t xml:space="preserve">Omisión u olvido </t>
  </si>
  <si>
    <t xml:space="preserve">Verificación del uso de elementos de Protección Personal y Buenas prácticas de manipulación de alimentos, a través del formato  FBE.78 Buenas prácticas de manipulación de alimentos y uso de elementos de protección personal en los operarios del servicio de alimentación - BPM </t>
  </si>
  <si>
    <t xml:space="preserve">Verificar las practicas de almacenamiento seguro por parte del personal encargado  </t>
  </si>
  <si>
    <t xml:space="preserve">Jefe SCC  y profesionales de apoyo SCC </t>
  </si>
  <si>
    <t xml:space="preserve">Mínimo 2 verificaciones al año </t>
  </si>
  <si>
    <t xml:space="preserve">Cumplimiento del cronograma de muestreo microbiológico anual a alimentos, superficies, ambientes, agua y manipuladores de alimentos, descrito en el formato FBE.137 </t>
  </si>
  <si>
    <t>Falta de aplicación de buenas práctica de almacenamiento de materia prima y manipulación de producto en proceso</t>
  </si>
  <si>
    <t xml:space="preserve">Actualización del carné de manipulación de alimentos de los funcionarios adscritos a la SCC </t>
  </si>
  <si>
    <t>Realizar jornadas de limpieza profunda y organización de bodegas de la SCC</t>
  </si>
  <si>
    <t>Personal operativo de bodega, profesional asuntos administrativos SCC</t>
  </si>
  <si>
    <t>Jornadas realizadas</t>
  </si>
  <si>
    <t xml:space="preserve">Problemas de salud y ambientales por la inadecuada disposición de los sobrantes de los servicios de alimentación </t>
  </si>
  <si>
    <t>Los desechos generados de los procesos de alistamiento, preparación, distribución y consumo de alimentos ofertados por la SCC, crean dos posibles problemas para la SCC, la no recolección de los mismos y la inadecuada disposición final</t>
  </si>
  <si>
    <t xml:space="preserve">
Personal manipulador de alimentos de la SCC 
Consumidores de los alimentos ofertados por la SCC
</t>
  </si>
  <si>
    <t xml:space="preserve">No se ha materializado un método para la disposición de ese tipo de residuos </t>
  </si>
  <si>
    <t xml:space="preserve">
El costo para contratar un proveedor externo que haga la disposición final es muy elevado 
</t>
  </si>
  <si>
    <t xml:space="preserve">Malos olores y presencia de animales en la SCC
Afectaciones a terceros dada la disposición final de los desechos 
Impacto al medio ambiente y la salud humana
Posibles sanciones 
</t>
  </si>
  <si>
    <t xml:space="preserve">Realizar campañas orientadas a fortalecer el consumo responsable de alimentos  </t>
  </si>
  <si>
    <t xml:space="preserve">Jefe SCC,  profesionales de apoyo SCC y Practicantes de nutrición   </t>
  </si>
  <si>
    <t xml:space="preserve">1 campaña por semestre </t>
  </si>
  <si>
    <t xml:space="preserve">La Universidad no tiene un biodigestor para procesar estos residuos  </t>
  </si>
  <si>
    <t xml:space="preserve">Informe de resultados   </t>
  </si>
  <si>
    <t>Fallas en la prestación de servicios públicos como agua, luz y gas</t>
  </si>
  <si>
    <t xml:space="preserve">Suspensión de energía eléctrica, agua potable o gas doméstico por parte de las empresas proveedoras de estos servicios </t>
  </si>
  <si>
    <t xml:space="preserve">Empresas prestadoras de servicios públicos </t>
  </si>
  <si>
    <t>Daños internos</t>
  </si>
  <si>
    <t>Falta de mantenimiento preventivo de las redes eléctricas, tuberías de agua y gas y caldera de la SCC</t>
  </si>
  <si>
    <t xml:space="preserve">Incapacidad de responder ante la demanda de servicios de alimentación </t>
  </si>
  <si>
    <t xml:space="preserve">Mantenimiento anual obligatorio por parte de la empresa Gasoriente en el caso de las tuberías de gas y de ARC Ingeniería para el caso de la Caldera   
Información oportuna y veraz a la División de Planta Física para que realicen cualquier ajuste o arreglo menor </t>
  </si>
  <si>
    <t xml:space="preserve">Solicitar a la DPF la limpieza y desinfección periódica de los tanques de agua de la SCC </t>
  </si>
  <si>
    <t xml:space="preserve">Jornadas de limpieza realizadas </t>
  </si>
  <si>
    <t>Fallas externas por causas ajenas a la UIS</t>
  </si>
  <si>
    <t xml:space="preserve">Ajustes en la prestación de los programas y servicios, que permitan su entrega </t>
  </si>
  <si>
    <t>Contingencias sociales que afecten la estabilidad económica y emocional de las familias de los estudiantes</t>
  </si>
  <si>
    <t xml:space="preserve">Estudiantes cuya unidad económica familiar entre en crisis y no reciban el apoyo necesario de la Universidad </t>
  </si>
  <si>
    <t>Estudiantes
Contexto externo</t>
  </si>
  <si>
    <t xml:space="preserve">Circunstancias que no se pueden controlar o predecir   </t>
  </si>
  <si>
    <t xml:space="preserve">Deserción estudiantil </t>
  </si>
  <si>
    <t>MODERADO (20)
IMPACTO: GRAVE (20) 
PROBABILIDAD: BAJA (1)</t>
  </si>
  <si>
    <t>Ajustar si es posible, la forma como se entregan los programas y servicios ofrecidos por BU a la Comunidad Estudiantil</t>
  </si>
  <si>
    <t>Programas y servicios adaptados a los nuevos escenarios</t>
  </si>
  <si>
    <t>Depende de la viabilidad y pertinencia de adaptar los programas</t>
  </si>
  <si>
    <t>Gestionar y apoyar procesos de asignación de recursos para estudiantes UIS, tales como Jóvenes en Acción, Becas para matricula o manutención ofertadas por entidades externas, etc.</t>
  </si>
  <si>
    <t xml:space="preserve">Numero de programas externos para estudiantes apoyados por BU </t>
  </si>
  <si>
    <t>Presencia de brotes de contagio por COVID-19, al interior de la División de Bienestar Universitario y de la Universidad en general</t>
  </si>
  <si>
    <t xml:space="preserve">Contagio por COVID-19 en la Comunidad UIS </t>
  </si>
  <si>
    <t>Pandemia COVID-19</t>
  </si>
  <si>
    <t>Aglomeración de personas en la Universidad y en el trabajo</t>
  </si>
  <si>
    <t>La prestación de servicios de Bienestar en presencialidad implica convocar simultáneamente varios funcionarios en la jornada laboral  y la presencia simultanea de estudiantes y profesores en el Campus universitario</t>
  </si>
  <si>
    <t>Impacto a la salud de los miembros de la Comunidad UIS y sus familias</t>
  </si>
  <si>
    <t>Poner en práctica los protocolos de bioseguridad establecidos para la Universidad, SCC y SSISDS</t>
  </si>
  <si>
    <t>IMPORTANTE (40)
IMPACTO: GRAVE (20) 
PROBABILIDAD: MEDIA (2)</t>
  </si>
  <si>
    <t xml:space="preserve">Implementar el componente Capacidad de respuesta frente al COVID-19, en los estudiantes </t>
  </si>
  <si>
    <t>Componente implementado y en funcionamiento</t>
  </si>
  <si>
    <t xml:space="preserve">Existe un gran numero de personas susceptibles al virus </t>
  </si>
  <si>
    <t xml:space="preserve">
No se han logrado porcentajes altos de vacunación, sobretodo en la población más joven 
</t>
  </si>
  <si>
    <t>Acoger y contribuir con el plan de respuesta de la UIS frente al COVID-19, propuesto por el comité asesor de la UIS</t>
  </si>
  <si>
    <t xml:space="preserve">Contribuir a promover la vacunación masiva entre los estudiantes y personal joven de la UIS, una vez el Ministerio convoque dicha población   </t>
  </si>
  <si>
    <t xml:space="preserve">Campaña de sensibilización </t>
  </si>
  <si>
    <t xml:space="preserve">Profesional Coordinación BU y Profesional de Comunicación institucional </t>
  </si>
  <si>
    <t>01 de julio de 2021</t>
  </si>
  <si>
    <t>30 de junio de 2022</t>
  </si>
  <si>
    <t>Profesional Coordinación BU</t>
  </si>
  <si>
    <t>Ofrecer servicios o programas que presenten fallas en atributos como: inocuidad, calidad, 
 oportunidad, pertinencia, integralidad, eficacia, confiabilidad; y confidencialidad de la información (según el caso).</t>
  </si>
  <si>
    <t xml:space="preserve">Dirección de la Universidad
Bienestar Universitario
Facilitador de calidad
Coordinación de sede
Técnico de Recursos tecnológicos 
</t>
  </si>
  <si>
    <t>Desconocimiento de los parámetros y criterios para la prestación adecuada de servicios y programas de Bienestar Universitario.</t>
  </si>
  <si>
    <t>Por falta de una adecuada inducción al personal que se contrata en aspectos relativos a las condiciones de calidad de los servicios que se deben ofrecer a los estudiantes.</t>
  </si>
  <si>
    <t xml:space="preserve">Insatisfacción de los usuarios
Deterioro de la imagen de Bienestar Universitario y de la Institución.
Pérdida de credibilidad </t>
  </si>
  <si>
    <t>IMPORTANTE (30)</t>
  </si>
  <si>
    <t xml:space="preserve">Socialización de guías, programas, protocolos, formatos,  procedimientos, normatividad e instructivos de los  programas y servicios.  </t>
  </si>
  <si>
    <t xml:space="preserve">Realizar inducción a todo el personal de nueva vinculación a Bienestar Universitario en la modalidad de Planta temporal u OPS. </t>
  </si>
  <si>
    <t>Profesional Coordinación BU/Facilitador de calidad</t>
  </si>
  <si>
    <t># de personas nuevas vinculadas / # total de inducciones realizadas</t>
  </si>
  <si>
    <t xml:space="preserve">Brindar información alusiva a la prestación adecuada de programas y servicios </t>
  </si>
  <si>
    <t>Socializar periodicamente las guías, protocolos, procedimientos e instrutivos necesarios para la prestación de servicios</t>
  </si>
  <si>
    <t xml:space="preserve">Socialización </t>
  </si>
  <si>
    <t>Carencia de recursos humanos.</t>
  </si>
  <si>
    <t>Renovación oportuna de la póliza de accidentes estudiantiles para remitir a los estudiantes ante la ausencia de atención en la sede</t>
  </si>
  <si>
    <t xml:space="preserve">Solicitar actualización y renovación de la póliza de accidentes estudiantiles a la Aseguradora </t>
  </si>
  <si>
    <t>Solicitud</t>
  </si>
  <si>
    <t>Pérdida de información histórica del SIMSIS (Sistema de Información para el Manejo de Servicios Integrales de Salud).</t>
  </si>
  <si>
    <t>Por causas atribuibles al proceso de Sistemas Informáticos y Telecomunicaciones.</t>
  </si>
  <si>
    <t>Hacer el seguimiento de la realización de Backup periódicos de la información a cargo de Recursos tecnológicos</t>
  </si>
  <si>
    <t>Profesional Coordinación BU/Técnico de soporte</t>
  </si>
  <si>
    <t xml:space="preserve">Backup realizados </t>
  </si>
  <si>
    <t>Disminuir en número los programas y/o servicios ofrecidos y la cantidad de estudiantes beneficiados.</t>
  </si>
  <si>
    <t>Dirección de la Universidad
Coordinador de sede</t>
  </si>
  <si>
    <t>Carencia de recursos humanos y financieros</t>
  </si>
  <si>
    <t>Insatisfacción de los usuarios
Deterioro de la imagen de Bienestar Universitario y de la UIS</t>
  </si>
  <si>
    <t>TOLERABLE (10)
Impacto: Moderado  (10)
Probabilidad: baja (1)</t>
  </si>
  <si>
    <t>EVITAR/REDUCIR</t>
  </si>
  <si>
    <t>Justificar la necesidad de profesionales del equipo de Bienestar Universitario ante la unidad correspondiente</t>
  </si>
  <si>
    <t xml:space="preserve">Coordinación de sede y Profesional Coordinación BU </t>
  </si>
  <si>
    <t>Correspondencia Radicada</t>
  </si>
  <si>
    <t>Disminuir el número de asistentes a los Programas Educativo preventivos.</t>
  </si>
  <si>
    <t>Dirección de la Universidad
Coordinador de sede
Bienestar Universitario</t>
  </si>
  <si>
    <t>No contar con los equipos profesionales completos</t>
  </si>
  <si>
    <t>No se puede ofertar programas de área disciplinar específica</t>
  </si>
  <si>
    <t>MODERADO(10)</t>
  </si>
  <si>
    <t>Falta de planeación unificada y efectiva.</t>
  </si>
  <si>
    <t>Programación estratégica y registro de actividades masivas de Programas Educativo Preventivos.</t>
  </si>
  <si>
    <t>Verificar el cumplimiento de las actividades programadas de PEP del equipo de bienestar estudiantil que promuevan la mejora en la oferta del servicio.</t>
  </si>
  <si>
    <t>Profesionales Bienestar Universitario/Auxiliar BU</t>
  </si>
  <si>
    <t>Cronograma de actividades</t>
  </si>
  <si>
    <t xml:space="preserve">Falta o disminución en las Estrategias de  comunicación y divulgación. </t>
  </si>
  <si>
    <t xml:space="preserve">Desconocimiento de los estudiantes para acceder a los programas </t>
  </si>
  <si>
    <t>Poca efectividad en la variedad de los canales de  comunicación.</t>
  </si>
  <si>
    <t>Divulgar los canales de atención de Bienestar Universitario</t>
  </si>
  <si>
    <t xml:space="preserve">Solicitar la divulgación por medios de comunicación de la sede </t>
  </si>
  <si>
    <t xml:space="preserve">Divulgaciones </t>
  </si>
  <si>
    <t xml:space="preserve">Por la presencialidad remota </t>
  </si>
  <si>
    <t>Uso de tecnologías para la atención de estudiantes</t>
  </si>
  <si>
    <t>Ofrecer a los estudiantes las atenciones por zoom,  microsoft teams o vía telefónica</t>
  </si>
  <si>
    <t>MODERADO (20)
IMPACTO: MODERADO (10) 
PROBABILIDAD: MEDIA (2)</t>
  </si>
  <si>
    <t>Disminución  en número asistentes a los Programas Educativo-Preventivos.</t>
  </si>
  <si>
    <t>Estudiantes primer semestre de la sede</t>
  </si>
  <si>
    <t xml:space="preserve">Demora en el pago del examen medico de ingreso parte de los estudiantes de primer semestre de la UIS </t>
  </si>
  <si>
    <t xml:space="preserve">Demora en la solicitud de la consulta para examnes de ingreso  (entrega tardia de pagos)  e interferencia en la agenda de los profesionales de la sede central (médicos) </t>
  </si>
  <si>
    <t xml:space="preserve">Atraso en el desarrollo del programa MANSA por examanes medicos a estudiantes de primer semestre de la UIS. </t>
  </si>
  <si>
    <t>Asignación de citas a estudiantes  mediante correo y plataformas de comunicación definidas por la institución.
Varificación del pago del examen médico</t>
  </si>
  <si>
    <t>Solicitar a coordinación académica de la sede el listado de los estudiantes matriculados académicamente al inicio de semestre</t>
  </si>
  <si>
    <t>Coordinación académica y enfermera de Bienestar estudiantil sede Málaga</t>
  </si>
  <si>
    <t>Listado</t>
  </si>
  <si>
    <t>Equipo de Trabajo Bienestar Estudiantil. 
Comunidad Estudiantil.</t>
  </si>
  <si>
    <t>Incumplimiento a reuniones de equipo de trabajo.</t>
  </si>
  <si>
    <t>Insatisfacción de los usuarios.
Deterioro de la imágen
de Bienestar
Estudiantil y de la Universidad.</t>
  </si>
  <si>
    <t>Programación estratégica y registro de actividades masivas de Programas Educativo Preventivos.
Ejecución de reuniones periódicas, con el fin de verificar el cumplimiento de la planeación y seguimiento a los resultados., con una periocidad de una vez al mes o cada vez que se requiera.
Agendas diarias o semanales con la programación de actividades del proceso y de cada profesional de apoyo.
Informes de desempeño del proceso BU en donde se verifica el cumplimiento de los PEP</t>
  </si>
  <si>
    <t xml:space="preserve">Disminución en oferta de horarios para los programas Educativo preventivos ofrecidos en la sede.  </t>
  </si>
  <si>
    <t>Falta de personal para el desarrollo de los programas educativos preventivos</t>
  </si>
  <si>
    <t>Campañas de socialización de los PEP</t>
  </si>
  <si>
    <t>Gestionar  a bienestar universitario sede central la adquisición de material pedagogico audiovisual para el desarrollo de PEP en la sede UIS Málaga.</t>
  </si>
  <si>
    <t>Equipo de Bienestar Estudiantil Sede Bucaramanga / Málaga</t>
  </si>
  <si>
    <t xml:space="preserve">Programas Educativis Preventivos vigentes </t>
  </si>
  <si>
    <t>Material audivisual de los PEP</t>
  </si>
  <si>
    <t>La Universidad destina recursos para estudiantes con riesgos económicos para asignar auxilios de sostenimiento y auxiliaturas estudiantiles, donde se debe cumplir con la contraprestación de las horas de este beneficio</t>
  </si>
  <si>
    <t>Comunidad estudiantil beneficiaria de las auxiliaturas y auxilios de sostenimiento</t>
  </si>
  <si>
    <t>Cambio de presencialidad a presencialidad remota</t>
  </si>
  <si>
    <t>Falta de interes por retribución de un beneficio por el bien propio e ncumplimiento de horas de contraprestación de los estudiantes de  auxiliaturas administrativas y auxilios de sostenimiento</t>
  </si>
  <si>
    <t>Detrimento de los dineros del estado.</t>
  </si>
  <si>
    <t>Diligenciamiento de Formato de horas de contraprestación por cada estudiante beneficiario</t>
  </si>
  <si>
    <t>Realizar seguimiento 3 veces por semestre al cumplimiento de las horas de las auxiliaturas y auxilios de sostenimiento  y reportar los incumplimientos para las respectivas sanciones.</t>
  </si>
  <si>
    <t>Lider de proceso Bienestar estudiantil sede Málaga</t>
  </si>
  <si>
    <t>6 informes de seguimiento</t>
  </si>
  <si>
    <t>PROCESO: CONSULTORIO JURIDICO/CENTRO DE CONCILIACIÓN</t>
  </si>
  <si>
    <t xml:space="preserve">Posible disminución en los beneficiarios atendidos en Consultorio Jurídico y Centro de Conciliación </t>
  </si>
  <si>
    <t>La disminución de beneficiarios no permite el desarrollo de la práctica de los Estudiantes de Consultorio Jurídico</t>
  </si>
  <si>
    <t>Beneficiarios de Consultorio Jurídico</t>
  </si>
  <si>
    <t xml:space="preserve">Cambio de modalidad de atención a usuarios debido a problemáticas externas  como salud pública, medio ambientales, orden público, otros. </t>
  </si>
  <si>
    <t>No es posible atender a los beneficiarios en las instalaciones de consultorio jurídico.</t>
  </si>
  <si>
    <t>Ausencia de solicitud de asesoría y acompañamiento legal.</t>
  </si>
  <si>
    <t>GRAVE(20)</t>
  </si>
  <si>
    <t xml:space="preserve">BAJA ((1) </t>
  </si>
  <si>
    <t>Promoción de los servicios ofrecidos por el consultorio jurídico y centro de conciliación  por medio de las juntas de acción comunal de barrios con mayor población de beneficiarios de acuerdo a la base de datos</t>
  </si>
  <si>
    <t xml:space="preserve">TOLERABLE (10)                                                                                                                                                                                                                                                                                  Probabilidad BAJA (1)                                                                                                                                                                                                                                                                                     Impacto MODERADO (10) </t>
  </si>
  <si>
    <t>REDUCIR EL RIESGO</t>
  </si>
  <si>
    <t xml:space="preserve">Enviar correos electrónicos a los líderes de acción comunal e instituciones de atención a población vulnerable para hacer efectiva la comunicación </t>
  </si>
  <si>
    <t>Dirección consultorio Jurídico y Centro de Conciliación.</t>
  </si>
  <si>
    <t>Pantallazos  de correo</t>
  </si>
  <si>
    <t>Desconocimiento de la Existencia del Consultorio Jurídico y centro de conciliación y de los servicios que presta</t>
  </si>
  <si>
    <t>Algunos beneficiarios desconocen la gratuidad del servicio</t>
  </si>
  <si>
    <t>La no realización de la práctica de los estudiantes que matricularon Consultorio Jurídico</t>
  </si>
  <si>
    <t xml:space="preserve">Planificación de Estrategias de divulgación por parte de la Dirección de Consultorio Jurídico. </t>
  </si>
  <si>
    <t>Plan de divulgación</t>
  </si>
  <si>
    <t>Pérdida de información del Consultorio Jurídico y del Centro de Conciliación</t>
  </si>
  <si>
    <t xml:space="preserve">Pérdida de la información (Asesorías Jurídicas, Trámites procesales y extraprocesales) generada por los estudiantes del Consultorio Jurídico y Centro de Conciliación </t>
  </si>
  <si>
    <t>Pérdida de carpetas de Asesoría o procesos a cargo del Estudiante</t>
  </si>
  <si>
    <t xml:space="preserve">Daño (diferentes causas) en la infraestructura que afecte las condiciones del archivo </t>
  </si>
  <si>
    <t xml:space="preserve">Pérdida de la información en Archivo Físico
</t>
  </si>
  <si>
    <t>Inducción a estudiantes sobre el Manejo seguro de la información, carpetas y procesos en el sistema y archivo físico.</t>
  </si>
  <si>
    <t xml:space="preserve">TOLERABLE (10) =  Impacto MODERADO (10)  X Probabilidad BAJA (1)   </t>
  </si>
  <si>
    <t xml:space="preserve">Capacitar a funcionarios y estudiantes que tienen acceso a información relevante sobre los beneficiarios </t>
  </si>
  <si>
    <t>Realizar una capacitación</t>
  </si>
  <si>
    <t>Pérdida de la información contenida en el Sistema de Control y Seguimiento Procesal SYSAC</t>
  </si>
  <si>
    <t xml:space="preserve">Diligenciamiento del Formato Control gestión estudiantes FEX-CJ.05 </t>
  </si>
  <si>
    <t>Diligenciamiento del formato entrega de procesos y carpetas de asesorías a la Dirección FEX-CJ.22</t>
  </si>
  <si>
    <t xml:space="preserve">Desconocimiento en el manejo de la información en medios y entornos digitales </t>
  </si>
  <si>
    <t xml:space="preserve">Ausencia de capacitación </t>
  </si>
  <si>
    <t>Retraso en las acciones y procesos legales adelantados en consultorio jurídico.</t>
  </si>
  <si>
    <t>Socialización el funcionamiento y manejo del consultorio jurídico y centro de conciliación, por consiguiente manejo de la información.</t>
  </si>
  <si>
    <t>Manejo inadecuado de información confidencial</t>
  </si>
  <si>
    <t>Utilización indebida de la información suministrada por los beneficiarios a los estudiantes en la Asesoría Jurídica</t>
  </si>
  <si>
    <t>Estudiantes matriculados en Consultorio Jurídico</t>
  </si>
  <si>
    <t>Desconocimiento del Estudiante sobre la importancia en el Manejo de la  Confidencialidad de la Información suministrada por el beneficiario en la Asesoría Jurídica, Trámite procesal o extrapocesal</t>
  </si>
  <si>
    <t>La inasistencia a la inducción de Consultorio Jurídico</t>
  </si>
  <si>
    <t xml:space="preserve">Falta de Ética Profesional </t>
  </si>
  <si>
    <t>Pérdida de imagen y Confianza en el Consultorio Jurídico y Centro de Conciliación.</t>
  </si>
  <si>
    <t>Manual de procedimientos de Consultorio Jurídico (Numeral 5.5.10 Propiedad de los beneficiarios)</t>
  </si>
  <si>
    <t xml:space="preserve">TOLERABLE (10)                                                                                                                                                                                                                                                                                  Probabilidad (1)                                                                                                                                                                                                                                                                                     Impacto(10)   </t>
  </si>
  <si>
    <t>Incorporar como aspecto abordado en el marco de la inducción a Consultorio Jurídico</t>
  </si>
  <si>
    <t>Recibir y cobrar dinero por la prestación del servicio.</t>
  </si>
  <si>
    <t>Al momento de prestar el servicio, el estudiante pida o reciba dinero por parte del beneficiario para el desarrollo de su proceso o asesoría.</t>
  </si>
  <si>
    <t>Desconocimiento de las consecuencias de No cumplir con las leyes y acuerdos donde se establece que el servicio prestado es GRATUITO para aquellas personas que cumplan con los requisitos.</t>
  </si>
  <si>
    <t xml:space="preserve">Falta de fortalecimiento de los mecanismos de difusión sobre este tipo de conductas </t>
  </si>
  <si>
    <t>Falta de ética en el ejercicio de la práctica jurídica por parte de los estudiantes.</t>
  </si>
  <si>
    <t xml:space="preserve">* Desconfianza por parte de la comunidad
* Falta de credibilidad y deterioro de la imagen institucional
* Inicio de proceso disciplinario al  estudiante que incurre en dichas conductas </t>
  </si>
  <si>
    <t>Avisos informativos para advertir a los estudiantes y beneficiarios de la prohibición.
Socialización a los estudiantes de las consecuencias de recibir dinero.</t>
  </si>
  <si>
    <t>Material diseñado para divulgación electrónica</t>
  </si>
  <si>
    <t>Socializar  a estudiantes  y personal docente de la  prohibición de recibir dinero por parte de  los  beneficiarios</t>
  </si>
  <si>
    <t>OBJETIVO DEL PROCESO: Contratar, apoyar, asesorar y capacitar a las diferentes Unidades Académico Administrativas y a la alta Dirección en el proceso de contratación de la Universidad Industrial de Santander conforme a los principios, políticas, procedimientos, facultades y competencias estipuladas en el Estatuto de Contratación vigente, con su correspondiente reglamentación.</t>
  </si>
  <si>
    <t xml:space="preserve">Incumplimiento en la aplicación de la normativa </t>
  </si>
  <si>
    <t>Incorrecta interpretación de la normatividad interna y externa que aplique al proceso. (leyes, acuerdos y resoluciones)</t>
  </si>
  <si>
    <t>Las Unidades Académico Administrativas y la División de Contratación</t>
  </si>
  <si>
    <t>Porque en las U.A.A. hay constante rotación de funciones</t>
  </si>
  <si>
    <t>Por rotación constante del personal que realiza el proceso de contratar</t>
  </si>
  <si>
    <t xml:space="preserve">*Hallazgos detectados por los entes de control.
*Sanciones administrativas, disciplinarias, fiscales o penales a servidores públicos involucrados.
*PQRDSR para la Universidad.
</t>
  </si>
  <si>
    <t>20  GRAVE</t>
  </si>
  <si>
    <t>2 MEDIA</t>
  </si>
  <si>
    <t>40 MEDIA IMPORTANTE REDUCIR</t>
  </si>
  <si>
    <t>* Difusión de documentación del proceso de Contratación en la página Web institucional
* Capacitaciones al personal administrativo sobre Estatuto de contratación, etapas de contratación, diligenciamiento de formatos, entre otros.
* Actualización de la documentación del proceso de Contratación
* Normativa externa e interna, para eventualidades generadas por orden público, ambientales o emergencia sanitaria.</t>
  </si>
  <si>
    <t>40 MEDIA</t>
  </si>
  <si>
    <t>Actualizar el manual de supervisión</t>
  </si>
  <si>
    <t>Líder del proceso de la División  de Contratación</t>
  </si>
  <si>
    <t>Julio de 2021</t>
  </si>
  <si>
    <t>Manual actualizado y publicado</t>
  </si>
  <si>
    <t>Eventualidades generadas por condiciones de orden público, ambiental o emergencia sanitaria</t>
  </si>
  <si>
    <t>Crear el procedimiento de Delegación Especifica</t>
  </si>
  <si>
    <t>Procedimiento elaborado y publicado</t>
  </si>
  <si>
    <t>Porque  se realizan cambios esporádicos en la norma</t>
  </si>
  <si>
    <t>Porque la División no cuenta con el personal suficiente y capacitado</t>
  </si>
  <si>
    <t>Mantener actualizada la pagina web según los cambios que se generen en el proceso de contratación</t>
  </si>
  <si>
    <t>Líder del proceso de la División de  Contratación</t>
  </si>
  <si>
    <t>Número de cambio</t>
  </si>
  <si>
    <t>Porque falta seguimiento a los contratos</t>
  </si>
  <si>
    <t>Asistir a  capacitaciones relacionadas con temas de Contratación Pública para el personal de la División</t>
  </si>
  <si>
    <t>Líder de la División de Contratación</t>
  </si>
  <si>
    <t>Capacitaciones asistidas</t>
  </si>
  <si>
    <t>Falencias en el proceso de Contratación</t>
  </si>
  <si>
    <t>Fallas en la etapa pre contractual, contractual y los contractual al momento de hacer un contrato</t>
  </si>
  <si>
    <t>Porque hay re proceso de contratación por la inadecuada planeación para la ejecución de contratos</t>
  </si>
  <si>
    <t>Por que falta capacitar al personal de las U.A.A.</t>
  </si>
  <si>
    <t xml:space="preserve"> 
*Inadecuada ejecución de contratos
*Hallazgos en auditorias internas y externas
*Procesos de convocatorias desiertas</t>
  </si>
  <si>
    <t>20 GRAVE</t>
  </si>
  <si>
    <t>40 IMPORTANTE REDUCIR</t>
  </si>
  <si>
    <t>*Difusión de información en la página web institucional
*Capacitaciones  al personal administrativo sobre Estatuto de contratación, etapas de contratación, diligenciamiento de formatos, entre otros.
* Asesorar a través de  diferentes medios, a las U.A.A. en temas de Contratación</t>
  </si>
  <si>
    <t>Realizar comunicaciones, infografías, correos u otros que contribuyan a fortalecer el desarrollo de la etapa precontractual, contractual y los contractual por parte de las diferentes U.A.A.</t>
  </si>
  <si>
    <t>Comunicaciones, infografías o correos enviados</t>
  </si>
  <si>
    <t xml:space="preserve">Los funcionarios asignados para realizar las actividades precontractuales, contractuales y los contractuales, no siguen los lineamientos definidos por la División de Contratación </t>
  </si>
  <si>
    <t>Rotación constante de personal en las diferentes unidades académico administrativas</t>
  </si>
  <si>
    <t>Bajo compromiso en la adopción de las directrices impartidas en las capacitaciones por la División</t>
  </si>
  <si>
    <t>PROCESO: GESTIÓN DE LA CALIDAD ACADÉMICA</t>
  </si>
  <si>
    <r>
      <t xml:space="preserve">OBJETIVO DEL PROCESO: </t>
    </r>
    <r>
      <rPr>
        <sz val="10"/>
        <rFont val="Humanst521 BT"/>
        <family val="2"/>
      </rPr>
      <t>Garantizar el mejoramiento continuo de la calidad académica de la UIS.</t>
    </r>
  </si>
  <si>
    <t>Pérdida de la acreditación institucional de la universidad</t>
  </si>
  <si>
    <t>Concepto no favorable del CNA para la renovación de la acreditación institucional que otorga el MEN</t>
  </si>
  <si>
    <t>UIS</t>
  </si>
  <si>
    <t>Insuficiencia en el cumplimiento de las características de alta calidad institucional establecidas por el CNA.</t>
  </si>
  <si>
    <t xml:space="preserve">Deterioro de las fortalezas detectadas en el proceso de acreditación anterior. 
Incumplimiento del plan de mejoramiento institucional o ineficacia del mismo </t>
  </si>
  <si>
    <t xml:space="preserve">
Ausencia de seguimiento a la ejecución del plan de mejoramiento institucional
Falta de políticas, estrategias, procesos, entre otros, que respondan a las exigencias y necesidades del entorno
Falta de un Plan de Desarrollo Institucional 
</t>
  </si>
  <si>
    <t>Seguimiento al plan de mejoramiento derivado de los resultados de la acreditación institucional.</t>
  </si>
  <si>
    <t>MODERADO (20)
Probabilidad: baja (1)
Impacto: Grave (20)</t>
  </si>
  <si>
    <t>Seguimiento al plan de desarrollo Institucional.</t>
  </si>
  <si>
    <t>Pérdida de la acreditación de los programas académicos</t>
  </si>
  <si>
    <t>Concepto no favorable del CNA para la acreditación o la renovación de la acreditación de programas académicos por parte del MEN</t>
  </si>
  <si>
    <t>Dirección de la Universidad
Unidad Académica</t>
  </si>
  <si>
    <t xml:space="preserve">Insuficiencia en el cumplimiento de las características de alta calidad establecidas por el CNA para programas académicos. </t>
  </si>
  <si>
    <t xml:space="preserve">Pérdida de visibilidad y prestigio
Pérdida de reconocimiento y posicionamiento regional, nacional e internacional
Pérdida de competitividad ante programas similares
</t>
  </si>
  <si>
    <t>Actualización del plan de mejoramiento  fruto de la autoevaluación para atender los resultados de la  evaluación externa (pares académicos) y la evaluación integral (CNA).</t>
  </si>
  <si>
    <t>Seguimiento al  plan de mejoramiento del programa.</t>
  </si>
  <si>
    <t xml:space="preserve">Planes de gestión acordes con los propositos institucionales y  las expectativas y necesidades del programa académico </t>
  </si>
  <si>
    <t>Pérdida del registro calificado de los programas académicos</t>
  </si>
  <si>
    <t>Falta del registro calificado, el cual es el aval del MEN que demuestra que los programas académicos cumplen con las condiciones de calidad para su ofrecimiento y desarrollo.</t>
  </si>
  <si>
    <t>Unidad Académica</t>
  </si>
  <si>
    <t xml:space="preserve">Incumplimiento de las condiciones de calidad para ofrecer y desarrollar programas académicos.
</t>
  </si>
  <si>
    <t>Falta de una propuesta curricular acorde con las condiciones de calidad de los programas 
Insuficiencia de recursos académicos y de infraestructura física para el desarrollo del programa</t>
  </si>
  <si>
    <t>Imposibilidad para ofrecer el programa
Pérdida de oportunidades en el área de conocimiento del programa
Pérdida de imagen y visibilidad Institucional</t>
  </si>
  <si>
    <t>Evaluación del Proyecto Educativo de cada Programa por CEDEDUIS y Planeación.</t>
  </si>
  <si>
    <t xml:space="preserve">TOLERABLE (10)
Probabilidad: Baja (1)  
Moderado (10)  </t>
  </si>
  <si>
    <t>Realizar  diagnóstico del estado de los programas académicos para planificar el proceso de renovación de registro calificado</t>
  </si>
  <si>
    <t>Vicerrectoría Académica</t>
  </si>
  <si>
    <t>Enero de 2021</t>
  </si>
  <si>
    <t>Diciembre de 2021</t>
  </si>
  <si>
    <t>Informe de diagnóstico para iniciar el proceso de renovación de registro calificado</t>
  </si>
  <si>
    <t>Según el número de programas académicos que deben iniciar proceso de renovación del registro calificado durante el año 2021.</t>
  </si>
  <si>
    <t>Incumplimiento del plazo establecido por el MEN para solicitar el registro calificado</t>
  </si>
  <si>
    <t xml:space="preserve">Incumplimiento del cronograma previsto  
Falta de capacitación del personal encargado del proceso.
Desconocimiento de las consecuencias de no realizar la solicitud de registro calificado.
Eventos derivados de emergencias sanitarias, ambientales u orden público 
</t>
  </si>
  <si>
    <t>Red de apoyo para el Mejoramiento y la Evaluación de los procesos académicos</t>
  </si>
  <si>
    <t>Informe de diagnóstico del avance del proceso de renovación de registro calificado</t>
  </si>
  <si>
    <t xml:space="preserve">Según el número de programas académicos que deben solicitar renovación del registro calificado durante el año 2021. </t>
  </si>
  <si>
    <t>Seguimiento a los plazos establecidos por el MEN y al estado de cada programa.</t>
  </si>
  <si>
    <t>Realizar un diagnóstico del avance de los procesos de renovación de registro calificado.</t>
  </si>
  <si>
    <t xml:space="preserve">Protocolos y normativa institucional para el manejo y atención de emergencias sanitarias, ambientales u orden público </t>
  </si>
  <si>
    <t>PROCESO: GESTIÓN DOCUMENTAL</t>
  </si>
  <si>
    <t>No entrega oportuna de las Comunicaciones Oficiales de la  Universidad y Sedes Regionales.</t>
  </si>
  <si>
    <t xml:space="preserve">UAA                                                                                                                                                                                                                                                                                                                                                                                                                                                                                                                                Empresa de correo      Mensajero                                                                                                                                                                                                                                                            Auxiliar de Archivo                                                                                                                                                                                                                                                                Comunidad externa                                                        </t>
  </si>
  <si>
    <t>La UAA no verifica los tiempos de entrega real de los documentos y no entrega la comunicación oficial en el recorrido estipulado.</t>
  </si>
  <si>
    <t xml:space="preserve">Una vez se recibe la comunicación en Correspondencia despachada, puede ser devuelta por errores en su contenido o firma.                                                </t>
  </si>
  <si>
    <t>La información del destinatario es incorrecta y/o incompleta.</t>
  </si>
  <si>
    <t xml:space="preserve">Pérdida de imagen de la Universidad y de la Dirección de Certificación y Gestión Documental.
Sanciones.
Incapacidad para desarrollar las actividades misionales adecuadamente.
Mal ambiente Institucional.
Pérdida económica.
</t>
  </si>
  <si>
    <t>MODERADO (20) Probabilidad BAJA (1)   Impacto GRAVE (20)</t>
  </si>
  <si>
    <t>EVITAR</t>
  </si>
  <si>
    <t xml:space="preserve">Dirección de Certificación y Gestión Documental- </t>
  </si>
  <si>
    <t>Junio 30 2021</t>
  </si>
  <si>
    <t>Junio 30 2022</t>
  </si>
  <si>
    <t>No. de capacitaciones a los funciones de las UAA referente a la Ventanilla Virtual.</t>
  </si>
  <si>
    <t>1 anual</t>
  </si>
  <si>
    <t xml:space="preserve">Eventualidades derivadas de emergencia sanitaria, orden público o Ambiental. </t>
  </si>
  <si>
    <t>Incorporar con codificación en el Sistema de Gestión el Formato de Control de Ventanilla Virtual</t>
  </si>
  <si>
    <t xml:space="preserve">Formato  publicado </t>
  </si>
  <si>
    <t>Los datos del destinatario son incorrectos y/o incompletos</t>
  </si>
  <si>
    <t>Los anexos de la comunicación recibida no corresponden a los estipulados</t>
  </si>
  <si>
    <t>Cuando son revisados los documentos recibidos por correo vienen sin firma que garantice la legitimidad del documento.</t>
  </si>
  <si>
    <t>Incorrecta gestión de la Organización Documental de la Universidad sin aplicar y/o actualizar las TRD.</t>
  </si>
  <si>
    <t xml:space="preserve">UAA                              Auxiliar de Archivo
</t>
  </si>
  <si>
    <t>No organización de los Archivos de Gestión por parte de las Unidades Académico-Administrativas</t>
  </si>
  <si>
    <t>Falta de conocimiento rutinario relacionado con este instrumento descriptivo que son las TRD</t>
  </si>
  <si>
    <t>Resistencia al cambio</t>
  </si>
  <si>
    <t xml:space="preserve">Pérdida de trazabilidad de las acciones de la Universidad.
Sanciones.
Incapacidad para desarrollar las actividades misionales adecuadamente.
Mal ambiente Institucional.
Pérdida económica.
</t>
  </si>
  <si>
    <t>MODERADO (20) Impacto MODERADO (10) Probabilidad MEDIA (2)</t>
  </si>
  <si>
    <t xml:space="preserve">EVITAR/REDUCIR  </t>
  </si>
  <si>
    <t xml:space="preserve">No Clasificación según la Serie o Subserie Documental </t>
  </si>
  <si>
    <t xml:space="preserve">No actualización oportuna de las TRD </t>
  </si>
  <si>
    <t xml:space="preserve">Falencias Ordenación Documental de los expedientes </t>
  </si>
  <si>
    <t xml:space="preserve">Falta de conocimiento de los funcionarios </t>
  </si>
  <si>
    <t xml:space="preserve">Falencias en la Descripción Documental </t>
  </si>
  <si>
    <t>Desinterés y falta de responsabilidad por parte de las UAA</t>
  </si>
  <si>
    <t xml:space="preserve">No realización y entrega oportuna de las Transferencias Documentales </t>
  </si>
  <si>
    <t xml:space="preserve">UAA                                                 Auxiliar de Archivo                          </t>
  </si>
  <si>
    <t>No aplicación de las Tablas de Retención Documental</t>
  </si>
  <si>
    <t>Indiferencia  por parte de las UAA</t>
  </si>
  <si>
    <t>Investigaciones y sanciones pertinentes  a la documentacion perdida.
Difícil recuperación de los mismos                      
                                                                                     Pérdida del patrimonio documental.</t>
  </si>
  <si>
    <t xml:space="preserve">Instructivo para las Transferencias Documentales
Formato de Verificación y aprobación de Transferencia Documental
Hoja de Control de Documentos.               </t>
  </si>
  <si>
    <t>Socializar el Instructivo para las Transferencias Documentales</t>
  </si>
  <si>
    <t>Lider del Proceso de Gestión Documental</t>
  </si>
  <si>
    <t>Instructivo socializado</t>
  </si>
  <si>
    <t>Archivos de Gestion desorganizados y sin Inventarios Documentales</t>
  </si>
  <si>
    <t xml:space="preserve">Fondos Acumulados </t>
  </si>
  <si>
    <t>No respetar las fechas del  calendario de las Transferencias Documentales  anuales</t>
  </si>
  <si>
    <t>No planeación para la Transferencia Documental</t>
  </si>
  <si>
    <t xml:space="preserve">Falta de conocimiento por parte de los procesos del Instructivo de transferencias documentales </t>
  </si>
  <si>
    <t>Desinteres y falta de responsabilidad por parte de las UAA</t>
  </si>
  <si>
    <t>No planificación de la producción documental por parte de las UAA</t>
  </si>
  <si>
    <t>Asesorar a las Unidades  en temas relacionados con las Transferencias Documentales al Archivo Central según solicitud de las UAA.</t>
  </si>
  <si>
    <t>Factores Externos (Biologicos, Fisicos , Químicos) y Factores humanos (manipulación)</t>
  </si>
  <si>
    <t>Factores Internos (Acidez y Circunstanciales)</t>
  </si>
  <si>
    <t>Socializar el Plan de Conservación Documental(SIC)</t>
  </si>
  <si>
    <t>Junio30 de 2021</t>
  </si>
  <si>
    <t xml:space="preserve">Instructivo de Eliminación Documental  
Acta de Eliminación Documental </t>
  </si>
  <si>
    <t xml:space="preserve">Socializar  el Instructivo de Eliminación Documental </t>
  </si>
  <si>
    <t xml:space="preserve">SUB-PROCESO:  INSTITUTO DE LENGUAS  </t>
  </si>
  <si>
    <t xml:space="preserve">
 Cese forzoso de la actividad académica en el campus principal que no permita cumplir el cronograma académico ofrecido.</t>
  </si>
  <si>
    <t xml:space="preserve">No poder dar cumplimiento al cronograma académico ofrecido en la sede principal. 
Disminución de la matrícula hasta el punto que afecte la autosostenibilidad. </t>
  </si>
  <si>
    <t>Comunidad Universitaria, personal externo.</t>
  </si>
  <si>
    <t>AMIT - orden público</t>
  </si>
  <si>
    <t xml:space="preserve">Rechazo o protesta ante políticas o hechos nacionales, locales o institucionales. </t>
  </si>
  <si>
    <t xml:space="preserve">             
 Imposibilidad  para desarrollar las actividades misionales. 
Pérdida de recursos financieros. 
Disminución o perdida  de los indicadores institucionales.
Renuncia masiva de docentes por diferentes razones (Académicas, personales, movilidad).  
Deterioro de la imagen Institucional y perdida de competitividad ante programas similares en el mercado.  
Interrupción del proceso de aprendizaje de las lenguas extranjeras en los estudiantes y posible pérdida o disminución del nivel de competencia. </t>
  </si>
  <si>
    <t>Moderado (10)</t>
  </si>
  <si>
    <t>Media (2)</t>
  </si>
  <si>
    <t>Moderado</t>
  </si>
  <si>
    <t>Arrendamiento de  sedes alternas  que  permitan cumplir con el cronograma establecido.</t>
  </si>
  <si>
    <t xml:space="preserve">TOLERABLE (10)
(Probabilidad baja(1) * Impacto moderado (10)
</t>
  </si>
  <si>
    <t xml:space="preserve">Reducir el riesgo  - Compartir  o transferir.  </t>
  </si>
  <si>
    <r>
      <t xml:space="preserve">Celebrar  contrato de arrendamiento de dos sedes alternas en el sector de cabecera. </t>
    </r>
    <r>
      <rPr>
        <sz val="11"/>
        <color rgb="FFFF0000"/>
        <rFont val="Humanst521 BT"/>
        <family val="2"/>
      </rPr>
      <t/>
    </r>
  </si>
  <si>
    <t xml:space="preserve">Directora del Instituto de Lenguas
Coordinaciones Académicas I.L. </t>
  </si>
  <si>
    <t xml:space="preserve">
Contratos  firmados de arrendamiento de las sedes extramurales.
</t>
  </si>
  <si>
    <t>Gestión para  el préstamo de salones en otros edificios  de la UIS  u otras Instituciones.</t>
  </si>
  <si>
    <t>Enviar comunicaciones solicitando el préstamo de salones.</t>
  </si>
  <si>
    <t xml:space="preserve">Solicitud de préstamo de salones. </t>
  </si>
  <si>
    <t>80%</t>
  </si>
  <si>
    <t xml:space="preserve">Realizar el  traslado de los cursos a la sede de cabecera y /o a otras Instituciones cuando el número de estudiantes  excede la capacidad de la Sede extramural.  </t>
  </si>
  <si>
    <t xml:space="preserve">Correo electrónico  enviado  desde la Coordinación Académica del Instituto a los docentes para que ellos transmitan a sus estudiantes información  sobre  los cambios de sede. 
</t>
  </si>
  <si>
    <t xml:space="preserve">Reconfiguración de actividades académicas  (cancelación  de las clases en los horarios  que se vean afectados por la situación presentada, reprogramación de la finalización de las clases, o del cronograma de los periodos académicos. </t>
  </si>
  <si>
    <t>Actualización del cronograma, socialización de las nuevas fechas a través de la página web,  Facebook  y  correos electrónicos masivos  a los usuarios del Instituto, informando acerca de los cambios hechos  por la dificultad presentada.</t>
  </si>
  <si>
    <t xml:space="preserve">
Cronograma de actividades modificado.
Calendarios actualizados en la página web.
Correos electrónicos enviados  a los docentes y usuarios, informando el plan a seguir.</t>
  </si>
  <si>
    <t xml:space="preserve">Formato  para reposición de clase según acuerdo entre estudiantes y profesores. </t>
  </si>
  <si>
    <t xml:space="preserve">Revisar y aprobar los formatos  diligenciados por docentes y estudiantes para el acuerdo de reposición de clase. </t>
  </si>
  <si>
    <t xml:space="preserve">Formato de acuerdo para reposición de clases debidamente diligenciado. </t>
  </si>
  <si>
    <t xml:space="preserve">Insuficiencia de personal docente para atender las actividades académicas de un periodo académico. </t>
  </si>
  <si>
    <t xml:space="preserve">Disminución representativa de Profesores -Instructores para atender las actividades académicas en segunda lengua. 
</t>
  </si>
  <si>
    <t xml:space="preserve">Profesores - Instructores. </t>
  </si>
  <si>
    <t xml:space="preserve">Baja oferta de  Profesores  licenciados en  idiomas  o extranjeros con el perfil idóneo para enseñar y laborar en la Institución.
</t>
  </si>
  <si>
    <t>Reasignación  de carga académica a  profesores -instructores  existentes.</t>
  </si>
  <si>
    <t xml:space="preserve">Revisión de la hoja de vida de los docentes teniendo encuentra evaluación docente,  experiencia, disponibilidad de tiempo y  número de cursos asignados para la  asignación de nuevos cursos. </t>
  </si>
  <si>
    <t>Coordinaciones Académicas I.L. 
 Directora del Instituto de Lenguas</t>
  </si>
  <si>
    <t>Formato  de novedades de nómina.
Sistema académico de pregrado.
Sistema académico Instituto de Lenguas.
Correos electrónicos.</t>
  </si>
  <si>
    <t>Convocatoria para Instructores I.L.</t>
  </si>
  <si>
    <t>Realización de convocatoria según necesidades,  para ampliar el grupo de  Instructores elegibles.
Comunicación directa con la Escuela de Idiomas.</t>
  </si>
  <si>
    <t>Coordinación de evaluación I.L.</t>
  </si>
  <si>
    <t>Convocatorias al año  (mínimo 1)</t>
  </si>
  <si>
    <t>Plan de actualización  docente</t>
  </si>
  <si>
    <t>Fortalecimiento y seguimiento al plan de actualización docente.</t>
  </si>
  <si>
    <t xml:space="preserve">Coordinaciones Académicas del Instituto de Lenguas.  </t>
  </si>
  <si>
    <t xml:space="preserve">Controles de asistencia a las sesiones de actualización.
Correos electrónicos de invitación a sesiones de actualización. </t>
  </si>
  <si>
    <t xml:space="preserve">Evaluación semestral de la actividad docente y realimentación a Profesores -Instructores I.L.
</t>
  </si>
  <si>
    <t xml:space="preserve">Observación directa de clase por parte de los Coordinadores.
Aplicación  y análisis de encuestas de satisfacción. 
Realimentación a cada uno de los docentes de los resultados obtenidos en la observación y encuesta.
Planeación y seguimiento de planes acción en caso que aplique. </t>
  </si>
  <si>
    <t xml:space="preserve">Coordinaciones  Académicas  y de Evaluación del Instituto de Lenguas. </t>
  </si>
  <si>
    <t xml:space="preserve">Formatos de observación de clase. 
Acta de Grupo primario de análisis de resultados de encuesta de satisfacción.
Sistema académico del Instituto de Lenguas Sección Docentes - Evaluación de desempeño. </t>
  </si>
  <si>
    <t xml:space="preserve">Situaciones de peligro para la integridad y salud física de los usuarios.  (Emergencias sanitarias, fallas en los servicios públicos por largos periodos de tiempo, , </t>
  </si>
  <si>
    <t xml:space="preserve">Emergencias que  impidan el normal  desarrollo de las actividades.  </t>
  </si>
  <si>
    <t xml:space="preserve">Desastres naturales, fuerza mayor o casos fortuitos.    </t>
  </si>
  <si>
    <t xml:space="preserve">Suspensión  de servicios públicos por  largos periodos de tiempo.
Emergencia sanitaria que impida el desarrollo de las actividades en las instalaciones de la Universidad. 
</t>
  </si>
  <si>
    <t xml:space="preserve">Racionamiento en el servicio. Daño en las redes de servicios públicos
 Temblor, Terremoto  Incendio o  peligro de  contaminación.  </t>
  </si>
  <si>
    <t xml:space="preserve">Reconfiguración de actividades académicas  y/o cancelación  de las clases en los horarios  que se vean afectados por la situación presentada. </t>
  </si>
  <si>
    <t xml:space="preserve">Enviar comunicación vía correo electrónico a los usuarios  del Instituto de Lenguas  socializando sobre  las medidas tomadas por la facultad presentada.
Publicar en la página web, la  información sobre los cambios hechos  por la dificultad presentada. </t>
  </si>
  <si>
    <t xml:space="preserve">Coordinaciones Académicas del Instituto de Lenguas.
</t>
  </si>
  <si>
    <t>Correos enviados  a los Docentes y Usuarios con información sobre los cambios autorizados.</t>
  </si>
  <si>
    <t xml:space="preserve">Comunicación en la página web. </t>
  </si>
  <si>
    <t xml:space="preserve">Contar con profesores preparados para dictar las clases  en presencialidad remota en plataformas virtuales.  
Disponibilidad de plataformas digitales  con el  material empleado para  desarrollo de las clases. </t>
  </si>
  <si>
    <t xml:space="preserve">Plan de actualización de docente enfocado al manejo de herramientas virtuales.
Encuesta a estudiantes sobre el manejo de las herramientas por parte de los docentes. 
Incentivar la participación de los docentes en las capacitaciones que ofrece la Universidad  sobre manejo de plataformas. 
Seguimiento a las plataformas dispuestas para el desarrollo de las clases. </t>
  </si>
  <si>
    <t xml:space="preserve">  
Coordinaciones  Académicas,  de Evaluación y administrativa del  Instituto de Lenguas UIS. </t>
  </si>
  <si>
    <t>Correos electrónicos asistencia a capacitaciones.
Plan de actualización 
Acta  con análisis de resultados de encuestas</t>
  </si>
  <si>
    <t xml:space="preserve">
Análisis de la  Deserción.
Invitación  a estudiantes a continuar en los cursos.
Modulo de estudio  gratuito para estudiantes nuevos. 
</t>
  </si>
  <si>
    <t>Envío de correos electrónicos a los estudiantes que han desertado para que continúen con los cursos. 
Envío de correo con  un  módulo de  refuerzo gratuito a los estudiantes nuevos. 
Ofrecimiento de tutorías gratuitas para estudiantes. 
Desarrollo  de talleres gratuitos de aprender a aprender. 
Inducción  a estudiantes sobre formación como estudiante de Lengua extranjera. 
Ofrecimiento de club de conversación y de Intercambio  Cultural.</t>
  </si>
  <si>
    <t>Correos electrónicos enviados 
Registros de invitación y  asistencia a talleres. 
Planilla de tutorías gratuitas  
Evidencias  de invitación y asistencia a clubes.</t>
  </si>
  <si>
    <t xml:space="preserve">Deterioro o  daños en la infraestructura fisica que afecten la aceptación de los servicios por parte de los usuarios de tal  forma que represente disminución de la matrícula en los cursos de extensión  hasta el punto que afecte la auto sostenibilidad.  </t>
  </si>
  <si>
    <t xml:space="preserve">Baja demanda de los cursos de lenguas extranjeras ofrecidos por el Instituto de Lenguas UIS. 
</t>
  </si>
  <si>
    <t xml:space="preserve">
Organizaciones externas. 
</t>
  </si>
  <si>
    <t>La creciente oferta de cursos para el aprendizaje de una o más lenguas extranjeras generada en  un mercado competitivo.</t>
  </si>
  <si>
    <t xml:space="preserve">. </t>
  </si>
  <si>
    <t>Fortalecimiento de  estrategias de mercadeo y publicidad.</t>
  </si>
  <si>
    <t xml:space="preserve">Promocionar los servicios del I.L. a través de diferentes medios. </t>
  </si>
  <si>
    <t xml:space="preserve">   
Coordinaciones  Académicas y de Evaluación y Asistentes de Coordinación del  Instituto de Lenguas UIS. </t>
  </si>
  <si>
    <t>Pautas radiales
Vallas  y volantes 
Redes sociales</t>
  </si>
  <si>
    <t xml:space="preserve">Ofrecimiento de variados programas y horarios.
Seguimiento al desarrollo de las clases y el aprendizaje de los estudiantes. 
Invitación  a estudiantes a continuar en los cursos.
Ofrecimiento de un modulo de estudio gratuito para estudiantes nuevos. </t>
  </si>
  <si>
    <t>Reuniones  de profesores con los padres de familia, para brindar información sobre el desarrollo del curso y el desempeño de los estudiantes menores de edad. 
Envío de correos electrónicos a estudiantes con el  módulo de  refuerzo  y  la  invitación a continuar  con el programa.
Programación y aprobación de Tutorías.
Planeación y desarrollo  de talleres gratuitos de  "aprender a aprender " para estudiantes. 
Planeación y desarrollo del taller  de bienvenida.
Ofrecimiento de club de conversación y de Intercambio  Cultural.</t>
  </si>
  <si>
    <t>Correos electrónicos enviados a los padres de familia.  
Correos electrónicos enviados a estudiantes 
Evidencias de invitación y asistencia  a los talleres.
Informe de  tutorías gratuitas dictadas.
Evidencias asistencia a clubes.</t>
  </si>
  <si>
    <t>Actualización de la información en el  SIET para mantener  la validez de las certificaciones expedidas.</t>
  </si>
  <si>
    <t xml:space="preserve"> Ofrecimiento  de servicios  de Alta calidad Académica Certificada.</t>
  </si>
  <si>
    <t xml:space="preserve">Mantenimiento del S.G.C  
</t>
  </si>
  <si>
    <t xml:space="preserve">Dirección 
Facilitadora de Calidad </t>
  </si>
  <si>
    <t xml:space="preserve">
Certificación de Calidad.  
Actualizaciones en los documentos del Sistema de Gestión de Calidad del Instituto. </t>
  </si>
  <si>
    <t xml:space="preserve">Fallas y falta de  infraestructura  física </t>
  </si>
  <si>
    <t xml:space="preserve">Tiempo y uso de las instalaciones.  </t>
  </si>
  <si>
    <t xml:space="preserve">Edificaciones  muy antiguas  e insuficientes  en salones. 
Espacios no diseñados para el ofrecimiento de un ambiente de aprendizaje propicio. 
No renovación de contrato de arrendamiento o solicitud de entrega de los  predios que están en arriendo o préstamo .  </t>
  </si>
  <si>
    <t>Deterioro físico  de las instalaciones  
Difícil ejecución de planes de mejora locativa.</t>
  </si>
  <si>
    <t>Elevados costos de mantenimiento  y dificultad de la Institución pública  para hacer  mejoras locativas en predios arrendados y en edificaciones muy antiguas.</t>
  </si>
  <si>
    <t xml:space="preserve">Implementación de reparaciones locativas  según necesidad/solicitud. </t>
  </si>
  <si>
    <t xml:space="preserve">Adecuaciones locativas 
 (mantenimiento de piso, paredes, techo, instalación de persianas, polarización de ventanas,  instalación de equipos tecnológicos, adecuación de oficinas para la actividad administrativa, renovación del mobiliario, instalación por cambio de  aires acondicionados). </t>
  </si>
  <si>
    <t xml:space="preserve">Directora de Instituto.
Profesional Financiera I.L.
</t>
  </si>
  <si>
    <t xml:space="preserve">Mejoras  implementadas   
</t>
  </si>
  <si>
    <t xml:space="preserve">Contratación de una persona con funciones de todero de tiempo completo para mantenimiento de las instalaciones. </t>
  </si>
  <si>
    <t>Gestión con Planta Física solicitando el servicio del todero.
Plan de trabajo para el todero contratado.</t>
  </si>
  <si>
    <t xml:space="preserve">ordenes de pago </t>
  </si>
  <si>
    <t>Pago oportuno  del canon de arrendamiento.</t>
  </si>
  <si>
    <t xml:space="preserve">Tramites para el pago de la cuenta de cobro mensual. </t>
  </si>
  <si>
    <t xml:space="preserve">
Solicitudes a los propietarios de las sedes extramurales arrendadas  para que realicen las adecuaciones necesarias. </t>
  </si>
  <si>
    <t xml:space="preserve">
Seguimiento a las obras  (correos enviados). </t>
  </si>
  <si>
    <t xml:space="preserve">Correos enviados y fotos de evidencias. </t>
  </si>
  <si>
    <t xml:space="preserve">
 Daño, fallas o incidentes en la seguridad de los equipos de computo, plataformas, y/o Sistema de Información del Instituto de Lenguas que conlleven a la perdida de información relevante de propiedad del Instituto y de  los estudiantes.
. </t>
  </si>
  <si>
    <t xml:space="preserve">Imposibilidad para hacer los registros en  el sistema directa y oportunamente. </t>
  </si>
  <si>
    <t xml:space="preserve">Infraestructura tecnológica </t>
  </si>
  <si>
    <t xml:space="preserve"> Baja capacidad  del servidor de la Universidad para atender la demanda.
Daños  en el sistema de información del Instituto que afecte  el proceso de matricula. </t>
  </si>
  <si>
    <t xml:space="preserve">
Problemas en las redes de conexión  (internet, intranet).</t>
  </si>
  <si>
    <t xml:space="preserve">Recolección  manual de la  información de los usuarios.
Solicitud a la D.S.I. 
</t>
  </si>
  <si>
    <t xml:space="preserve">Creación de un drive o documento compartido para la recolección manual de la información de los usuarios, que luego debe ser incluida en el  sistema,   para  posteriormente enviar el recibo de matricula vía correo electrónico.
Solicitudes a la DSI para realizar los ajustes requeridos al sistema de académico del Instituto de Lenguas. </t>
  </si>
  <si>
    <t>Personal Administrativo del Instituto.</t>
  </si>
  <si>
    <t xml:space="preserve">Perdida o deterioro de la información  y/o del material tecnológico de apoyo a los procesos académicos </t>
  </si>
  <si>
    <t>Falta de mantenimientos preventivos, de  actualización de equipos y software.
Robo de equipos tecnológicos que contengan información.</t>
  </si>
  <si>
    <t xml:space="preserve">Plan de  mantenimiento preventivo de equipos. 
Backup de la información de los administrativos en disco duro extraible y en one drive institucional.
Re potencialización de infraestructura tecnológica.
Conceptos tecnológicos
Formato de control de préstamo de salones y equipos
Salones con llave cuando no están en uso. 
</t>
  </si>
  <si>
    <t>Elaboración, desarrollo y seguimiento del plan de mantenimiento preventivo de equipos.
Realizar semestralmente  el backup de la información de los administrativos del  Instituto en  un disco duro extraible y en el one drive institucional.   Esta iformación debe estar debidamente organizada según tablas de retención documental de la unidad. 
Adquisición de nuevos equipos. 
Diligenciamiento del formato de control del préstamo de salones.</t>
  </si>
  <si>
    <t>Mal uso de la información por parte de los Administrativos y  Profesores _ Instructores. .</t>
  </si>
  <si>
    <t>Desconocimiento o falta de conciencia .</t>
  </si>
  <si>
    <t xml:space="preserve">
Clave personal e intransferible para cada usuario. 
Accesos restringidos a las plataformas, sistema y equipos según las funciones asignadas.  
Planeación de actividades de capacitación  en el uso de equipos para los docentes.  
</t>
  </si>
  <si>
    <t xml:space="preserve">Creación de la hoja de vida en el sistema del instituto de lenguas con los respectivos roles y permisos. 
Solicitud a la DSI, de las contraseñas para cada usuario:
Capacitación en el manejo del sistema y cuidado de la información a los usuarios Administrativos y docentes nuevos. 
Ejecución  de  las capacitaciones programadas en el uso y manejo de los equipos tecnológicos. </t>
  </si>
  <si>
    <t>PROCESO: JURÍDICO</t>
  </si>
  <si>
    <r>
      <t>OBJETIVO DEL PROCESO:</t>
    </r>
    <r>
      <rPr>
        <sz val="10"/>
        <rFont val="Humanst521 BT"/>
        <family val="2"/>
      </rPr>
      <t xml:space="preserve"> Asesorar y representar jurídicamente a la Universidad de forma oportuna y de acuerdo a la normatividad vigente, así como suministrar información y atender requerimientos solicitados por entes internos y/o externos.</t>
    </r>
  </si>
  <si>
    <t>Imposibilidad de representar  oportunamente a la Universidad.</t>
  </si>
  <si>
    <t>Situación en la cual la  Universidad no pueda atender oportunamente los requerimientos judiciales, extrajudiciales o administrativos, o inicar acciones extrajudiciales y judiciales.</t>
  </si>
  <si>
    <r>
      <t xml:space="preserve">No asistir a una diligencia judicial o administrativa.
</t>
    </r>
    <r>
      <rPr>
        <u/>
        <sz val="10"/>
        <rFont val="Arial"/>
        <family val="2"/>
      </rPr>
      <t/>
    </r>
  </si>
  <si>
    <t>Por no conocer la fecha y hora de la diligencia.</t>
  </si>
  <si>
    <t>Porque el Litisdata no  reporta oportunamente la informacion o la reporta errores en la informacion.</t>
  </si>
  <si>
    <t>GRAVE (40)</t>
  </si>
  <si>
    <t>Resumen de revisión diaria de Litisdata.
Formato Control de Correspondencia FJU-01.
Formato Control de Procesos Judiciales FJU-09 actualizado.             
Dos personas del proceso juridico revisan diarimente en forma independiente los datos suministrados por los informativos.
Realizar seguimiento aleatorio mensual a los controles establecidos.</t>
  </si>
  <si>
    <t>GRAVE (40) =  Impacto: Grave (20) x Probabilidad: Media (2)</t>
  </si>
  <si>
    <t>Asesora Jurídica</t>
  </si>
  <si>
    <t>01 de agosto de 2021</t>
  </si>
  <si>
    <t>No de seguimientos efectuados /No. de seguimientos programados x 100</t>
  </si>
  <si>
    <t>Porque las UAA no remiten oportunamente o de manera completa la información y documentación requerida.</t>
  </si>
  <si>
    <t>Por no consultar oportunamente el Litisdata en donde se encuentran los datos de fecha y hora de la diligencia.</t>
  </si>
  <si>
    <t xml:space="preserve"> Por cierre de la Universidad, o problemas de orden público que impida tener a disposición los documentos necesarios.</t>
  </si>
  <si>
    <t>Imposibilidad de brindar asesoría jurídica oportuna a las UAA de la Universidad.</t>
  </si>
  <si>
    <t xml:space="preserve">No brindar asesoría jurídica en el tiempo requerido por las unidades académico administrativas, beneficiarias del proceso. </t>
  </si>
  <si>
    <t>Estudiantes
Abogados Externos y/o Asesor Jurídico.
Secretaria Oficinia Jurídica
Abogado Pasante
Unidades Académico-Administrativas
Servidores de la Universidad.</t>
  </si>
  <si>
    <t>Porque las solicitudes son complejas, confusas o imprecisas.</t>
  </si>
  <si>
    <t xml:space="preserve">
Requieren altos tiempos para brindar asesoría.
</t>
  </si>
  <si>
    <t xml:space="preserve">Pérdida de la oportunidad de desarrollar actividades misionales. 
Pérdida económica.
Deterioro de la imagen de la Universidad.
Mal ambiente institucional.
</t>
  </si>
  <si>
    <t xml:space="preserve">MEDIA (2) </t>
  </si>
  <si>
    <t xml:space="preserve">MODERADO (20) </t>
  </si>
  <si>
    <t>Inducción y reinducción sobre lineamientos de Asesoría Jurídica.
Enviar por correo electrónico a las diferentes UAA, en el curso del semestre el folleto del instructivo sobre el Tramite ante la oficina Jurídica.</t>
  </si>
  <si>
    <t>TOLERABLE (10) =  Impacto Moderado(10) x probabilidad baja (1)</t>
  </si>
  <si>
    <t xml:space="preserve">No recibir oportunamente la documentación o la solicitud presentada por parte de los beneficiarios de la asesoría. </t>
  </si>
  <si>
    <t>Por desconocimiento de los documentos soportes que deben adjuntar.</t>
  </si>
  <si>
    <t>Solicitudes imprevistas de carácter urgente o  teminos cortos que obligan a reprogramar las actividades planeadas.</t>
  </si>
  <si>
    <t>Porque los plazos y limites establecidos por la ley ante figuras tales como tutelas y derechos de petición son muy cortos y se les debe dar prioridad.</t>
  </si>
  <si>
    <t>Cierre de la universidad o problemas de orden público que imposibilite tener a disposición los documentos necesarios.</t>
  </si>
  <si>
    <t>Imposibilidad de suministrar oportunamente información solicitada por entes internos y/o externos</t>
  </si>
  <si>
    <t>No suministrar la información solicitada en el tiempo requerido por los entes internos y/o externos</t>
  </si>
  <si>
    <t>Porque las solicitudes de información son complejas, confusas o imprecisas.</t>
  </si>
  <si>
    <t xml:space="preserve">Se incrementa el tiempo para el suministro de la información
</t>
  </si>
  <si>
    <t xml:space="preserve">Pérdida de la oportunidad de desarrollar actividades misionales. 
Pérdida de oportunidad para ejercer el derecho de defensa  y de ejercer las acciones en representación de la Universidad.
Sanciones y pérdidas económicas para la Universidad y/o para quien ejerce la representación
Deterioro de la imagen de la Universidad.
Mal ambiente institucional.
</t>
  </si>
  <si>
    <t>Formato de Control de Correspondencia FJU.01
Realizar seguimiento aleatorio mensual a los controles establecidos.</t>
  </si>
  <si>
    <t xml:space="preserve">No recibir oportunamente la solicitud de información requerida por los entes externos y/o internos </t>
  </si>
  <si>
    <t xml:space="preserve">La solicitud es recibida por una UAA la cual debe suministrar la información </t>
  </si>
  <si>
    <t>Porque los plazos y limites establecidos por la ley o las autoridades judiciales ante figuras tales como tutelas y derechos de petición son muy cortos e improrrogales y se les debe dar prioridad.</t>
  </si>
  <si>
    <t>Cierre de la universidad o problemas de orden público que impidan acceder a los documentos necesarios para suministrar la información requerida</t>
  </si>
  <si>
    <t>PROCESO: PLANEACIÓN INSTITUCIONAL</t>
  </si>
  <si>
    <r>
      <t xml:space="preserve">OBJETIVO DEL PROCESO: </t>
    </r>
    <r>
      <rPr>
        <sz val="10"/>
        <rFont val="Humanst521 BT"/>
        <family val="2"/>
      </rPr>
      <t xml:space="preserve">Asesorar y apoyar la planificación institucional, en el horizonte de la Misión, Objetivos y Políticas establecidas por el Consejo Superior, el Consejo Académico y el Rector. </t>
    </r>
  </si>
  <si>
    <t>Falencias en la asesoría prestada a las UAA</t>
  </si>
  <si>
    <t xml:space="preserve">Se pueden presentar falencias en el momento de asesorar a las unidades para la elaboración de propuestas, proyectos o presupuesto por suministrar información errónea o incompleta </t>
  </si>
  <si>
    <t>UAA 
(al proporcionar información inadecuada)
Planeación</t>
  </si>
  <si>
    <t>La información que proviene de cada una de las UAA no cumple con los requerimientos establecidos.</t>
  </si>
  <si>
    <t>La entrada de la información (insumo) es defectuosa.</t>
  </si>
  <si>
    <t xml:space="preserve">Sanciones
Pérdida de credibilidad
Disminución o pérdida de los ingresos
</t>
  </si>
  <si>
    <t>Revisión y validación por parte de los funcionarios de Planeación sobre los datos suministrados.</t>
  </si>
  <si>
    <t>MODERADO (20)
Impacto: Grave (20)
Probabilidad: Baja (1)</t>
  </si>
  <si>
    <t>REDUCIR
EVITAR</t>
  </si>
  <si>
    <t>Inadecuada administración de los sistemas por parte de los responsables del poblamiento de las bases de datos.</t>
  </si>
  <si>
    <t>Falta de capacitación de los encargados del poblamiento de las bases de datos</t>
  </si>
  <si>
    <t>Auditorias externas del MEN para verificar la calidad de la información reportada por las UAA.</t>
  </si>
  <si>
    <t>Insuficiencia en el desarrollo de los sistemas de información.</t>
  </si>
  <si>
    <t>Existencia de archivos que soportan los reportes dados por las UAA.</t>
  </si>
  <si>
    <t>Falta de datos para consolidar la información en Planeación</t>
  </si>
  <si>
    <t>Falta de oportunidad en el reporte de información por parte de las UAA.</t>
  </si>
  <si>
    <t>Seguimiento del cronograma con fechas de corte para el registro de la información.</t>
  </si>
  <si>
    <t>Revisión por parte de los funcionarios de Planeación para verificar el poblamiento de las bases de datos.</t>
  </si>
  <si>
    <t>La información no se encuentra actualizada</t>
  </si>
  <si>
    <t>Codificación de planos definitivos</t>
  </si>
  <si>
    <t>Digitalización de planos definitivos</t>
  </si>
  <si>
    <t xml:space="preserve">Cargue y revisión en excel de información de áreas físicas </t>
  </si>
  <si>
    <t>Desconocimiento de los temas manejados</t>
  </si>
  <si>
    <t xml:space="preserve">Falta de capacitación del profesional a cargo de dar la asesoría </t>
  </si>
  <si>
    <t>Inducción a nuevos funcionarios en temas como sistema de gestión de calidad del proceso, estructura y funcionamiento de la unidad, página web de Planeación.</t>
  </si>
  <si>
    <t>Inadecuado proceso de planificación institucional</t>
  </si>
  <si>
    <t>El proceso de planificación institucional consta de dos momentos, mediano plazo (Plan de Desarrollo Institucional) y corto plazo (Programación Anual) durante los cuales se pueden presentar fallas.</t>
  </si>
  <si>
    <t>UAA</t>
  </si>
  <si>
    <t>Sobreestimar los ingresos 
Subestimar los gastos</t>
  </si>
  <si>
    <t>Realizar una proyección deficiente de los ingresos o gastos por omisión o exceso.</t>
  </si>
  <si>
    <t>La información que proviene de entidades externas (MEN y Secretaría de Hacienda Departamental) y de cada una de las UAA no refleja la situación real en cuanto a los rubros y/o su monto.</t>
  </si>
  <si>
    <t>Información inadecuada para la toma de decisiones
No se determine la capacidad institucional necesaria para desempeñar las actividades misionales
Deterioro de la imagen Institucional</t>
  </si>
  <si>
    <t>Lineamientos presupuestales, de gestión y de inversión aprobados por el Consejo Superior</t>
  </si>
  <si>
    <t>Validar los ajustes implementados para que el sistema de programa de gestión funcione en varios navegadores diferente de internet explorer</t>
  </si>
  <si>
    <t>Profesionales de Planeación</t>
  </si>
  <si>
    <t>Sistema de programa de gestión funcionando en más de un navegador</t>
  </si>
  <si>
    <t>Consulta del comportamiento de las variables macroeconómicas a lo largo del año.</t>
  </si>
  <si>
    <t>Consulta ejecución presupuestal del año.</t>
  </si>
  <si>
    <t>Difusión a lideres de UAA y profesionales de apoyo</t>
  </si>
  <si>
    <t>Capacitaciones a las UAA respecto a presupuesto y programa de gestión</t>
  </si>
  <si>
    <t>Viabilizar proyectos con una relación costo/beneficio negativa y/o con impacto no cuantificado sobre los recursos de funcionamiento.</t>
  </si>
  <si>
    <t>La información que proviene de cada una de las UAA no refleja la situación real en cuanto a los rubros considerados  y/o su monto.
Por necesidad de tomar las decisiones en menos tiempo (improvisación).
Falta de capacidad del gestor y del evaluador.</t>
  </si>
  <si>
    <t xml:space="preserve">Comparación entre el presupuesto proyectado y el histórico. </t>
  </si>
  <si>
    <t>Análisis de la versión ajustada del presupuesto vs la versión inicial programada por las UAA - (Documento de trabajo)</t>
  </si>
  <si>
    <t>Revisión del presupuesto programado en recursos del balance.</t>
  </si>
  <si>
    <t>Reuniones de revisión y retroalimentación de información entre Planeación y la alta dirección para determinar los ajustes necesarios a las propuestas de presupuesto y programa de gestión</t>
  </si>
  <si>
    <t>Propuesta de prioridades para elaboración de proyectos de gestión</t>
  </si>
  <si>
    <t>Sistemas de información financiero y de programa de gestión como soporte al proceso de programación anual</t>
  </si>
  <si>
    <t>Observaciones a las UAA sobre los proyectos de gestión formulados.</t>
  </si>
  <si>
    <t>No se incluyen temas estratégicos en el PDI</t>
  </si>
  <si>
    <t>No se tienen en cuenta los grupos de interés para la construcción del PDI</t>
  </si>
  <si>
    <t>No se cuenta con una metodología adecuada para la construcción del PDI.</t>
  </si>
  <si>
    <t>Reuniones de retroalimentación de información con la Comisión del Consejo Superior.</t>
  </si>
  <si>
    <t>La metodología para la construcción del PDI es aprobada por el Consejo Académico y propuesta por un equipo técnico.</t>
  </si>
  <si>
    <t>PDI y PI aprobados por Consejo Superior</t>
  </si>
  <si>
    <t>Identificación de los riesgos que pueden afectar proyectos de gestión como parte de la descripción del proyecto en el sistema del programa de gestión</t>
  </si>
  <si>
    <t>Falencias en la gestión de proyectos de inversión</t>
  </si>
  <si>
    <t>Pérdida de recursos destinados para proyectos de inversión por la no asignación a tiempo de recursos provenientes de Ordenanza.</t>
  </si>
  <si>
    <t>UAA
IPRED
Planeación UIS</t>
  </si>
  <si>
    <t xml:space="preserve">No se presentan propuestas para ser financiadas  por estos recursos en las fechas establecidas
No son aceptadas las propuestas presentadas para ser financiadas por estas fuentes de financiación    </t>
  </si>
  <si>
    <t>No se identifican proyectos que cumplan con los lineamientos para ser financiados con estos recursos
No existe una base de propuestas que cumplan con lineamientos para ser financiados con estos recursos</t>
  </si>
  <si>
    <t>No aprovechamiento de recursos destinados para proyectos de inversión
No hay un óptimo desempeño de la Universidad en el cumplimiento de las actividades misionales</t>
  </si>
  <si>
    <t>Propuestas de inversión priorizadas para ser presentadas</t>
  </si>
  <si>
    <t xml:space="preserve">EVITAR </t>
  </si>
  <si>
    <t>Asesorias a las UAA en temas de formulación de proyectos de inversión</t>
  </si>
  <si>
    <t xml:space="preserve">Preparar mediante asesoría a las unidades competentes para formular proyectos maduros desde el punto de vista técnico, viables financieramente y alineados con las necesidades estratégicas de la Universidad, para que presenten los proyectos de inversión pertinentes ante la Gobernación de Santander </t>
  </si>
  <si>
    <t>Seguimiento de los proyectos presentados a la Gobernación desde su radicación hasta el giro de los recursos</t>
  </si>
  <si>
    <t xml:space="preserve">Cumplimiento del Procedimiento Institucional para la planeación y aprobación de la inversión. </t>
  </si>
  <si>
    <t>PROCESO: RECURSOS FÍSICOS</t>
  </si>
  <si>
    <t>Suspensión del fluido eléctrico debido a daños en la infraestructura eléctrica causando la interrupción en el desarrollo de las actividades académicas y administrativas</t>
  </si>
  <si>
    <t>Daño ocasionado en la infraestructura eléctrica que suministra energía a las instalaciones de la Universidad, interrumpiendo el desarrollo normal de las diferentes actividades académicas y administrativas</t>
  </si>
  <si>
    <t>Personal de la Institución 
Maquinaria / Materiales
Agentes Externos (Personas, Empresas Prestadoras del Servicio de energía)</t>
  </si>
  <si>
    <t>Incidentes de orden público</t>
  </si>
  <si>
    <t>Daños a las subestaciones, circuitos y transformadores eléctricos a causa de Actos mal intensionados de terceros (AMIT).</t>
  </si>
  <si>
    <t>Incapacidad de la Universidad para garantizar el suministro eléctrico necesario para el desarrollo adecuado de las actividades académicas y administrativas</t>
  </si>
  <si>
    <t>Grave (20)</t>
  </si>
  <si>
    <t>Grave (40)</t>
  </si>
  <si>
    <t>Programa de mantenimiento predictivo y preventivo de los diferentes transformadores y subestaciones eléctricas.</t>
  </si>
  <si>
    <t>IMPACTO: Moderado (10) x
PROBABILIDAD: Baja (1) =
TOLERABLE (10)</t>
  </si>
  <si>
    <t>Formular y ejecutar plan de seguimiento mediante  acciones de seguridad y protección en la infraestructura eléctrica,  equipos y demás componentes.</t>
  </si>
  <si>
    <t>Coordinador Sede Socorro</t>
  </si>
  <si>
    <t>Nivel de cumplimiento del plan</t>
  </si>
  <si>
    <t xml:space="preserve">Realizar estudio de trazabilidad de corte de servicio de energía en las instalaciones para medir el  impacto que se genera en el desarrollo de actividades académicas, con el fin evaluar las medidas de mitigación a implementar debido al nuevo modelo de aulas híbridas. </t>
  </si>
  <si>
    <t>Coordinador Sede Barbosa</t>
  </si>
  <si>
    <t xml:space="preserve">Informe de trazabilidad </t>
  </si>
  <si>
    <t>Ejecutar las acciones necesarias para realizar mantenimiento correctivo de las Redes, transformadores y/o subestaciones eléctricas de las Sedes de la Universidad.</t>
  </si>
  <si>
    <t>Coordinador Sede Barrancabermeja</t>
  </si>
  <si>
    <t xml:space="preserve">Plan de Mantenimiento preventivo y correctivo de los diferentes transformadores y subestaciones eléctricas </t>
  </si>
  <si>
    <t>Programa de Mantenimiento Predictivo, Preventivo y Correctivo no eficaz.</t>
  </si>
  <si>
    <t>Fallas en cuanto al cumplimiento de la programación - ejecución de las actividades de mantenimiento planteadas en el programa.</t>
  </si>
  <si>
    <t>Coordinadora Sede Málaga</t>
  </si>
  <si>
    <t>Mantenimiento a redes, transformadores y/o subestaciones eléctricas</t>
  </si>
  <si>
    <t>Alta demanda de energía para garantizar el respaldo electrico necesario en las diversas labores misionales.</t>
  </si>
  <si>
    <t>Algunos edificios de la universidad no cuentan con plantas eléctricas de emergencia.</t>
  </si>
  <si>
    <t>Jefe División Planta Física</t>
  </si>
  <si>
    <t xml:space="preserve">Fallas en la atención oportuna de los servicio de mantenimientos y reparaciones eléctricas en las instalaciones de la Universidad. </t>
  </si>
  <si>
    <t>Demora en la atención de los requerimientos de mantenimiento eléctrico por parte de operarios (personal y contratista).</t>
  </si>
  <si>
    <t>Aumento demanda de solicitudes de reparación y manteniemiento de equipos e infraestructura eléctrica.</t>
  </si>
  <si>
    <t>Procedimientos de Contratación de personal conforme al perfil requerido para los diferentes cargos. 
Selección de proveedores de acuerdo al Estatuto y Reglamentación de contratación y cumplimiento de calidad requerida.</t>
  </si>
  <si>
    <t>Personal técnico insuficiente para atender la demanda del servicio de mantenimiento y reparaciones eléctricas.</t>
  </si>
  <si>
    <t>Realizar estudio del servicio de energía en la sede Málaga para proteger los equipos adquiridos en las aulas híbridas y no afectar las clases en modalidad de alternancia.</t>
  </si>
  <si>
    <t>Estudio del servicio de energía eléctrica sede</t>
  </si>
  <si>
    <t>Fallas en la calidad del servicio de mantenimiento y reparaciones eléctricas en las instalaciones de la Universidad.</t>
  </si>
  <si>
    <t xml:space="preserve">Fallas en las capacidades técnicas del personal que presta el servicio de mantenimientos y reparaciones eléctricas. </t>
  </si>
  <si>
    <t>Inseguridad en el Campus Universitario</t>
  </si>
  <si>
    <t>Vulnerabilidad en la seguridad del Campus Universitario. Ambientes inseguros que motivan el hurto de los bienes institucionales y de la Comunidad Universitaria; ataques a la integridad física de las personas  dentro del Campus y consumo y comercialización de sustancias psicoactivas.</t>
  </si>
  <si>
    <t>Personal de la Institución
Cuerpo de vigilancia
Agentes externos a la Comunidad Universitaria</t>
  </si>
  <si>
    <t>Agentes externos desestabilizadores del orden público, fuera del control interno</t>
  </si>
  <si>
    <t>Permanencia de personas  en los alrededores del Campus, generando ambientes de inseguridad interna y externa</t>
  </si>
  <si>
    <t>Ausencia de cerramiento perimetral necesario para brindar seguridad en el campus universitario.</t>
  </si>
  <si>
    <t>Pérdida económica.
Deterioro de la imagen institucional.
Ambientes de inseguridad no adecuados para el correcto desarrollo de las actividades misionales
Lesiones a la Comunidad Universitaria</t>
  </si>
  <si>
    <t xml:space="preserve">Seguimiento a la seguridad del campus de la Sede Barrancabermeja (reuniones seguimiento).         </t>
  </si>
  <si>
    <t>IMPACTO: Moderado (10) x
PROBABILIDAD: Baja (1)
TOLERABLE (10)</t>
  </si>
  <si>
    <t>Realizar estudio de seguridad y vigilancia para fortalecer el servicio en la sede Málaga (Analizar medios tecnológicos, cerramientos y personal de vigilancia)</t>
  </si>
  <si>
    <t>Estudio de seguridad y vigilancia</t>
  </si>
  <si>
    <t>Mecanismos tecnológicos y logísticos de seguridad (Cámaras, talanqueras, torniquetes y/o sistema de ingreso visitantes).
Ejecutar plan de formación para el personal de vigilancia externa y/o de planta de la Universidad sobre temas propios de su cargo.</t>
  </si>
  <si>
    <t>Ejecutar la totalidad del Proyecto de Cerramiento Perimetral de la sede UIS Barbosa.</t>
  </si>
  <si>
    <t xml:space="preserve">% ejecución del proyecto </t>
  </si>
  <si>
    <t>Fallas en la supervisión de las actividades operativas ejecutadas por el cuerpo de vigilancia</t>
  </si>
  <si>
    <t>Evaluar mensualmente el servicio de vigilancia prestado por la empresa de seguridad.</t>
  </si>
  <si>
    <t>Falta de cultura por parte de la Comunidad interna y externa ante el cumplimiento de los protocolos de seguridad dispuestos.</t>
  </si>
  <si>
    <t>No acatamiento de las normas de seguridad respecto al ingreso y permanencia en el campus universitario</t>
  </si>
  <si>
    <t>Fallas en la comunicación</t>
  </si>
  <si>
    <t>Realizar inducción y/o dar a conocer a la comunidad universitaria los protocolos de seguridad implementados en Sede Socorro y Sede Barbosa.</t>
  </si>
  <si>
    <t>Falta de cultura de prevención por parte de la Comunidad Universitaria</t>
  </si>
  <si>
    <t>Vulnerabilidad de la Infraestructura Física de la Universidad</t>
  </si>
  <si>
    <t>Fallas en el soporte técnico requerido para la atención de las necesidades de mantenimiento de las diferentes Unidades Académicas y Adminsitrativas para garantizar el desarrollo normal de sus actividades. Lo anterior, respecto a los servicios de Aseo, jardinería, Carpintería, Soldadura, Pintura, Construcción, Albañilería, Fontanería y Electricidad. Propensión al deterioro de la infraestructura física de la Universidad, tanto de espacios internos (Oficinas, Aulas de Clase, Auditorios, etc.) y externos (Fachadas edificios, corredores, áreas comunes, etc.).</t>
  </si>
  <si>
    <t xml:space="preserve">Personal del proceso Recursos Físicos
Contratistas
Maquinaria
Materiales
</t>
  </si>
  <si>
    <t>Atención no adecuada de las necesidades de mantenimiento</t>
  </si>
  <si>
    <t>El personal no cuenta con la competencia para la realización de las labores encomendadas (Calidad en el servicio)
Falta de compromiso</t>
  </si>
  <si>
    <t>Desconocimiento de las técnicas modernas para el desarrollo de los trabajos de mantenimiento</t>
  </si>
  <si>
    <t>Deterioro de la Infraestructura física de la Universidad, lo cual, no permitiría garantizar un adecuado desarrollo de las actividades misionales de la institución.
Pérdida Económica
Accidentes e incidentes
Mala Imagen Insitucional
Ambiente (Físico, de Naturaleza, de seguridad y emocional) no adecuado</t>
  </si>
  <si>
    <t>Ejecutar plan de formación para el personal de Mantenimiento Físico (Aseo, Jardinería, Carpintería, Soldadura, Pintura, Construcción y Albañilería, Fontanería y/o Electricidad) en temas propios de su cargo.</t>
  </si>
  <si>
    <t>Fallas en la comunicación entre los beneficiarios y personal encargado de ejecutar los mantenimientos -Trabajadores, Operarios y Contratistas- (Asertividad en la Comunicación)</t>
  </si>
  <si>
    <t>No existe claridad sobre los canales de comunicación implementados para el reporte y seguimiento de las necesidades de mantenimiento</t>
  </si>
  <si>
    <t xml:space="preserve">Desconocimiento en las herramientas tecnológicas </t>
  </si>
  <si>
    <t>Módulo de planta física disponible en la Intranet, para realizar seguimiento a las ordenes de trabajo relacionadas con mantenimiento físico.</t>
  </si>
  <si>
    <t>Capacitar a la Comunidad Universitaria sobre el Sistema de Planta Física en Sede Málaga.</t>
  </si>
  <si>
    <t>Agentes naturales - biológicos</t>
  </si>
  <si>
    <t>Eventualidades derivadas de la emergencia sanitaria.</t>
  </si>
  <si>
    <t xml:space="preserve">Presencia de agentes biológicos </t>
  </si>
  <si>
    <t>Propagación descontrolada en el ambiente de agentes biológicos</t>
  </si>
  <si>
    <t>Afectación a la salud de la Comunidad Universitaria</t>
  </si>
  <si>
    <t>Normativa interna y externa relacionada con eventos de salud pública.</t>
  </si>
  <si>
    <t>IMPACTO: Moderado (10) x
PROBABILIDAD: Media (2) =
MODERADO (20)</t>
  </si>
  <si>
    <t>Realizar revisión y aprobación de protocolos de bioseguridad correspondientes según la normativa institucional.</t>
  </si>
  <si>
    <t>Protocolos de bioseguridad revisados y aprobados</t>
  </si>
  <si>
    <t>Personal de la Institución
Materiales
Factores de deterioro natural Maquinaria
Agentes atmosféricos</t>
  </si>
  <si>
    <t>Mala calidad de los materiales utilizados en las labores de construcción, adecuación o mantenimiento de la infraestructura física.
Condiciones climáticas extremas</t>
  </si>
  <si>
    <t xml:space="preserve">
Errores en la selección de contratistas, proveedores y materiales.
Alto nivel isoceráunico, abundante zona boscosa.</t>
  </si>
  <si>
    <t>Falta de lineamientos en cuanto a las especificaciones técnicas respecto a los tipos de materiales necesarios para el mantenimiento, adecuación y corrección de daños a la infraestructura</t>
  </si>
  <si>
    <t xml:space="preserve">Aplicación adecuada del Estatuto y Reglamentación de contratación en el proceso de selección de Contratistas y Proveedores.
Ejecutar el procedimiento interno en la verificación de las garantías solicitadas para la contratación de órdenes de trabajo. </t>
  </si>
  <si>
    <t xml:space="preserve">Manual de especificaciones técnicas para contratistas que ejecutan obras.
Guía de mantenimiento de la red eléctrica
Guía de mantenimiento preventivo red hidrosanitaria.
Realizar plan de mantenimiento físico de cada una de las sedes regionales.  </t>
  </si>
  <si>
    <t>Desastres naturales (terremotos) e  incidentes tales como: incendios, derrames de sustancias peligrosas, fugas, etc.</t>
  </si>
  <si>
    <t>Planes de seguridad para la atención de emergencias.
Ejecutar plan de formación de brigadistas de emergencias de las Sedes Principal, Facultad de Salud, Bucarica, Guatiguará, Málaga, Barrancabermeja, Socorro y Barbosa.</t>
  </si>
  <si>
    <t>Realizar simulacro de emergencias y/o evacuación en las Sedes Principal, Facultad de Salud, Bucarica, Guatiguará, Málaga, Socorro y Barbosa.</t>
  </si>
  <si>
    <t>Informes 
Simulacro 
de Emergencias</t>
  </si>
  <si>
    <t>Realizar actividades de formación dirigida a estudiantes y docentes en temas de atención en primeros auxilios y planes de emergencia y/o evacuaciones.</t>
  </si>
  <si>
    <t>Asistencias a formación</t>
  </si>
  <si>
    <t>Desconexión de los elementos electrónicos y eléctricos al finalizar la jornada laboral y/o académica - Sede Barbosa.
Realizar inspección de equipos contra incendios de la sede Barbosa.</t>
  </si>
  <si>
    <t>Realizar inspección y seguimiento de funcionamiento del sistema de alarma y sistemas contraincendios.</t>
  </si>
  <si>
    <t xml:space="preserve">Inspección Alarma- Extintores - Red de Hidrantes </t>
  </si>
  <si>
    <t>Uso ineficiente de los recursos</t>
  </si>
  <si>
    <t>Situación en la cual ocurre un consumo desmesurado en el consumo energético y de agua</t>
  </si>
  <si>
    <t>Profesores 
Estudiantes
Contratistas
Trabajadores</t>
  </si>
  <si>
    <t>Fallas en el proceso de inducción</t>
  </si>
  <si>
    <t>Por omisión, impericia o negligencia de los funcionarios y de las personas de la comunidad universitaria</t>
  </si>
  <si>
    <t>Fallas en el seguimiento de los lineamientos ambientales</t>
  </si>
  <si>
    <t xml:space="preserve">Aumento en el consumo de los recursos
Afectación delos indicadores del Sistema de Gestión Ambiental
Mayores gastos ecnómicos para la Universidad </t>
  </si>
  <si>
    <t>Inducción al personal nuevo y estudiantes de primer semestre.
Ejecución de capacitaciones en los programas del Sistema de Gestión Ambiental a la Comunidad Universitaria.
Sensibilización del personal a través de redes sociales, mailers, publicidad, campañas o acciones ambientales.
Inspecciones en áreas comunes, laboratorios y áreas administrativas para verificar el cumplimiento de los lineamientos ambientales</t>
  </si>
  <si>
    <t>Impacto MODERADO(10) x Probabilidad MEDIA(2)= MODERADO (20)</t>
  </si>
  <si>
    <t>Realizar calendario ambiental   con las actividades a ejectucar en cada una de las fechas conmemorativas al ambiente.</t>
  </si>
  <si>
    <t>Nivel de Cumplimiento del calendario ambiental</t>
  </si>
  <si>
    <t xml:space="preserve">Incumplimiento de normatividad ambiental </t>
  </si>
  <si>
    <t xml:space="preserve">Situación en la cual no se cumple con uno o más de los requisitos exigidos por las normativas ambientales que aplican a la universidad  </t>
  </si>
  <si>
    <t>Profesores 
Estudiantes
Contratistas
Trabajadores
Sistema de Gestión Ambiental</t>
  </si>
  <si>
    <t>No se aplica en forma estricta la normatividad vigente</t>
  </si>
  <si>
    <t>Fallas en el proceso de inducción, entrenamiento y verificación</t>
  </si>
  <si>
    <t>Imposición de sanciones por parte de la autoridad ambiental
Pérdida de credibilidad ante la comunidad
Afectación de la imagen del Sistema de Gestión Ambiental y de la Universidad</t>
  </si>
  <si>
    <t>IMPORTANTE (60)</t>
  </si>
  <si>
    <t>Matriz de requisitos legales ambientales actualizada
Inducciones al personal nuevo y estudiantes de primer semestre
Sistema de Quejas y Reclamos
Programas del SGA
Inspecciones en áreas comunes, laboratorios y áreas administrativas para verificar el cumplimiento de los lineamientos ambientales</t>
  </si>
  <si>
    <t>Impacto Grave(20) x Probabilidad media (2)= IMPORTANTE (40)</t>
  </si>
  <si>
    <t>Imposibilidad para llevar a cabo los programas del SGA</t>
  </si>
  <si>
    <t>Incumplimiento total o parcial de los programas del Sistema de Gestión Ambiental</t>
  </si>
  <si>
    <t>Dirección de la Universidad
Sistema de Gestión Ambiental</t>
  </si>
  <si>
    <t>Recursos financieros insuficientes</t>
  </si>
  <si>
    <t>Inadecuada gestión financiera</t>
  </si>
  <si>
    <t>Falta de claridad de los programas</t>
  </si>
  <si>
    <t>Disminución de los indicadores institucionales
Mala clasificación de los residuos
Disminución en la generación de material reciclable</t>
  </si>
  <si>
    <t xml:space="preserve">Formatos del Sistema Gestión Ambiental
Programas del Sistema de Gestión Ambiental
Difusión de los programas a través de redes sociales, mailers, publicidad, campañas o acciones ambientales
Vinculación de auxiliar o funcionario operativo para apoyar las capacitaciones y actividades programadas en el Sistema de Gestión Ambiental               </t>
  </si>
  <si>
    <t>Impacto Moderado(10) x Probabilidad Media (2)= MODERADO (20)</t>
  </si>
  <si>
    <t>Realizar manejo de inventario de árboles y  jornada de conservación forestal  del Campus Bicentenario.</t>
  </si>
  <si>
    <t>(Número de actividades realizadas/Número de actividades programadas)*100</t>
  </si>
  <si>
    <t>Cambio de administración en la Universidad que desfavorece los recursos para los programas</t>
  </si>
  <si>
    <t>Cambio de políticas institucionales</t>
  </si>
  <si>
    <t>Establecer un cronograma ambiental durante el año, en el que se vean incluidos los programas del SGA.</t>
  </si>
  <si>
    <t>Líder ambiental
Coordinador SGA</t>
  </si>
  <si>
    <t>Baja participación de los responsables de las actividades</t>
  </si>
  <si>
    <t>Falta de motivación</t>
  </si>
  <si>
    <t>Imprecisiones en los roles y compromisos adquiridos por los responsables de los programas</t>
  </si>
  <si>
    <t>Sobrecarga laboral</t>
  </si>
  <si>
    <t>Rotación de personal</t>
  </si>
  <si>
    <t>PROCESO:  RELACIONES EXTERIORES</t>
  </si>
  <si>
    <t>Profesional de Movilidad Relaciones Exteriores</t>
  </si>
  <si>
    <t>Dificultades del orden físico, psicológico y legal durante la movilidad que impidan el cumplimiento de los compromisos académicos</t>
  </si>
  <si>
    <t xml:space="preserve">Un estudiante en movilidad internacional puede tener situaciones adversas que afecten su integridad física, psicológica y legal en el país anfitrión. El estudiante puede no contar con perfil psicologico estable, que le permita realizar la movilidad sin percances, incluyendo nivel de responsabilidad para cumplir con los compromisos adquiridos. </t>
  </si>
  <si>
    <t>Factores de riesgo externos como situaciones de orden público, salud pública Estudiante en Movilidad Internacional</t>
  </si>
  <si>
    <t>Por conductas inadecuadas del estudiante ajenas al personal de Relaciones Exteriores</t>
  </si>
  <si>
    <t>Condiciones propias del estudiante como aspectos de salud, asuntos familiares de fuerza mayor, asuntos disciplinarios con la universidad socia, deportaciones, entre otros.</t>
  </si>
  <si>
    <t>No existe un protocolo que establezca el control de las conductas y situaciones ajenas a aspectos académicos de los estudiantes antes y durante su movilidad</t>
  </si>
  <si>
    <t>Se altera el funcionamiento de la cooperación con la institución o el país en donde se presentó la dificultad</t>
  </si>
  <si>
    <t>Moderado (20)</t>
  </si>
  <si>
    <t>Solicitud al estudiante y la universidad social del Certificado de notas y/o de participación que evidencie el cumplimiento de sus compromisos y con anotaciones de conducta irregular del estudiante</t>
  </si>
  <si>
    <t>Impacto Moderado(10) x Probabilidad Media (2) = Moderado (20)</t>
  </si>
  <si>
    <t xml:space="preserve">Compartir o transferir </t>
  </si>
  <si>
    <t>Remitir a Cancillería con copia a las Embajadas, la lista de estudiantes en el extranjero, al momento de confirmar su salida del país</t>
  </si>
  <si>
    <t>Un correo electrónico</t>
  </si>
  <si>
    <t>Procesos legales en los que deba incurrir el estudiante afectado que van desde deportación (si es por comportamiento inadecuado), hasta ayuda humanitaria a connacionales (en caso de ser afectado por una situación de orden público ajena a su voluntad).</t>
  </si>
  <si>
    <t>Aplicación de los términos del Reglamento de pregrado y proceso disciplinario del caso</t>
  </si>
  <si>
    <t>Remitir un correo a los alumnos que realizan la movilidad, con las indicaciones de salida, permanencia y sus deberes y derechos</t>
  </si>
  <si>
    <t>Borrador del correo de indicaciones</t>
  </si>
  <si>
    <t>Importante (40)</t>
  </si>
  <si>
    <t>No renovar o prorrogar un convenio de cooperación académica  que sea estratégico</t>
  </si>
  <si>
    <t>Pérdida de voluntad de cooperación por parte de los socios y del gestor responsable</t>
  </si>
  <si>
    <t>El cooperante, Gestor Responsable, Relaciones Exteriores, los usuarios del convenio</t>
  </si>
  <si>
    <t xml:space="preserve">No se materializan las actividades de cooperación  </t>
  </si>
  <si>
    <t>Ausencia de reporte de actividades, promoción y desarrollo del alcance del convenio  por parte del gestor responsable</t>
  </si>
  <si>
    <t>Cambio de estrategia del cooperante, el gestor responsable o Relaciones Exteriores</t>
  </si>
  <si>
    <t>Se pierden posibilidades de cooperación y  visibilización que beneficien a la comunidad UIS</t>
  </si>
  <si>
    <t>Aplicación de Encuesta de seguimiento gestores de convenios de cooperación académica</t>
  </si>
  <si>
    <t>Promover los convenios a través de las charlas informativas y medios institucionales</t>
  </si>
  <si>
    <t>Equipo de RELEXT</t>
  </si>
  <si>
    <t>Número de charlas</t>
  </si>
  <si>
    <t>Evaluación Institucional de convenios</t>
  </si>
  <si>
    <t>Revisar los convenios próximos a vencer</t>
  </si>
  <si>
    <t xml:space="preserve">Profesional de convenios y  
Gestor Responsable </t>
  </si>
  <si>
    <t>Número de convenios estratégicos renovados/prorrogados</t>
  </si>
  <si>
    <t>No se identifican  actividades de los convenio marco o  memorando de entendimiento de cooperación académica (Suscritos desde Relaciones Exteriores)</t>
  </si>
  <si>
    <t>No tener un seguimiento adecuado respecto a las actividades que se realizan a partir de un convenio</t>
  </si>
  <si>
    <t xml:space="preserve"> Gestor responsable del convenio,  Unidades Académico  Administrativos Recopiladoras (Res.177 de 2020), Personal de las  Unidades Académico Administrativas  UIS </t>
  </si>
  <si>
    <t>Ausencia de reporte por parte de los  gestores o las UAA responsables dado que no tienen la relación de las actividades realizadas en el marco de los convenios que permitan rendir informe de las mismas cuando las  UAA recopiladoras solicitan la información.</t>
  </si>
  <si>
    <t>Existen actores que usan los convenios sin informar de su participación</t>
  </si>
  <si>
    <t>Porque no existen un sistema de información para registrar y reportar las actividades</t>
  </si>
  <si>
    <t xml:space="preserve">No contar con información pertinente para la toma de decisiones                                                                                                                                                                                                                       </t>
  </si>
  <si>
    <t xml:space="preserve">Evaluación Institucional de convenios a través del Formato de evaluación institucional de convenios FRE.18 y la encuesta de seguimiento a gestores                                                                                                                                                                                                                                                           </t>
  </si>
  <si>
    <t>Reducir el Riesgo</t>
  </si>
  <si>
    <t xml:space="preserve">Solicitar reporte por parte de los gestores y las UAA recopiladoras que permita dar cuenta de las actividades desarrolladas de un convenio </t>
  </si>
  <si>
    <t>Gestor y UAA responsables, Director Relaciones Exteriores, UAA Recopiladoras, Profesional Convenios RELEXT</t>
  </si>
  <si>
    <t>Documento de reporte de convenios</t>
  </si>
  <si>
    <t xml:space="preserve">No se ejecuten actividades derivadas de la suscripción del acuerdo </t>
  </si>
  <si>
    <t>Las instituciones cooperantes y los gestores responsabes de las dos instituciones</t>
  </si>
  <si>
    <t xml:space="preserve">Se exige la suscripción de acuerdos especificos derivados de los acuerdos marco, para la ejecución de las actividades puntuales </t>
  </si>
  <si>
    <t xml:space="preserve">No se firman acuerdos específicos </t>
  </si>
  <si>
    <t xml:space="preserve">Gestores y beneficiarios de los convenios realizan actividades sin el trámite del acuerdo específico </t>
  </si>
  <si>
    <t>Se suscriben acuerdos que no logran el efecto que se desea o se espera</t>
  </si>
  <si>
    <t>Pérdida de la información de Egresados</t>
  </si>
  <si>
    <t>Por razón de capacidad, la UIS tiene que contratar anualmente un servicio de Emailing con su propia base de datos para egresados.</t>
  </si>
  <si>
    <t>DSI, Relext, MasterBase</t>
  </si>
  <si>
    <t>La Empresa MasterBase desaparece</t>
  </si>
  <si>
    <t>Dependencia de la plataforma Master Base</t>
  </si>
  <si>
    <t>Mantiene la custodia de la información actualizada</t>
  </si>
  <si>
    <t>Perder el relacionamiento establecido y las correcciones aportadas a la base de datos de egresados que genera DSI</t>
  </si>
  <si>
    <t>leve (5)</t>
  </si>
  <si>
    <t>media (2)</t>
  </si>
  <si>
    <t>tolerable (10)</t>
  </si>
  <si>
    <t>Solicitud a la DSI de contratación de un proveedor de plataforma Mail up que cumpla con los requerimientos de la UIS en términos de compatibilidad y confidencialidad</t>
  </si>
  <si>
    <t>Impacto  Moderado (10) x Probabilidad Alta (3) = Aceptable (30)</t>
  </si>
  <si>
    <t>Ausencia de capacidad de almacenamiento de los sistemas de información UIS</t>
  </si>
  <si>
    <t>No se tiene un sistema en el correo outlook que pueda soportar la cantidad de usuarios de correo electronico q tiene el programa de egresados</t>
  </si>
  <si>
    <t>Planificación con antelación la compra de la licencia del año N+1 para que a través de ella se cuente con la capacidad de envío de correos y relacionamiento</t>
  </si>
  <si>
    <t>Dificultad en la articulación de las UAA externas a Relaciones Exteriores, que poseen la información de los posibles beneficiarios del programa UIS e-Idiomas y su respectiva socialización.</t>
  </si>
  <si>
    <t>Las UAA deben ser parte activa del proceso y contribuir con la información de la comunidad UIS y promoción del programa UIS e-idiomas para garantizar su efectivo funcionamiento</t>
  </si>
  <si>
    <t>Admisiones
División de Servicios de Información
Recursos Humanos
IPRED
Vicerrectoría Académica
Relaciones Exteriores</t>
  </si>
  <si>
    <t>Ausencia de estrategias para la difusion de los mecanismos para el aprendizaje de una segunda lengua de la comunidad universitaria</t>
  </si>
  <si>
    <t>No se cuenta con una articulación entre las diferentes unidades para la organización de eventos.</t>
  </si>
  <si>
    <t>Falta de personal que realice la socialización y difusión del Programa UIS e-idiomas</t>
  </si>
  <si>
    <t xml:space="preserve">No cumplir las metas institucionales con relacion al aprendizaje de una segunda lengua
</t>
  </si>
  <si>
    <t>Bajo (1)</t>
  </si>
  <si>
    <t>Capacitaciones, socializaciones y difusión del programa UIS e-idiomas</t>
  </si>
  <si>
    <t>Impacto Moderado (10) x Probabilidad Bajo (1) = Moderado (10)</t>
  </si>
  <si>
    <t>Evitar el Riesgo</t>
  </si>
  <si>
    <t>1. Incentivar a los profesores para que promuevan uso de la plataforma, motivando a sus estudiantes durante sus clases</t>
  </si>
  <si>
    <t>Profesional RELEXT 
y CEDEDUIS</t>
  </si>
  <si>
    <t>Número de difusiones</t>
  </si>
  <si>
    <t>No conocer el Programa UIS e-idiomas a través de la plataforma de idiomas como herramienta de apoyo al aprendizaje de una segunda lengua.</t>
  </si>
  <si>
    <t>Base de datos actualizada de los usuarios de la plataforma</t>
  </si>
  <si>
    <t>2. Realizar piezas publicitarias en los medios UIS</t>
  </si>
  <si>
    <t>Profesional RELEXT 
y profesionales de apoyo en comunicaciones</t>
  </si>
  <si>
    <t>Número de piezas publicitarias publicadas</t>
  </si>
  <si>
    <t>Ausencia de participación en los diferentes espacios institucionales que cuentan con la presencia de estudiantes y administrativos para realizar la difusion del programa UIS e-idiomas.</t>
  </si>
  <si>
    <t>Seguimiento a través del proveedor de la plataforma de los usuarios activos</t>
  </si>
  <si>
    <t>3. Realizar concurso en la plataforma</t>
  </si>
  <si>
    <t>Profesional RELEXT</t>
  </si>
  <si>
    <t>Documento de Informe del concurso realizado</t>
  </si>
  <si>
    <t>Desinformación,  no uso y dificultad de acceso al correo institucional lo cual limita el acceso a la plataforma</t>
  </si>
  <si>
    <t>Bajo porcentaje de usuarios que utilizan la plataforma</t>
  </si>
  <si>
    <t>4. Capacitar un funcionario en cada sede regional para brindar el apoyo sobre el uso de la plataforma</t>
  </si>
  <si>
    <t>Número de capacitaciones</t>
  </si>
  <si>
    <t>5. Caracterizar la poblacion estudiantil que ingresa al primer de la universidad, en el idioma inglés</t>
  </si>
  <si>
    <t>Profesional RELEXT
(Vicerrectoria Académica, Instituto de Lenguas y IPRED)</t>
  </si>
  <si>
    <t>Informe de caracterización de la población</t>
  </si>
  <si>
    <r>
      <t xml:space="preserve">OBJETIVO DEL PROCESO: </t>
    </r>
    <r>
      <rPr>
        <sz val="10"/>
        <rFont val="Humanst521 BT"/>
        <family val="2"/>
      </rPr>
      <t>Realizar seguimiento continuo a los procesos Estratégicos, Misionales, de Evaluación y Apoyo de la Universidad a través de un enfoque sistémico de auditorías internas; de igual forma, dar asesoría y acompañamiento en Administración del Riesgo y Planes de Mejoramiento. Así mismo, proporcionar valor agregado a la organización a través de recomendaciones con un alcance preventivo y de mejoramiento de los procesos. Además, apoyar la Solución de Conflictos administrativos y facilitar el flujo de información con Entes Externos.</t>
    </r>
  </si>
  <si>
    <r>
      <t xml:space="preserve">Riesgo 
</t>
    </r>
    <r>
      <rPr>
        <b/>
        <i/>
        <sz val="10"/>
        <rFont val="Humanst521 BT"/>
        <family val="2"/>
      </rPr>
      <t>(Evento</t>
    </r>
    <r>
      <rPr>
        <b/>
        <sz val="10"/>
        <rFont val="Humanst521 BT"/>
        <family val="2"/>
      </rPr>
      <t xml:space="preserve"> que puede afectar el logro del </t>
    </r>
    <r>
      <rPr>
        <b/>
        <i/>
        <sz val="10"/>
        <rFont val="Humanst521 BT"/>
        <family val="2"/>
      </rPr>
      <t>objetivo)</t>
    </r>
  </si>
  <si>
    <r>
      <t xml:space="preserve">Agente generador
</t>
    </r>
    <r>
      <rPr>
        <b/>
        <i/>
        <sz val="10"/>
        <rFont val="Humanst521 BT"/>
        <family val="2"/>
      </rPr>
      <t>(Sujeto</t>
    </r>
    <r>
      <rPr>
        <b/>
        <sz val="10"/>
        <rFont val="Humanst521 BT"/>
        <family val="2"/>
      </rPr>
      <t xml:space="preserve"> u </t>
    </r>
    <r>
      <rPr>
        <b/>
        <i/>
        <sz val="10"/>
        <rFont val="Humanst521 BT"/>
        <family val="2"/>
      </rPr>
      <t>objeto</t>
    </r>
    <r>
      <rPr>
        <b/>
        <sz val="10"/>
        <rFont val="Humanst521 BT"/>
        <family val="2"/>
      </rPr>
      <t xml:space="preserve"> con capacidad para generar el riesgo)</t>
    </r>
  </si>
  <si>
    <r>
      <t xml:space="preserve">Causas
</t>
    </r>
    <r>
      <rPr>
        <b/>
        <i/>
        <sz val="10"/>
        <rFont val="Humanst521 BT"/>
        <family val="2"/>
      </rPr>
      <t>(Factores</t>
    </r>
    <r>
      <rPr>
        <b/>
        <sz val="10"/>
        <rFont val="Humanst521 BT"/>
        <family val="2"/>
      </rPr>
      <t xml:space="preserve"> internos o externos)</t>
    </r>
  </si>
  <si>
    <r>
      <t xml:space="preserve">Efecto /
Consecuencias
 (Cómo se </t>
    </r>
    <r>
      <rPr>
        <b/>
        <i/>
        <sz val="10"/>
        <rFont val="Humanst521 BT"/>
        <family val="2"/>
      </rPr>
      <t>refleja</t>
    </r>
    <r>
      <rPr>
        <b/>
        <sz val="10"/>
        <rFont val="Humanst521 BT"/>
        <family val="2"/>
      </rPr>
      <t xml:space="preserve"> en la entidad?)</t>
    </r>
  </si>
  <si>
    <r>
      <t xml:space="preserve">Riesgo
</t>
    </r>
    <r>
      <rPr>
        <b/>
        <i/>
        <sz val="10"/>
        <rFont val="Humanst521 BT"/>
        <family val="2"/>
      </rPr>
      <t>Qué puede ocurrir?</t>
    </r>
  </si>
  <si>
    <r>
      <t xml:space="preserve">Descripción
</t>
    </r>
    <r>
      <rPr>
        <b/>
        <i/>
        <sz val="10"/>
        <rFont val="Humanst521 BT"/>
        <family val="2"/>
      </rPr>
      <t>En qué consiste o cuáles son sus características?</t>
    </r>
  </si>
  <si>
    <t xml:space="preserve">Dirección de Control Interno y Evaluación de gestión </t>
  </si>
  <si>
    <t>*Incumplimiento de Normatividad Interna y Externa
*Inadecuada toma de decisiones
*Deterioro de la calidad académica y administrativa
*Sanciones Legales</t>
  </si>
  <si>
    <t>julio 2021</t>
  </si>
  <si>
    <t>julio 2022</t>
  </si>
  <si>
    <t>Dirección de Control Interno y Evaluación de gestión 
Unidades Académicas Administrativas</t>
  </si>
  <si>
    <t>Profesionales OCI</t>
  </si>
  <si>
    <t xml:space="preserve">* Plan de Auditorías </t>
  </si>
  <si>
    <t xml:space="preserve">Seguimiento al plan anual de auditorías </t>
  </si>
  <si>
    <t xml:space="preserve">Plan de Formación 
Inducción y reinducción de personal </t>
  </si>
  <si>
    <t xml:space="preserve">Normativa interna asociada a eventualidades de salud pública,  orden público o ambientales. </t>
  </si>
  <si>
    <t xml:space="preserve">Falencias en el rol de Evaluación y seguimiento </t>
  </si>
  <si>
    <t xml:space="preserve">Fallas o Inexactitud en la evaluación del sistema de control interno, control de la gestión, evaluación de los controles y Seguimiento por dependencias en las auditorías internas </t>
  </si>
  <si>
    <t>Por no realizar la actividad de auditoría de forma independiente y
objetiva para agregar valor y
mejorar las operaciones de la Universidad</t>
  </si>
  <si>
    <t xml:space="preserve">Falta de controles y/o procedimientos que determinen el fin y la forma de ejecutar las auditorías  </t>
  </si>
  <si>
    <t>*Incumplimiento de Normatividad Interna y Externa
*Deterioro de la calidad académica y administrativa
*Sanciones Legales</t>
  </si>
  <si>
    <t>Moderado (10) x Probabilidad Baja = TOLERABLE (10)</t>
  </si>
  <si>
    <t>Actualizar los procedimientos de auditorías internas PSE08 y PSE09, teniendo en cuenta las consideraciones y demás aspectos que el proceso considere necesario para fortalecer el desarrollo de las auditorías.</t>
  </si>
  <si>
    <t xml:space="preserve">Procedimientos Actualizados </t>
  </si>
  <si>
    <t xml:space="preserve">*Informes de Auditorías </t>
  </si>
  <si>
    <t xml:space="preserve">Inexactitud en la información recopilada  </t>
  </si>
  <si>
    <t xml:space="preserve">Falta de verificación en fuentes confiables </t>
  </si>
  <si>
    <t>* Seguimiento a las acciones correctivas derivadas de auditorías internas</t>
  </si>
  <si>
    <t xml:space="preserve">* Procedimientos de Auditorias </t>
  </si>
  <si>
    <t xml:space="preserve">*Procedimiento de Acciones correctivas y preventivas </t>
  </si>
  <si>
    <t xml:space="preserve">*Reprogramación de Auditorías </t>
  </si>
  <si>
    <t xml:space="preserve">No poder realizar las auditorías internas de calidad o gestión </t>
  </si>
  <si>
    <t xml:space="preserve">Eventualidades de salud pública, ambientales u orden público </t>
  </si>
  <si>
    <t xml:space="preserve">*Socialización del seguimiento del Plan de Auditorías al Comité Institucional de Coordinación de Control Interno </t>
  </si>
  <si>
    <t xml:space="preserve">Plataformas tecnológicas de comunicación  dispuestas por la Universidad </t>
  </si>
  <si>
    <t>Inadecuada Administración del Riesgo</t>
  </si>
  <si>
    <t>Falencias en la evaluación de aspectos tanto internos
como externos que puedan llegar a representar una amenaza para la consecución de los
objetivos institucionales</t>
  </si>
  <si>
    <t xml:space="preserve">No contemplar la revisión de riesgos en las auditorías </t>
  </si>
  <si>
    <t xml:space="preserve">Fallas en la formulación de los planeas de auditoría </t>
  </si>
  <si>
    <t xml:space="preserve">No tener claridad en los aspectos a evaluar del proceso </t>
  </si>
  <si>
    <t>Mejorar la gestión de riesgos de la Universidad, teniendo en cuenta la nueva metodología del DAFP, la entrada en vigencia del decreto 1499 de 2017 MIPG, y adicionalmente el enfoque de la norma ISO 9001:2015</t>
  </si>
  <si>
    <t xml:space="preserve">Profesionales OCI
Planeación 
Vicerrectoría Administrativa </t>
  </si>
  <si>
    <t xml:space="preserve">Actualización de documentos </t>
  </si>
  <si>
    <t xml:space="preserve">Inadecuado seguimiento y evaluación a los Mapas de riesgos </t>
  </si>
  <si>
    <t xml:space="preserve">Falta de capacitación de los funcionarios que realizan el seguimiento </t>
  </si>
  <si>
    <t xml:space="preserve">*Manual para la Administración del riesgo </t>
  </si>
  <si>
    <t xml:space="preserve">*Registro de Mapa de riesgos </t>
  </si>
  <si>
    <t>*Registro de Controles existentes</t>
  </si>
  <si>
    <t xml:space="preserve"> *Informe de Gestión de riesgos Institucional </t>
  </si>
  <si>
    <t xml:space="preserve">Falencias en los tramites, informes, solicitudes y relaciones con los entes de control </t>
  </si>
  <si>
    <t xml:space="preserve">Fallas en la atención de los requerimientos de los organismos de control, en la coordinación y acompañamiento para la presentación de informes y en la verificación de la información de las respuestas a los entes de control </t>
  </si>
  <si>
    <t>Unidades Académicas Administrativas</t>
  </si>
  <si>
    <t>Entrega inoportuna de la información por parte de las dependencias académico administrativas a la Dirección de Control Interno y Evaluación de Gestión</t>
  </si>
  <si>
    <t>Falta de planeación de los responsables de la realización de los reportes</t>
  </si>
  <si>
    <t>* Información presentada a los entes de control con contenido incorrecto
* Sanciones y/o multas impuestas a la institución o a sus funcionarios
*Hallazgos en las auditorías realizadas por los entes de control</t>
  </si>
  <si>
    <t>Guía para la elaboración del plan de acción y/o corrección</t>
  </si>
  <si>
    <t>Establecer un mecanismo de alertas para fechas de rendiciones</t>
  </si>
  <si>
    <t xml:space="preserve">Mecanismo implementado </t>
  </si>
  <si>
    <t>Seguimiento a las páginas web de los entes de control con el fin de conocer sus cronogramas y novedades</t>
  </si>
  <si>
    <t xml:space="preserve">Rendiciones periódicas según normativa de los entes de control </t>
  </si>
  <si>
    <t>Falta de seguimiento por parte de la Dirección de Control Interno y Evaluación de Gestión a los cronogramas establecidos por los entes de control</t>
  </si>
  <si>
    <t xml:space="preserve">Falta de acceso a la información para dar respuesta a los entes de control </t>
  </si>
  <si>
    <t>No poder ingresar a la universidad por causa de eventualidades de salud pública, ambientales u orden público</t>
  </si>
  <si>
    <t>No cumplir con los tiempos establecidos para dar respuesta a las solicitudes presentadas mediante el módulo de Quejas, Reclamos y Sugerencias por parte de la Comunidad.</t>
  </si>
  <si>
    <t>Alteraciones en el orden público</t>
  </si>
  <si>
    <t>*Deterioro de la imagen institucional
*Insatisfacción del cliente por el servicio prestado
*Incumplimiento de la normatividad legal y reglamentaria</t>
  </si>
  <si>
    <t xml:space="preserve">Administración del Sistema de PQRS en la página web de la Universidad </t>
  </si>
  <si>
    <t xml:space="preserve">Revisar la meta del indicador de PQRDS y de ser considerado ajustarla según datos históricos </t>
  </si>
  <si>
    <t>mayo 2021</t>
  </si>
  <si>
    <t xml:space="preserve">Meta ajustada </t>
  </si>
  <si>
    <t xml:space="preserve">Revisión de  PQRS en el sistema y direccionamiento  a los responsables de las  UAA involucradas </t>
  </si>
  <si>
    <t>Fallas técnicas en el Sistema de Información</t>
  </si>
  <si>
    <t>Falta de mantenimiento del módulo</t>
  </si>
  <si>
    <t>Procedimiento de PQRS</t>
  </si>
  <si>
    <t xml:space="preserve">Formato de PQRS </t>
  </si>
  <si>
    <t>Mejorar el informe semestral de PQRDS</t>
  </si>
  <si>
    <t>Informe de PQRS mejorado</t>
  </si>
  <si>
    <t>No atención por parte de las unidades generadoras de las respuestas</t>
  </si>
  <si>
    <t>Fallas en la comunicación internas</t>
  </si>
  <si>
    <t xml:space="preserve">Registro de PQRS en periodo de vacaciones y comisiones </t>
  </si>
  <si>
    <t>Informes semestrales de PQRS</t>
  </si>
  <si>
    <t>Fallas en la integridad de la información de apoyo de los funcionarios de la Universidad almacenada en archivos físicos o SI.</t>
  </si>
  <si>
    <t xml:space="preserve">En las actividades de apoyo del proceso de TH se pueden presentar situaciones administrativas frente al uso y consulta de la información física y digital que administra desde sus subprocesos. </t>
  </si>
  <si>
    <t>-Funcionarios de la DGTH</t>
  </si>
  <si>
    <t>No se identifica la importancia en el proceso de gestión adecuada del archivo físico de la DGTH</t>
  </si>
  <si>
    <t>Desconoce el proceso de archivo</t>
  </si>
  <si>
    <t xml:space="preserve">Porque no se reconoce la responsabilidad de cada funcionario frente a la generación de documentos y uso y consulta de la información documentada que hace parte de la historia laboral </t>
  </si>
  <si>
    <t xml:space="preserve">Incumplimientos normativos o de proceso a las actividades asociadas con la gestión de archivo de historias laborales. </t>
  </si>
  <si>
    <t>- Verificación trimestral de la aplicación correcta de los lineamientos para el uso y consulta de los archivos de las historias laborales de la DGTH.</t>
  </si>
  <si>
    <t>Se consulte información parcial, ya sea en la historia laboral o en el SIRH</t>
  </si>
  <si>
    <t>Errada interpretación de documento o archivo atrasado</t>
  </si>
  <si>
    <t xml:space="preserve">Acceso restringido a las carpetas o a SIRH por la situación actual de confinamiento </t>
  </si>
  <si>
    <t>- Para temas específicos las comunicaciones se realizan con el apoyo de la abogada de la DGTH o de la Oficina Jurídica de la Universidad.</t>
  </si>
  <si>
    <t xml:space="preserve">- Publicar y divulgar con los funcionarios de la DGTH la guia interna del proceso de TH para la manipulación, consulta, actualización y mantenimiento de la información del archivo de Historias Laborales de la DGTH. </t>
  </si>
  <si>
    <t>Subproceso de Apoyo</t>
  </si>
  <si>
    <t xml:space="preserve">Documento divulgado </t>
  </si>
  <si>
    <t xml:space="preserve">Dificultad en el acceso a los servicios ofrecidos por la DGTH </t>
  </si>
  <si>
    <t xml:space="preserve">Porque los tramites actuales estan creados e ideados de manera presencial </t>
  </si>
  <si>
    <t xml:space="preserve">Porque los funcionarios estan habituados a la atención presencial  </t>
  </si>
  <si>
    <t xml:space="preserve">Porque el uso de herramientas digitales para realizar solicitudes o trámite  es bajo. </t>
  </si>
  <si>
    <t xml:space="preserve">Transformar procesos priorizados en formularios digitales o servicios virtuales. </t>
  </si>
  <si>
    <t xml:space="preserve">Subprocesos APA - APD - Apoyo - SST  - DHO - AP - FP </t>
  </si>
  <si>
    <t>Trámites o procesos migrados de formularios digitales</t>
  </si>
  <si>
    <t>Acompañamiento y asesoría inoportuna para los docentes que realizan comisiones de estudio y año sabático</t>
  </si>
  <si>
    <t xml:space="preserve">De acuerdo a la función del subproceso de orientar al docente UIS en el proceso y seguimiento de las situaciones administrativas de Comisión de Estudio y Año Sabático, surge el riesgo de no ofrecer un acompañamiento y asesoría oportuna. Entre los aspectos que más riesgo representan para este proceso esta: las características de los canales de comunicación, reprocesos por la entrega solicitudes con información incompleta, falta de seguimiento y reporte en los sistemas de información de las novedades de la situación administrativa, tales como: inicio, prorroga, suspensión, finalización y reintegro.
</t>
  </si>
  <si>
    <t xml:space="preserve"> - Funcionario 
 - Subproceso de FP
 - Docente</t>
  </si>
  <si>
    <t>Porque el docente no se toma el tiempo necesario para acercarse a la oficina del Subproceso e informarse sobre el trámite y se puede dar una interprestación errada de los procesos a seguir</t>
  </si>
  <si>
    <t>Porque al ser una comunicación vía telefónica no es posible detallar los lineamientos de su solicitud.</t>
  </si>
  <si>
    <t>Porque al ser un medio de comunicación de rápido acceso no emite prueba que sustente lo que se ha impartido.</t>
  </si>
  <si>
    <t>BAJO (1)</t>
  </si>
  <si>
    <t xml:space="preserve"> - Formatos de solicitud, y de informes.
 - Lista de chequeo para verificación de requisitos para desembolso de estímulos.
 - Correo Electrónico con información de proceso y requisitos de situaciones administrativas de  AS, CE, CE inferior a seis meses y CpEP.</t>
  </si>
  <si>
    <t>ACEPTABLE (5)</t>
  </si>
  <si>
    <t>ASUMIR EL RIESGO</t>
  </si>
  <si>
    <t xml:space="preserve"> - Funcionario 
 - Subproceso de FP
- Docente</t>
  </si>
  <si>
    <t>Porque el docente desconoce la importancia del cumplimiento de cada uno de los requisitos.</t>
  </si>
  <si>
    <t>Porque el docente no lee la normativa vigente de las situaciones administrativas.</t>
  </si>
  <si>
    <t>Porque los docentes toman iniciativas sin consultar previamente.</t>
  </si>
  <si>
    <t>Dirigir correo electrónico remitiendo normatividad y posibles riesgos ante la falta de asesoría, una vez se comunique sobre el trámite de solicitud de la situación administrativa</t>
  </si>
  <si>
    <t xml:space="preserve"> - Funcionario 
 - Subproceso de FP</t>
  </si>
  <si>
    <t>Porque ante la cantidad de flujo de trabajo se posterga el registro de las novedades.</t>
  </si>
  <si>
    <t>Porque no se reafirma por parte del docente la intención de continuar con el tramite.</t>
  </si>
  <si>
    <t>Desarrollo de un plan de capacitaciones que no responden a los requerimientos de los funcionarios de la Universidad.</t>
  </si>
  <si>
    <t xml:space="preserve">El diseño del plan de formación y capacitación se presentan riesgos que se materializan con el incumplimiento de los capacitadores, fallas logísticas e inasistencia de los capacitadores. </t>
  </si>
  <si>
    <t>Capacitador.</t>
  </si>
  <si>
    <t>Por motivos de fuerza mayor.</t>
  </si>
  <si>
    <t xml:space="preserve">Porque se presentan faltas de claridad en las condiciones de la contratación.
</t>
  </si>
  <si>
    <t>Porque se presente un caso fortuito.</t>
  </si>
  <si>
    <t>Incumplimiento de las fechas establecidas en la programación. Incurrir en daño fiscal ante la pérdida de refrigerios, viáticos y demás aspectos logísticos que se hayan considerado para el desarrollo de la jornada.</t>
  </si>
  <si>
    <t>Base de datos de acuerdo con indagación de los profesionales UIS con conocimientos en las áreas de intervención.</t>
  </si>
  <si>
    <t>Hecho externo</t>
  </si>
  <si>
    <t xml:space="preserve">Por un hecho imprevisible: alteración del orden público, pandemias. </t>
  </si>
  <si>
    <t xml:space="preserve">Porque nos obliga a un replanteamiento en la aplicación del presupuesto de acuerdo a las nuevas condiciones. </t>
  </si>
  <si>
    <t xml:space="preserve">Porque se requiere nuevos procesos y replanteamiento de las actividades programadas y la priorización de los temas a tratar. </t>
  </si>
  <si>
    <t>Replanteamiento y priorización del presupuesto de la Universidad.</t>
  </si>
  <si>
    <t xml:space="preserve">Base de datos de acuerdo con indagación de los profesionales UIS con conocimientos en las áreas de intervención, con el fin de crear una "Escuela de líderes de formación para toda la comunidad UIS". </t>
  </si>
  <si>
    <t xml:space="preserve">Implementar en las actividades ofrecidas dentro del plan de entrenamiento y capacitación  modalidades remotas a través de las herramientas TICs. </t>
  </si>
  <si>
    <t>Subproceso de FP</t>
  </si>
  <si>
    <t xml:space="preserve">Actividades de Formación en modalidad virtual </t>
  </si>
  <si>
    <t>Porque no se prevé un orden en el cronograma a realizarse.</t>
  </si>
  <si>
    <t>Porque se posponen los canales de comunicación por medio de los cuales se concretan particularidades del desarrollo de la jornada.</t>
  </si>
  <si>
    <t>Porque no se realiza una planeación anticipada respecto al desarrollo de toda la jornada.</t>
  </si>
  <si>
    <t>Lista de chequeo y su revisión periódica.</t>
  </si>
  <si>
    <t xml:space="preserve"> - Funcionario 
 - Subproceso de FP
- Comunidad UIS</t>
  </si>
  <si>
    <t xml:space="preserve">Por mal diseño de la capacitación, donde los asistentes no se encuentran conformes con el espacio, contenidos y manejo del tema por el expositor. </t>
  </si>
  <si>
    <t xml:space="preserve">Porque se prevé un horario extra laboral o los jefes de las unidades niegan los permisos de asistencia en horarios laborales.  </t>
  </si>
  <si>
    <t>Insuficiencia en el alcance de los temas a tratar.</t>
  </si>
  <si>
    <t>Acta de compromiso por parte de la comunidad UIS y del jefe inmediato, en la cual se prevé determinada sanción si se genera el incumplimiento.</t>
  </si>
  <si>
    <t xml:space="preserve">Consolidar la base de datos, producto de la evaluación de desempeño realizada por los jefes inmediatos y de las consultas o solicitudes remitidas, donde se identifican los temas más relevantes e incidentes para fortalecer la capacitación de los funcionarios. </t>
  </si>
  <si>
    <t>.</t>
  </si>
  <si>
    <t>Gestión insuficiente y tardía de los asuntos pensionales del personal docente y administrativo de planta.</t>
  </si>
  <si>
    <t>El subproceso Asuntos Pensionales, tiene a su cargo la gestión oportuna del cobro y pago de cuotas partes a las distintas entidades cuota-artistas y Bonos pensionales a COLPENSIONES y Fondos Privados, por lo que una gestión tardía o errada de las actividades afectara notablemente el del Proceso de Talento Humano, representada en la generación de intereses moratorios, inicio de procesos cobro coactivos, embargos a las cuentas de la Universidad, perdida de dineros por la no realización de los cobros, entre otros.</t>
  </si>
  <si>
    <t>Profesional / Auxiliar AP</t>
  </si>
  <si>
    <t>Por que no se realiza en forma periódica el cruce de valores pagados</t>
  </si>
  <si>
    <t xml:space="preserve">Por que el sistema en el cual se realiza el proceso no tiene todos los controles requeridos para el proceso </t>
  </si>
  <si>
    <t>Por que se genera un proceso manual susceptible de errores</t>
  </si>
  <si>
    <t>Realizar doble pago por un pensionado ya sea de Bono Pensional o de una cuota parte</t>
  </si>
  <si>
    <t>-Revisar de forma  permanente los cobros de bonos
- Realizar reporte mensual a la División Financiera de los bonos a pagar para la verificación correspondiente</t>
  </si>
  <si>
    <t>Por que no se realiza el proceso de cobro</t>
  </si>
  <si>
    <t>Por que no hay un sistema de alertas  que disminuya las revisiones manuales</t>
  </si>
  <si>
    <t>No recibir los ingresos presupuestados por bonos pensionales o por cuota parte</t>
  </si>
  <si>
    <t>No se realizan los pagos a las entidades cuota-partistas en los tiempos estipulados</t>
  </si>
  <si>
    <t xml:space="preserve">Por que no se recibe el cobro respectivo </t>
  </si>
  <si>
    <t xml:space="preserve">Porque no se realiza un proceso de seguimiento </t>
  </si>
  <si>
    <t xml:space="preserve">Embargos a la Universidad derivado de montos insipientes de presupuesto por parte de la Universidad </t>
  </si>
  <si>
    <t>Revisión y pago dentro de los 15 días siguientes a la recepción de la cuenta de cobro, para cumplir con lo establecido en la Ley 1066 de 2006</t>
  </si>
  <si>
    <t>Gestión inoportuna y deficiente de los asuntos laborales de los funcionarios administrativos en todas las modalidades de nombramiento, desde su vinculación hasta su retiro.</t>
  </si>
  <si>
    <t>El subproceso de APA realiza todas las actividades requeridas por los funcionarios administrativos de la Universidad en las diferentes modalidades de vinculación Libre nombramiento y remoción, carrera, provisional, temporal y trabajadores oficiales, desde el momento en que la Universidad realiza el ofrecimiento para la vinculación hasta su retiro de la institución. Así mismo se da trámite a las peticiones realizadas por los sindicatos y se realizan actividades de seguimiento al cumplimiento de los beneficios establecidos en la convención colectiva de trabajo 2018-2022 y el acuerdo colectivo del sector administrativo.
Dichas actividades deben ser prestadas con oportunidad y eficiencia, ya que son requisitos de la gestión del subproceso para alcanzar la mejora continua y la satisfacción del personal administrativo</t>
  </si>
  <si>
    <t>funcionario objeto de valoración</t>
  </si>
  <si>
    <t>El funcionario no adjunta certificados de experiencia completos o no son legibles</t>
  </si>
  <si>
    <t>El funcionario desconoce los criterios que se toman en cuenta para la valoración de hoja de vida</t>
  </si>
  <si>
    <t>El funcionario desconoce el procedimiento de valoración de hoja de vida</t>
  </si>
  <si>
    <t>Asignación salarial errónea en la valoración de Hoja de vida</t>
  </si>
  <si>
    <t>Profesional APA</t>
  </si>
  <si>
    <t>Aplicar los criterios de valoración erróneamente</t>
  </si>
  <si>
    <t>Las normas existentes al respecto no son precisas.</t>
  </si>
  <si>
    <t xml:space="preserve">Porque el funcionario encargado de la valoración no aplica la guía de valoración </t>
  </si>
  <si>
    <t>Funcionario que renuncia</t>
  </si>
  <si>
    <t>El funcionario presenta la renuncia sin anticipación</t>
  </si>
  <si>
    <t>El funcionario no conoce los tiempos pertinentes para que la renuncia quede en firme y sea notificada</t>
  </si>
  <si>
    <t>No existe un procedimiento establecido para el trámite y notificación de las renuncias</t>
  </si>
  <si>
    <t>Reconocimiento salarial de días no laborados - Reporte extemporáneo de renuncias</t>
  </si>
  <si>
    <t xml:space="preserve">Información a los funcionarios en las jornadas de inducción y reinducción en el proceso de presentación de renuncias. </t>
  </si>
  <si>
    <t>Auxiliar APA</t>
  </si>
  <si>
    <t>El auxiliar no reporta oportunamente a ACS la situación administrativa</t>
  </si>
  <si>
    <t>El auxiliar no tiene presente las fechas limite para el reporte de novedades al subproceso ACS.</t>
  </si>
  <si>
    <t>El auxiliar recibe y tramita las renuncias en el ultimo día de reporte de novedades o posterior al mismo.</t>
  </si>
  <si>
    <t xml:space="preserve">Correo mensual con las novedades consolidadas enviado al subproceso de ACS, fecha de entrega máxima 20 de cada mes. </t>
  </si>
  <si>
    <t>Unidad contratante/gestora</t>
  </si>
  <si>
    <t>Reporte extemporáneo de prórroga</t>
  </si>
  <si>
    <t>la Unidad desconoce los tiempos requeridos para el trámite de prórroga</t>
  </si>
  <si>
    <t>No existe un procedimiento establecido para el trámite y notificación de prórroga</t>
  </si>
  <si>
    <t xml:space="preserve">Trámite extemporáneo de prórrogas </t>
  </si>
  <si>
    <t>Olvido de las fechas de vencimiento del personal</t>
  </si>
  <si>
    <t>No existe un sistema de alarma para recordar los vencimientos de los funcionarios</t>
  </si>
  <si>
    <t>funcionario objeto del trámite</t>
  </si>
  <si>
    <t>El funcionario presenta el permiso sin anticipación</t>
  </si>
  <si>
    <t>El funcionario no conoce los tiempos pertinentes para que el permiso sea autorizado y quede en firme.</t>
  </si>
  <si>
    <t>No existe un procedimiento que estipule los tiempos de entrega y tramite de permisos</t>
  </si>
  <si>
    <t xml:space="preserve">Guía preliminar de  proceso de solicitud de permisos </t>
  </si>
  <si>
    <t>Subproceso APA</t>
  </si>
  <si>
    <t>Empresa o contratista</t>
  </si>
  <si>
    <t>Demoras en realizar la cotización y en entregar la producción</t>
  </si>
  <si>
    <t>El contratista tiene baja capacidad de respuesta rápida y tiempos largos de entrega</t>
  </si>
  <si>
    <t>El contratista debe atender simultáneamente clientes potenciales y los tiempos para cada uno son estandarizados internamente</t>
  </si>
  <si>
    <t>Entrega de dotación extemporánea a empleados públicos</t>
  </si>
  <si>
    <t xml:space="preserve"> - Inicio de trámite de solicitud de cotización en febrero.
 - Elegir proveedores de la región.
- aplica lineamientos de la guia para selección de proveedores de dotación subproceso APA</t>
  </si>
  <si>
    <t>No se empieza el trámite de solicitud de cotizaciones a tiempo</t>
  </si>
  <si>
    <t xml:space="preserve">No se tiene control sobre los tiempos de respuesta de los proveedores. </t>
  </si>
  <si>
    <t xml:space="preserve">Dependemos de cantidades, disponibilidad de insumos, tiempo de producción y de la ubicación del proveedor seleccionado. </t>
  </si>
  <si>
    <t>Gestión inoportuna y deficientes de los asuntos administrativos del personal docente planta, ocasional y cátedra de la UIS.</t>
  </si>
  <si>
    <t xml:space="preserve">El subproceso de APD realiza todas las actividades requeridas por los funcionarios docentes de la Universidad en las diferentes modalidades que existen: carrera, ocasional temporal, ocasional especial y cátedra, desde el momento en que la Universidad realiza el ofrecimiento para la vinculación hasta su retiro de la institución. 
Entre las actividades de mayor impacto se encuentran:  Valoración de la hoja de vida de los profesores, el trámite para los ascensos de categoría, la validación de la productividad académica de los profesores planta, el reporte de los extranjeros que se contraten o visiten la UIS. Gestiones inoportunas e ineficientes en estas actividades representan impactos negativos en la imagen del proceso de TH, atenta contra el bienestar de los funcionarios y conlleva al reproceso que afectan tanto los tiempos de respuesta como el control sobre los resultados de la DRH. 
</t>
  </si>
  <si>
    <t>profesional APD</t>
  </si>
  <si>
    <t>Porque no hay claridad en los documentos que el profesor debe adjuntar como soporte de la hoja de vida</t>
  </si>
  <si>
    <t>Porque en el formato FTH.170, Documentos necesario para contratación docente cátedra, no especifica los parámetros que deben contener los certificados de experiencia docente.</t>
  </si>
  <si>
    <t>Porque faltaría actualizar el formato FTH.170, Documentos necesario para contratación docente cátedra</t>
  </si>
  <si>
    <t xml:space="preserve"> Asignación incorrecta de la categoría del profesor cátedra.</t>
  </si>
  <si>
    <t>Formato FTH.170 Documentos necesarios para la contratación de docentes cátedra</t>
  </si>
  <si>
    <t>Actualizar el formato FTH.170 Documentos necesarios para la contratación de docentes cátedra, incluyendo las especificaciones de los documentos requeridos para la asignación de categoría</t>
  </si>
  <si>
    <t>Subproceso APD</t>
  </si>
  <si>
    <t>Formato actualizado</t>
  </si>
  <si>
    <t xml:space="preserve">Porque hay demora en la respuesta de los consejos de Escuela o coordinaciones de sede. </t>
  </si>
  <si>
    <t>Porque no está establecido un tiempo de respuesta.</t>
  </si>
  <si>
    <t>Porque no hay un procedimiento.</t>
  </si>
  <si>
    <t>Trámite inoportuno en los ascensos de categoría de los profesores cátedra</t>
  </si>
  <si>
    <t>Control cada 30 días de los ascensos pendientes de trámite.</t>
  </si>
  <si>
    <t>Crear, publicar y divulgar  procedimiento para las solicitudes de cambio de categoria de docentes cátedra, que incluya entre otras actividades solicitud por correo electrónico a los Directores de la Escuela o Departamento de los trámites de ascenso de categoría pendientes.</t>
  </si>
  <si>
    <t xml:space="preserve">Porque en la convocatoria a Concurso Docente no se especifican los parámetros que deben cumplir los certificados de experiencia calificada </t>
  </si>
  <si>
    <t>Porque no se ha planteado la observación a Vicerrectoría Académica</t>
  </si>
  <si>
    <t>Valoración inadecuada de las  hojas de vida de los profesores planta.</t>
  </si>
  <si>
    <t>Consolidar y remitir  observaciones que deben incluirse en la Convocatoria Concurso Docente y verificar que se estén informando</t>
  </si>
  <si>
    <t>Docente 
Sistema CIARP</t>
  </si>
  <si>
    <t>Porque se incluyen en el Sistema CIARP, los datos incompletos de la productividad académica</t>
  </si>
  <si>
    <t>Porque el Sistema CIARP no es claro en la solicitud de los datos requeridos para la valoración de la productividad académica</t>
  </si>
  <si>
    <t>Porque faltan modificaciones al sistema CIARP</t>
  </si>
  <si>
    <t>Asignación del puntaje incorrecto a la productividad académica presentada por los profesores planta</t>
  </si>
  <si>
    <t>Elaborar material digital que permita capacitar a los usuarios sobre el modulo de CIARP</t>
  </si>
  <si>
    <t>Material divulgado</t>
  </si>
  <si>
    <t>Profesional APD</t>
  </si>
  <si>
    <t>Porque la Unidad académica no remita la información completa y a tiempo.</t>
  </si>
  <si>
    <t>Porque no hay claridad en la documentación requerida.</t>
  </si>
  <si>
    <t>Porque no hay un procedimiento para invitar o contratar extranjeros.</t>
  </si>
  <si>
    <t>Incumplimiento de la normatividad para vincular o desvincular a un extranjero en el Sistema de Información de registro de extranjeros – SIRE</t>
  </si>
  <si>
    <t xml:space="preserve"> - Control de seguimiento en Excel y correo recordando el trámite de reporte extranjeros.
 - Circular institucional informando los pasos a seguir para la invitación y contratación de extranjeros</t>
  </si>
  <si>
    <t>Procesos de nómina generados con inexactitud</t>
  </si>
  <si>
    <t xml:space="preserve">Aplicar y calcular valores incorrectos, por concepto de factores salariales y prestacionales, aportes a la seguridad social y deducidos, en el desarrollo de los procedimientos de liquidación de nómina mensual, semestral y anual del personal vinculado en las diferentes modalidades, debido al reporte no oportuno de las novedades y situaciones administrativas; estas desviaciones del proceso generan reprocesos, afectación al bienestar de los funcionarios, acciones correctivas a los procesos de la DRH, así como la atención y respuesta a quejas y reclamos.  </t>
  </si>
  <si>
    <t>Asuntos Personal Docente                   Asuntos Personal Administrativo   Formación de Personal
Asuntos pensionales</t>
  </si>
  <si>
    <t>No se reportan las novedades en los tiempos establecidos para el proceso de nómina.</t>
  </si>
  <si>
    <t>No entrega de los actos administrativos.</t>
  </si>
  <si>
    <t xml:space="preserve">No se conocía el procedimiento </t>
  </si>
  <si>
    <t>Liquidación de mayores o menores valores de factores salariales o prestacionales.</t>
  </si>
  <si>
    <t xml:space="preserve">-Guía por parte del proceso ACS que se compartió con los demás subproceso donde se relacionan los tiempos oportunos para el reporte de las diferentes novedades
- Planeación mensual de procesos de liquidación de nómina
- Divulgación de planeación de activdades con los subprocesos de la DGTH. </t>
  </si>
  <si>
    <t>Asuntos Personal Docente                   Asuntos Personal Administrativo   Formación de Personal 
Asuntos Pensionales</t>
  </si>
  <si>
    <t>El proceso de reporte y liquidación en su mayor parte es de forma manual</t>
  </si>
  <si>
    <t xml:space="preserve">El Sistema de Información no genera el soporte esperado </t>
  </si>
  <si>
    <t>El Sistema de Información no cuenta con alertas referentes a estos casos</t>
  </si>
  <si>
    <t>Extemporaneidad en el pago de aportes a la seguridad social.</t>
  </si>
  <si>
    <t>Alerta  en el SI frente a la liquidación de novedades de seguridad social
Alerta en el SIRH que no permita las solicitudes de nombramientos - vinculación - contratación después de los procesos definitivos</t>
  </si>
  <si>
    <t>Asuntos Personal Docente                   Asuntos Personal Administrativo   Formación de Personal
Asuntos Pensionales</t>
  </si>
  <si>
    <t xml:space="preserve">El Sistema de Información no da el soporte esperado </t>
  </si>
  <si>
    <t>El Sistema de Información no permite hacer cruce de la misma persona, cuando esta pertenece a diferentes modalidades de contratación.</t>
  </si>
  <si>
    <t>Liquidación errada de aportes a la seguridad social.</t>
  </si>
  <si>
    <t xml:space="preserve">Alerta  en el SI frente a la liquidación de novedades de seguridad social y seguimiento mensual </t>
  </si>
  <si>
    <t>Funcionarios                              Entidades financieras</t>
  </si>
  <si>
    <t>No reportan las novedades en los tiempos establecidos para el proceso de nómina.</t>
  </si>
  <si>
    <t>El funcionario tiene varios descuentos que no se pueden aplicar a la vez</t>
  </si>
  <si>
    <t>Liquidación errada de descuentos.</t>
  </si>
  <si>
    <t xml:space="preserve">-Informar personalmente a los funcionarios y entidades financieras las fechas establecidas para entrega de novedades
-Circular informativa sobre el tema a los funcionarios de la Universidad
- Informar en las jornadas de inducción y reinducción sobre la gestión de aplicación de descuentos 
</t>
  </si>
  <si>
    <t xml:space="preserve">UISALUD                                                          Funcionarios </t>
  </si>
  <si>
    <t>No reportan las incapacidades en los tiempos establecidos para el proceso de nómina.</t>
  </si>
  <si>
    <t>El Sistema de Información algunas veces no liquida correctamente las incapacidades</t>
  </si>
  <si>
    <t>Liquidación errada de aportes por incapacidades.</t>
  </si>
  <si>
    <t>-Circular enviada por la División de Gestión de Talento Humano
- Realiza seguimiento mensual a páginas y aplicaciones de la EPS y ARL donde se hace seguimiento a las incapacidades reportadas</t>
  </si>
  <si>
    <t>Subproceso ACS</t>
  </si>
  <si>
    <t xml:space="preserve">Acción de divulgación </t>
  </si>
  <si>
    <t>Percepción negativa / deficiente de bienestar por parte de los funcionarios de la Universidad, asociada a calidad de vida y clima laboral</t>
  </si>
  <si>
    <t>Corresponde a las impresiones negativas que tiene el funcionario respecto a sus condiciones de vida dentro y fuera del trabajo, asociadas principalmente, al buen trato, reconocimiento y compensación</t>
  </si>
  <si>
    <t>Profesionales DHO</t>
  </si>
  <si>
    <t>Porque el horario afecta la actividad laboral</t>
  </si>
  <si>
    <t>Porque no se consulta el horario de las actividades con el jefe/director de unidad</t>
  </si>
  <si>
    <t>Porque no se gestiona el compromiso del jefe/director de la unidad en un plan de trabajo</t>
  </si>
  <si>
    <t xml:space="preserve">
- Planear las actividades de bienestar dirigidas a cada UAA  con los jefes/directores de cada unidad. 
- Realizar socialización con los jefes/directores de la unidad para establecer el plan de trabajo previo a las actividades. 
-Realizar semestralmente programación y socializar con Rectoría las actividades masivas.</t>
  </si>
  <si>
    <t>Porque los funcionarios desconocen la existencia de los mecanismos resolución pacífica de conflictos</t>
  </si>
  <si>
    <t>Porque la información corresponde a diferentes mecanismos, que puede confundir a los funcionarios</t>
  </si>
  <si>
    <t>Porque no se cuenta con estrategias de divulgación efectivas</t>
  </si>
  <si>
    <t>Presentación de los mecanismos en los procesos de inducción y reinducción</t>
  </si>
  <si>
    <t>Porque no se cuenta con actividades dirigidas a esta población</t>
  </si>
  <si>
    <t>Porque no se ha identificado la población objeto</t>
  </si>
  <si>
    <t>Porque no se proyecta un presupuesto y un programa específico para la población</t>
  </si>
  <si>
    <t>Dificultades para los funcionarios en proceso de transición a la pensión</t>
  </si>
  <si>
    <t xml:space="preserve">- Implementar el programa de preparación para los funcionarios en proceso de transición a la pensión </t>
  </si>
  <si>
    <t>Incumplimiento en la implementación de los Estándares Mínimos del Sistema de Gestión de Seguridad y Salud en el Trabajo (SG-SST)</t>
  </si>
  <si>
    <t>El subproceso de Seguridad y Salud en el Trabajo (SST), es el encargado de verificar el cumplimiento en la implementación de los Estándares Mínimos del SG -SST, entre los cuales se contemplan requisitos legales, recursos, promoción de entornos seguros y estilos de trabajo saludables mediante la gestión eficaz en SST, para controlar la
incidencia de enfermedades laborales y lesiones personales en funcionarios de la Universidad independiente de la modalidad de vinculación, contratistas
y visitantes de la Universidad Industrial de Santander</t>
  </si>
  <si>
    <t>Profesional SST</t>
  </si>
  <si>
    <t>Porque no hay claridad de la normatividad en SST aplicable a Universidad</t>
  </si>
  <si>
    <t xml:space="preserve">Por falta de divulgación </t>
  </si>
  <si>
    <t>No se aplica de manera general por el equipo que implementa y las UAA</t>
  </si>
  <si>
    <t>Aplicación parcial / errónea de la normatividad legal vigente en SST</t>
  </si>
  <si>
    <t xml:space="preserve"> - Instructivo para la identificación, actualización y evaluación de cumplimiento de requisitos legales en Seguridad y Salud en el Trabajo (ITH.03) y el FTH.108.
 - Actualización de forma periódica la matriz de requisitos legales en SST de la Universidad
-  Jornadas de trabajo donde se revise la importancia en la actualización de normas en SST</t>
  </si>
  <si>
    <t>COMPARTIR EL RIESGO</t>
  </si>
  <si>
    <t>Incluir en los listados maestros de documentos externos FGD.02, la normatividad que aplique de forma especifica a algunas UAA</t>
  </si>
  <si>
    <t>Subproceso SST y SGC</t>
  </si>
  <si>
    <t>Listados actualizados</t>
  </si>
  <si>
    <t>Profesional SST  y 
 UAA</t>
  </si>
  <si>
    <t xml:space="preserve">Porque no hay una Cultura de divulgación y auto gestión </t>
  </si>
  <si>
    <t xml:space="preserve">Porque falta seguimiento a la implementaciones de los controles establecidos en cada uno de los programas del SG-SST  </t>
  </si>
  <si>
    <t>Porque hay desconocimiento de la normatividad y de los deberes en SST</t>
  </si>
  <si>
    <t xml:space="preserve"> - Seguimiento a actividades del Plan de trabajo.
 - Evaluaciones periódicas de los estándares mínimos del SG-SST
 - Implementación en las UAA del Procedimiento para la identificación de peligros, evaluación y valoración de riesgos y establecimiento de controles PTH.21
-Información por correo electrónico de los controles a los jefes de las UAA
- Herramienta en Excel que permite hacer seguimiento a los controles 
- Divulgar en las jornadas de inducción y reinducción los roles y responsabilidades en SST, así como los controles establecidos para mitigación de los riesgos.
</t>
  </si>
  <si>
    <t>Subproceso SST y COPASST</t>
  </si>
  <si>
    <t>Porque las empresas contratistas no implementan de forma adecuada el SG-SST, para los trabajadores en misión dentro de la Universidad</t>
  </si>
  <si>
    <t>Falta de seguimiento al contratista en los temas de SST</t>
  </si>
  <si>
    <t>Falta de estrategia de divulgación de requisitos SST para contratistas</t>
  </si>
  <si>
    <t>Materialización de los riesgos como accidentes e incidentes en los trabajadores del contratista</t>
  </si>
  <si>
    <t xml:space="preserve"> - Jornadas de inducción con los contratistas de licitaciones
 - Revisión de los requerimientos de los procesos que manejo Contratación y se remitió informe a las UAA pertinentes  </t>
  </si>
  <si>
    <t>Subproceso SST y División de Contratación</t>
  </si>
  <si>
    <t>PROCESO: PUBLICACIONES</t>
  </si>
  <si>
    <t>Déficit de ingresos en los fondos especiales</t>
  </si>
  <si>
    <t>Disminución de los ingresos en el fondo especial de la División de Publicaciones</t>
  </si>
  <si>
    <t>División de Publicaciones
Comunidad UIS y la comunidad en general</t>
  </si>
  <si>
    <t>Disminución de los trabajos realizados en el área de producción</t>
  </si>
  <si>
    <t>Disminución de solicitudes de las UAA y de clientes externos</t>
  </si>
  <si>
    <t>Cierres del campus central UIS</t>
  </si>
  <si>
    <t xml:space="preserve">Pérdida de recursos financieros
</t>
  </si>
  <si>
    <t>Solicitud de permisos para el ingreso del personal de producción, de acuerdo con los trabajos solicitados</t>
  </si>
  <si>
    <t>EFECTIVIDAD MEDIA (4) = EFICACIA MEDIA (2) + EFICIENCIA MEDIA (2)</t>
  </si>
  <si>
    <t>Gestionar apoyo económico con las directivas de la UIS</t>
  </si>
  <si>
    <t>Jefe de la División de Publicaciones</t>
  </si>
  <si>
    <t>Informe de los apoyos recibidos</t>
  </si>
  <si>
    <t>Austeridad en el gasto</t>
  </si>
  <si>
    <t xml:space="preserve">Solicitar el pago anticipado de los trabajos </t>
  </si>
  <si>
    <t>Informe de los pagos anticipados recibidos</t>
  </si>
  <si>
    <t>Ejecución del presupuesto del fondo común</t>
  </si>
  <si>
    <t>Elaborar nuevos productos para la venta en La Tienda Universitaria</t>
  </si>
  <si>
    <t>Fotografías de los nuevos productos</t>
  </si>
  <si>
    <t xml:space="preserve">Disminución de los ingresos en el fondo especial de La Tienda Universitaria </t>
  </si>
  <si>
    <t>Disminución de las ventas de libros y de otros productos institucionales</t>
  </si>
  <si>
    <t>Ampliación del portafolio de productos en la tienda virtual de Facebook y en el WhatsApp Business</t>
  </si>
  <si>
    <t>Crear nuevos diseños para los productos institucionales</t>
  </si>
  <si>
    <t>Profesional de La Tienda Universitaria</t>
  </si>
  <si>
    <t>Contratos realizados con los proveedores</t>
  </si>
  <si>
    <t>Seguimiento a las ventas de libros electrónicos en formato epub utilizando la plataforma Bookwire, desde donde se realiza la comercialización por diferentes canales, tales como, Amazon, Kindle Shop, Apple iBooks Store, Tolino o Divivib, Librería de la U, Google Books.</t>
  </si>
  <si>
    <t xml:space="preserve">Reportar las ventas de los libros de la Editorial UIS </t>
  </si>
  <si>
    <t>Informe de ventas de los libros de la Editorial UIS</t>
  </si>
  <si>
    <t>Seguimiento a la lectura (usos) y a la venta de libros electrónicos por la plataforma de e-Libro a través de Bibliotecas.</t>
  </si>
  <si>
    <t>Atención de solicitudes por correo electrónico y por redes sociales.</t>
  </si>
  <si>
    <t>Reportar las ventas de los productos institucionales</t>
  </si>
  <si>
    <t>Informe de ventas de los productos institucionales</t>
  </si>
  <si>
    <t>Ofrecer métodos de pago virtuales como el pago por PSE por medio del sistema de recaudo general establecido por la Universidad y hacer seguimiento a las ventas de los productos institucionales.</t>
  </si>
  <si>
    <t>Disminución de la visibilidad de la editorial universitaria</t>
  </si>
  <si>
    <t>Pocos libros con sello Ediciones UIS publicados</t>
  </si>
  <si>
    <t>Propuestas en espera de revisión ortotipográfica y de estilo</t>
  </si>
  <si>
    <t>Insuficiencia de personal para la revisión</t>
  </si>
  <si>
    <t>Deficit de ingresos en el fondo especial de la División de Publicaciones</t>
  </si>
  <si>
    <t xml:space="preserve">
Pérdida de recursos financieros 
</t>
  </si>
  <si>
    <t>Gestión de recursos para el apoyo a Convenios y para la contratación de profesionales por OPS</t>
  </si>
  <si>
    <t>Solicitar dos auxiliarías estudiantiles por mes para la revisión de textos por el fondo especial de la División de Publicaciones</t>
  </si>
  <si>
    <t>Informe de las auxiliarías estudiantiles solicitadas</t>
  </si>
  <si>
    <t>Difusión de las ediciones UIS por redes sociales</t>
  </si>
  <si>
    <t>Disponer de diversos canales de distribución digital para las publicaciones UIS</t>
  </si>
  <si>
    <t>Seguimiento a los canales de distribución digital para las publicaciones UIS</t>
  </si>
  <si>
    <t>Poca difusión y comercialización de las obras científicas, literarias, artísticas y demás material impreso con el fin de que sean conocidas por la comunidad en general</t>
  </si>
  <si>
    <t>Disminución de los canales de difusión y comercialización</t>
  </si>
  <si>
    <t>Disminución de los convenios</t>
  </si>
  <si>
    <t>No cumplimiento de los parámetros establecidos en los convenios por alguna de las partes</t>
  </si>
  <si>
    <t>Comercialización de los libros a través de los diferentes canales disponibles en la Tienda Universitaria y distribuidores autorizados y hacer el seguimiento a las ventas.</t>
  </si>
  <si>
    <t>Informe sobre Publicaciones UIS en plataformas digitales</t>
  </si>
  <si>
    <t>Paradas en la producción</t>
  </si>
  <si>
    <t xml:space="preserve">Paradas en la producción de los trabajos solicitados por los clientes </t>
  </si>
  <si>
    <t>Fallas en las máquinas</t>
  </si>
  <si>
    <t>Por deterioro y desgaste de partes no previsto en los mantenimientos</t>
  </si>
  <si>
    <t xml:space="preserve">Máquinas pendientes de contratar mantenimiento </t>
  </si>
  <si>
    <t xml:space="preserve">Mantenimiento limitado por recursos </t>
  </si>
  <si>
    <t>Disminución de la oferta de los servicios editoriales, de artes gráficas y de difusión</t>
  </si>
  <si>
    <t>Programación del mantenimiento de las máquinas.</t>
  </si>
  <si>
    <t>Realizar el mantenimiento preventivo de las máquinas</t>
  </si>
  <si>
    <t>Profesional de Producción</t>
  </si>
  <si>
    <t>Formatos Control del Mantenimiento Preventivo de Máquinas</t>
  </si>
  <si>
    <t>Problemas en la infraestructura</t>
  </si>
  <si>
    <t>Instalaciones en mal estado</t>
  </si>
  <si>
    <t>Goteras y humedad</t>
  </si>
  <si>
    <t>Filtraciones de aguas lluvias que caen sobre y alrededor de las máquinas</t>
  </si>
  <si>
    <t>Reportes sobre el estado actual de la infraestructura enviados a la Vicerrectoría Administrativa, a la División de Planta Física, con copia a Rectoría.</t>
  </si>
  <si>
    <t>Hacer solicitudes por la plataforma a la División de Planta Física y por correo electrónico.</t>
  </si>
  <si>
    <t>Informe sobre el seguimiento de las solicitudes realizadas</t>
  </si>
  <si>
    <t>PROCESO: EXTENSIÓN.</t>
  </si>
  <si>
    <r>
      <t xml:space="preserve">OBJETIVO DEL PROCESO: </t>
    </r>
    <r>
      <rPr>
        <sz val="10"/>
        <rFont val="Humanst521 BT"/>
        <family val="2"/>
      </rPr>
      <t>Gestionar, fomentar y realizar seguimiento al registro de las actividades de extensión de la Universidad basado en el cumplimiento de los requisitos y procedimientos administrativos de la política de extensión según la normativa vigente.</t>
    </r>
  </si>
  <si>
    <t>2 (MEDIA)</t>
  </si>
  <si>
    <t>20 (GRAVE)</t>
  </si>
  <si>
    <t>3 (ALTA)</t>
  </si>
  <si>
    <t>60 (INACEPTABLE)</t>
  </si>
  <si>
    <t xml:space="preserve">Salud pública </t>
  </si>
  <si>
    <t>3. Incumplimiento de los programas de gestión del proceso de Extensión.</t>
  </si>
  <si>
    <t>Dificultad para la realización de las actividades y el cumplimiento de los indicadores en el marco de los programas de gestión formulados por la VIE relacionados con la función de extensión.</t>
  </si>
  <si>
    <t>Personal VIE
Ordenadores del Gasto</t>
  </si>
  <si>
    <t>Dificultad para realizar eventos, capacitaciones o charlas.
Restricción de movilidades para asistencia a eventos, o mantenimiento de las acreditaciones de ensayos.</t>
  </si>
  <si>
    <t>Utilización de medios presenciales.</t>
  </si>
  <si>
    <t>Suspensión de programas.
Disminución en la ejecución presupuestal.
Incumplimiento de indicadores de gestión.</t>
  </si>
  <si>
    <t>40 (IMPORTANTE)</t>
  </si>
  <si>
    <t xml:space="preserve">Uso de herramientas virtuales para la ejecución de programas y continuidad de las actividades. Ej:
UIS Emprende: Asesorías, conferencias, asistencia a eventos.
Acreditación de Pruebas de Laboratorio:auditorías remotas.
</t>
  </si>
  <si>
    <t>20 (IMPACTO GRAVE) * 1 (PROBABILIDAD BAJA)= 20 (MODERADO)</t>
  </si>
  <si>
    <t xml:space="preserve">Revisar y plantear ajustes pertinentes a los indicadores del plan de gestión VIE 2021 según el balance del primer semestre del año, y gestionar solicitud de aprobación a las unidades encargadas, en caso de que aplique.                                                                                                                                                                       </t>
  </si>
  <si>
    <t>VIE
DTC</t>
  </si>
  <si>
    <t>15 de agosto  de 2021</t>
  </si>
  <si>
    <t>29 de octubre de 2021</t>
  </si>
  <si>
    <t>Informe</t>
  </si>
  <si>
    <t>PROCESO: FINANCIERO</t>
  </si>
  <si>
    <t>Pérdida        del        dinero invertido     en     Entidades Financieras</t>
  </si>
  <si>
    <t>Posibilidad   que   el   dinero invertido por la Universidad en Entidades  Financieras no genere     los     rendimientos esperados    por    crisis    y/o ausencia de lineamientos de inversión internos.</t>
  </si>
  <si>
    <t>Jefe División Financiera Jefe Sección Tesorería</t>
  </si>
  <si>
    <t>Factores Económicos Externos</t>
  </si>
  <si>
    <t>IMPORTANTE (40</t>
  </si>
  <si>
    <t>Manual de Colocación de Excedentes Temporales de Liquidez.
Modelo para la Calificación de Entidades Financieras soporte a la toma de decisiones de inversión.
Seguimiento de carteras colectivas y CDT´s.
Informe de Inversiones Ministerio de Educación Nacional.
Procedimiento Colocación de Recursos Temporales de Liquidez - PFI.09</t>
  </si>
  <si>
    <t>Hacer seguimiento trimestral a las Inversiones Actuales y Oportunidades de Inversión</t>
  </si>
  <si>
    <t>Jefatura División Financiera</t>
  </si>
  <si>
    <t>Junio de 2021</t>
  </si>
  <si>
    <t>Junio de 2022</t>
  </si>
  <si>
    <t>Informe de Inversiones</t>
  </si>
  <si>
    <t>No  depuración  de  saldos de  los  diferentes  tipos  de cuentas.</t>
  </si>
  <si>
    <t>No depuración de saldos de los     diferentes     tipos     de cuentas.</t>
  </si>
  <si>
    <t>Jefe Sección Contabilidad</t>
  </si>
  <si>
    <t>Difícil coordinación de los tiempos de los miembros del Comité</t>
  </si>
  <si>
    <t>Actividades de la Alta Dirección con carácter urgente que conllevan  al aplazamiento de las sesiones</t>
  </si>
  <si>
    <t>No existe un cronograma pre establecido de las sesiones a realizar durante la vigencia.</t>
  </si>
  <si>
    <t>Incremento en el valor de las cuentas por pagar y tirillas por cobrar.</t>
  </si>
  <si>
    <t>Acuerdo del Consejo Superior No. 070 de 2006, por el cual se crea e integra el Comité Técnico de Sostenibilidad del Sistema Contable
Acuerdo del Consejo Superior No. 007 de 2013, por el cual se modifica el artículo 10 del Acuerdo del Consejo Superior No. 070 de 2006.</t>
  </si>
  <si>
    <t>Establecer cronograma de las sesiones a realizar del Comité Técnico de Sostenibilidad del Sistema Contable</t>
  </si>
  <si>
    <t>Jefe División Financiera 
Jefe Sección Contabilidad</t>
  </si>
  <si>
    <t>Cronograma socializado mediante Comité.</t>
  </si>
  <si>
    <t>No   reconocimiento   por parte    de    la    Compañía Aseguradora                    de siniestros, robos, daños o pérdida         de         bienes muebles  propiedad  de  la UIS</t>
  </si>
  <si>
    <t>No reporte o reporte fuera de  los  plazos  establecidos  a la   Compañía   Aseguradora de  los   siniestros,   daños   o robos     generados     a     los bienes      muebles      de      la Universidad</t>
  </si>
  <si>
    <t>Jefe Sección Inventarios</t>
  </si>
  <si>
    <t>Desconocimiento de la Normatividad vigente. "Manual Normativo y Procedimental para la Administración y Control de los Bienes Muebles de la UIS"</t>
  </si>
  <si>
    <t>No consulta de la normatividad vigente.</t>
  </si>
  <si>
    <t>Se carece del hábito de revisión de la normatividad en la Universidad</t>
  </si>
  <si>
    <t>Socializar a los Funcionarios Públicos los diferentes aspectos a tener en cuenta en el cuidado y manejo de los Inventarios</t>
  </si>
  <si>
    <t>Jefe División Financiera 
Jefe Sección Inventarios</t>
  </si>
  <si>
    <t>Documentación actualizada de acuerdo a requerimientos del Subproceso</t>
  </si>
  <si>
    <t>No reconocimiento por parte de los Servidores Públicos en su deber de cuidado y conservación de los bienes públicos que tienen bajo su custodia.</t>
  </si>
  <si>
    <t>No revisión periódica  de los inventarios a su cargo</t>
  </si>
  <si>
    <t>Desconocimiento del Sistema de Inventarios a través del cual pueden consultar los elementos a su cargo.</t>
  </si>
  <si>
    <t>Reportar anualmente la rendición de inventarios a través del Sistema de Inventarios (Nuevas Versiones)</t>
  </si>
  <si>
    <t>Reporte anual generado por el Sistema de Inventarios</t>
  </si>
  <si>
    <t>Robo  o  hurto  de  dinero de         la         Universidad (Campus Central)</t>
  </si>
  <si>
    <t>Posibilidad   de   que   alguien se apodere del dinero  de la Universidad     (recibido     en caja,  manejado  a  través  de cajas          menores,          por transferencia   electrónica   o recibido por las UAA)</t>
  </si>
  <si>
    <t>El traslado de los dineros recibidos en las cajas de la Universidad a la Entidad Bancaria se realiza sin acompañamiento de personal de seguridad.</t>
  </si>
  <si>
    <t>La Entidad Bancaria se encuentra al interior de las instalaciones de la UIS.</t>
  </si>
  <si>
    <t>El Banco Corpbanca tiene sucursal en el Campus Central.</t>
  </si>
  <si>
    <t>Arqueo diario a los fondos de cajas de Tesorería
Conciliaciones bancarias mensuales
Boletín Diario</t>
  </si>
  <si>
    <t>Revisar y actualizar el Procedimiento de Ingresos por Caja de la Sección de Tesorería</t>
  </si>
  <si>
    <t>Porcentaje de avance de revisión del Procedimiento</t>
  </si>
  <si>
    <t>Causas atribuibles a procesos de servicios informáticos y de telecomunicaciones por modificación de la información.</t>
  </si>
  <si>
    <t>Fallas en los canales de información virtuales.</t>
  </si>
  <si>
    <t>Factores Externos</t>
  </si>
  <si>
    <t>Pago  no  oportuno  de  los compromisos   adquiridos por   la   Universidad    con Proveedores.</t>
  </si>
  <si>
    <t>Pago   no   oportuno   a   los proveedores           de          la Universidad    por    demoras atribuibles        al        proceso financiero  y  a  la  gestión  de las UAA´s.</t>
  </si>
  <si>
    <t>Sección de Presupuesto
Sección de Tesorería
UAA´s</t>
  </si>
  <si>
    <t>Devolución de documentos de contratación allegados para trámite de pago</t>
  </si>
  <si>
    <t>Ausencia de cultura por parte de las UAA´s en la revisión de la documentación soporte.</t>
  </si>
  <si>
    <t>Procedimiento de Egresos - PFI.08</t>
  </si>
  <si>
    <t>TOLERABLE(10)
Impacto Moderado (10)
Probabilidad Baja (1)</t>
  </si>
  <si>
    <t>ASUMIR/REDUCIR</t>
  </si>
  <si>
    <t>Elaborar circular informativa acerca de los aspectos a tener en cuenta las Unidades Académico y/o Administrativas para un exitoso trámite de cuentas.</t>
  </si>
  <si>
    <t>Jefatura División Financiera
Jefe Sección Presupuesto
Jefe Sección Tesorería</t>
  </si>
  <si>
    <t>Circular elaborada y socializada</t>
  </si>
  <si>
    <t>Demoras por parte del personal de la División Financiera  en la revisión de los documentos de contratación.</t>
  </si>
  <si>
    <t>No programación del presupuesto por parte de las UAA´s</t>
  </si>
  <si>
    <t>Posibilidad de que las UAA adquieran obligaciones contractuales sin contar con disponibilidad presupuestal</t>
  </si>
  <si>
    <t>Las UAA´s no reciben los ingresos esperados</t>
  </si>
  <si>
    <t>Informe enviado al correo de cada ordenador del gasto recordando la autorización de las cuentas en el SIF</t>
  </si>
  <si>
    <t>Revisar y actualizar el Procedimieto de Egresos (Trámite de Cuentas)</t>
  </si>
  <si>
    <t>Procedimiento de Egresos actualizado</t>
  </si>
  <si>
    <t>Demoras en la autorización de las cuentas por parte del ordenador del gasto</t>
  </si>
  <si>
    <t>Débil cultura de   revisión continua de las cuentas pendientes por autorizar en el SIF</t>
  </si>
  <si>
    <t>Falta de comunicación y coordinación entre secretarias y ordenadores de gasto</t>
  </si>
  <si>
    <t>Información no precisa en los Estados Financieros y notas a los estados financieros publicados</t>
  </si>
  <si>
    <t>Estados Financieros y notas a los estados financieros publicadas con errores de transcripción que difireren de la información arrojada por el Sistema de Información Financiero</t>
  </si>
  <si>
    <t>Sección de Contabilidad</t>
  </si>
  <si>
    <t>Se extrae información del sistema de información financiero y se reporta en los archivos de estados financieros y notas a los estados contables</t>
  </si>
  <si>
    <t>La elaboración de los estados financieros es un proceso que se realiza manualmente</t>
  </si>
  <si>
    <t>Al ser un proceso que se realiza de forma manual hay lugar a errores de transcripción</t>
  </si>
  <si>
    <t>Información no precisa reportada a la Alta Dirección</t>
  </si>
  <si>
    <t>Hojas de trabajo actualizadas (Libros Oficiales)</t>
  </si>
  <si>
    <t>Realizar actualización semestral de hojas de trabajo de Libros Oficiales</t>
  </si>
  <si>
    <t>Hojas de Trabajo Libros Oficiales actualizadas</t>
  </si>
  <si>
    <t>Cobro no oportuno de facturas de venta</t>
  </si>
  <si>
    <t>No seguimiento a las facturas de venta generadas por las Unidades Académico y/o Administrativas</t>
  </si>
  <si>
    <t>Sección de Contabilidad
Sección de Recaudos</t>
  </si>
  <si>
    <t>Se generan factura de venta por parte de las Unidades Académicas y/o Administrativas, finalmente no se adquiere el bien o servicio y no se realiza la cancelación en el sistema</t>
  </si>
  <si>
    <t>Se generan liquidaciones de estudiantes que no realizan matrícula y queda activa en el sistema como pendiente por cobrar</t>
  </si>
  <si>
    <t>No se realiza seguimiento por parte de las Unidades Académicas y/o Administrativas a las facturas de venta emitidas</t>
  </si>
  <si>
    <t>Incremento en cuentas por cobrar no ciertas (facturas que se han generado por compromisos no prestados)</t>
  </si>
  <si>
    <t>Manual de Normas  y Procedimientos para el Recaudo de Cartera de la UIS - MFI.04</t>
  </si>
  <si>
    <t>Realizar capacitación de  cuentas por cobrar</t>
  </si>
  <si>
    <t>Jefe Sección Contabilidad
Jefe Sección Recaudos
Dirección Control Interno y Evaluación de Gestión</t>
  </si>
  <si>
    <t>Capacitación realizada a as Unidades Académicas y/o Administrativas</t>
  </si>
  <si>
    <t>PROCESO: INVESTIGACIÓN.</t>
  </si>
  <si>
    <r>
      <t xml:space="preserve">OBJETIVO DEL PROCESO: </t>
    </r>
    <r>
      <rPr>
        <sz val="10"/>
        <rFont val="Humanst521 BT"/>
        <family val="2"/>
      </rPr>
      <t>Promover el desarrollo de las políticas de investigación y propiedad intelectual de la Universidad reafirmando la prioridad y el valor estratégico y misional que la Institución reconoce en estas actividades.</t>
    </r>
  </si>
  <si>
    <t>1. Disminución de la investigación realizada en la Universidad.</t>
  </si>
  <si>
    <t>Dificultades para el desarrollo de la función misional de investigación en cuanto a las capacidades de la Institución, formulación o adquisición de financiación para la ejecución de proyectos de investigación.</t>
  </si>
  <si>
    <t>Profesores
Grupos de investigación
Entidades Externas
Dirección Institucional</t>
  </si>
  <si>
    <t>Las propuestas de investigación no son financiables por entidades externas.</t>
  </si>
  <si>
    <t>Exigencia de los requisitos o recursos limitados por cambios o regulaciones por parte de las entidades externas.
Presentación de mejores propuestas de investigación para financiación externa por otras instituciones.
Solicitud de aportes de recursos en efectivo de los proponentes como requsito habilitantes en las convocatorias externas.</t>
  </si>
  <si>
    <t>Debilidad en la formulación de las propuestas por parte de algunos grupos de investigación.
Escasos recursos en efectivo en los grupos para comprometer en proyectos de investigación</t>
  </si>
  <si>
    <t>Disminución de la actividad misional de investigación en la Universidad.
Disminución de la producción científica.
Disminución de la categorización de Minciencias de los grupos de investigación reconocidos institucionalmente.</t>
  </si>
  <si>
    <t>Orientación en la formulación de propuestas y requisitos de las convocatorias vigentes: generalidades de la propuesta, socialización de tarifas institucionales, proforma de presupuesto y contenido de la propuesta. 
Disponibilidad de los procedimientos – guía del investigador</t>
  </si>
  <si>
    <t>REDUCIR  EL RIESGO</t>
  </si>
  <si>
    <t xml:space="preserve"> Realizar jornadas de socialización de convocatorias con financiación externa de proyectos de investigación utilizando plataformas virtuales.</t>
  </si>
  <si>
    <t xml:space="preserve">Profesional AGP Profesional Comunicaciones 
CPP      </t>
  </si>
  <si>
    <t>30 de junio  de 2021</t>
  </si>
  <si>
    <t>Actividad de formación realizada</t>
  </si>
  <si>
    <t xml:space="preserve">Socializar programa del portafolio VIE para acceder a recursos en efectivo para proyectos con financiación externa en caso de que la convocatoria lo requiera.                       </t>
  </si>
  <si>
    <t xml:space="preserve">Profesional AGP 
CPP
Comunicadora VIE          </t>
  </si>
  <si>
    <t>6 de julio de 2021</t>
  </si>
  <si>
    <t>30 de junio  de 2022</t>
  </si>
  <si>
    <t>Publicación</t>
  </si>
  <si>
    <t>Algunos profesores no realizan actividades de investigación.</t>
  </si>
  <si>
    <t>Enfoque en otras actividades.</t>
  </si>
  <si>
    <t>Profesores que no son  afín con el grupo de investigación de su unidad académica.
Falta de motivación por parte de los profesores.
No se genera sinergia en los grupos de investigación para formulación de proyectos multidisciplinarios.
Falta de iniciativa de los profesores.
Cumplimiento de compromisos derivados de proyectos.</t>
  </si>
  <si>
    <t>Portafolio para el fomento de la investigación liderado por la VIE.</t>
  </si>
  <si>
    <t>No hay conocimiento de las fuentes y oportunidades de financiamiento de la investigación.</t>
  </si>
  <si>
    <t>Falta de interés.</t>
  </si>
  <si>
    <t>Debilidad en la asertividad de las difusiones y socialización de oportunidades de financiación de investigación.
El grupo de investigación no realiza vigilancia de las convocatorias.
Indisposición por el tiempo requerido para el aval de las propuestas, dado que se sigue el trámite necesario y requerido con antelación.</t>
  </si>
  <si>
    <t>Vigilancia de las fuentes de financiación externa.
Socialización semanal de las convocatorias de financiación de investigación a través de distintos medios institucionales.
Socialización del portafolio VIE.</t>
  </si>
  <si>
    <t>Salud pública</t>
  </si>
  <si>
    <t>Se extienden o suspenden algunos proyectos de investigación en curso, disminuyendo la dinámica del proceso.</t>
  </si>
  <si>
    <t>Dificultad para la ejecución del plan de actividades de la investigación, ej. Análisis experimental, acceso a comunidades, toma de datos.</t>
  </si>
  <si>
    <t xml:space="preserve">Socialización de los lineamientos para el desarrollo de actividades y servicios de investigación.
Ampliación del plazo para la recepción de propuestas a las convocatorias internas de investigación y ajuste en las programaciones.
Atención a la disposición de los lineamientos Institucionales para la continuación de los trámites de contratación.
Solicitar a los investigadores revisar los planes de trabajo y actividades de los proyectos de investigación, de forma que se pueda continuar con el desarrollo de los mismos. 
</t>
  </si>
  <si>
    <t xml:space="preserve"> Promover participación en convocatorias de investigación para presentar proyectos que contribuyan a la solución de problemáticas actuales de salud relacionadas con la Salud pública.           </t>
  </si>
  <si>
    <t xml:space="preserve">Profesional VIE -CPP
DIEF
Comunicadora VIE           </t>
  </si>
  <si>
    <t xml:space="preserve">09 de julio de 2021                          </t>
  </si>
  <si>
    <t>17 de diciembre de 2021</t>
  </si>
  <si>
    <t>5. Incumplimiento de los programas de gestión del proceso de Investigación.</t>
  </si>
  <si>
    <t>Dificultad para la realización de las actividades y el cumplimiento de los indicadores en el marco de los programas de gestión formulados por la VIE relacionados con la función de investigación.</t>
  </si>
  <si>
    <t>Dificultad para realizar eventos, capacitaciones o charlas.
Restricción de movilidades para asistencia a eventos, o desarrollo de estancias posdoctorales.</t>
  </si>
  <si>
    <t xml:space="preserve">Uso de herramientas virtuales para la ejecución de programas y continuidad de las actividades.
</t>
  </si>
  <si>
    <t>Revisar y plantear ajustes pertinentes a los indicadores del plan de gestión VIE 2021 según el balance del primer semestre del año, y gestionar solicitud de aprobación si aplica a las unidades encargadas.</t>
  </si>
  <si>
    <t xml:space="preserve">VIE
DIEF
CPP
DTC                             </t>
  </si>
  <si>
    <t>12 de julio de 2021</t>
  </si>
  <si>
    <t>08 de octubre de 2021</t>
  </si>
  <si>
    <t>OBJETIVO DEL PROCESO: Garantizar el funcionamiento y confiabilidad de los equipos eléctricos, electrónicos y electromecánicos de la Universidad.</t>
  </si>
  <si>
    <t>Incumplimiento en el servicio</t>
  </si>
  <si>
    <t>Demora en la atención de las solicitudes de los usuarios</t>
  </si>
  <si>
    <t>Equipo de la División de Mantenimiento Tecnológico</t>
  </si>
  <si>
    <t>Falta de personal Profesional y Técnico para dar cumplimiento a las solicitudes en el Sistema de Información de Mantenimiento Tecnológico "SIMAT" y el plan anual de mantenimiento preventivo</t>
  </si>
  <si>
    <t>Personal jubilado y/o retirado.</t>
  </si>
  <si>
    <t>Insatisfacción de los usuarios, daño de la imagen de la DMT, levantamiento de no conformidades en el proceso, tiempos elevados en la respuesta del servicio, sobrecostos</t>
  </si>
  <si>
    <t>Alto (3)</t>
  </si>
  <si>
    <t>Importante (30)</t>
  </si>
  <si>
    <t>* Plan De Mantenimiento Preventivo Anual
* SIMAT
* Evaluación de proveedores
*Informar a la Comunidad Universitaria el proceso para el envío de manuales de equipos
* Base de datos de proveedores
* Actualización de equipos críticos
* Documentación del proceso
* Análisis de indicadores de mantenimiento correctivo, preventivo, conceptos de baja y compras
* Lista de chequeo contratación
*Gestionar contratación y capacitación de personal
*Solicitar servicio de transporte a la División de Planta Física</t>
  </si>
  <si>
    <t>Moderado (20) = Impacto moderado (10) X Probabilidad Media (2)</t>
  </si>
  <si>
    <t>Reducir</t>
  </si>
  <si>
    <t>Gestionar la contratación de personal</t>
  </si>
  <si>
    <t>Jefe División Mantenimiento Tecnológico</t>
  </si>
  <si>
    <t>Documentos pertinentes en el momento de requerirse</t>
  </si>
  <si>
    <t>Demora en la contratación</t>
  </si>
  <si>
    <t>Desconocimiento de manuales de los equipos que son adquiridos por la Universidad.</t>
  </si>
  <si>
    <t xml:space="preserve">Las Unidades Académico Administrativas no envían los manuales a la División de Mantenimiento Tecnológico </t>
  </si>
  <si>
    <t>No existe canal de comunicación definido entre las Unidades Académico Administrativas y la División de Mantenimiento Tecnológico para dicho fin.</t>
  </si>
  <si>
    <t>Enviar comunicación a los Jefes de Unidad sobre la importancia del envío de manuales a la División y notificar a la Comunidad Universitaria</t>
  </si>
  <si>
    <t>Comunicaciones jefes de Unidad e información publicada en el micrositio de la División</t>
  </si>
  <si>
    <t>Falta de capacitación al equipo técnico de la División de Mantenimiento Tecnológico sobre los diferentes equipos de la Universidad</t>
  </si>
  <si>
    <t>Los técnicos cuentan con el conocimiento general de los equipos pero en casos de equipos especializados se necesita conocer a fondo cada uno de ellos y esto causa demoras en el servicio.</t>
  </si>
  <si>
    <t>Equipos especializados. 
Tipo de contratación de los técnicos</t>
  </si>
  <si>
    <t>Realizar reuniones con el equipo de trabajo con el objetivo de conocer el motivo de demora en cierre de Órdenes de Trabajo y gestionar capacitaciones en caso de requerirse</t>
  </si>
  <si>
    <t>Reuniones
Capacitaciones</t>
  </si>
  <si>
    <t>8
100%</t>
  </si>
  <si>
    <t>Proveedores</t>
  </si>
  <si>
    <t xml:space="preserve">Desconocimiento del procedimiento de inscripción en la plataforma de proveedores de la UIS </t>
  </si>
  <si>
    <t>Generar instructivo con el procedimiento de inscripción</t>
  </si>
  <si>
    <t>Instructivo</t>
  </si>
  <si>
    <t>Poca afinidad con el uso de las TICS</t>
  </si>
  <si>
    <t>Demora por parte de los proveedores en la entrega de repuestos</t>
  </si>
  <si>
    <t>Proveedores fuera del área metropolitana</t>
  </si>
  <si>
    <t>Servicios, repuestos o equipos que no se consiguen en el área metropolitana</t>
  </si>
  <si>
    <t>Hacer seguimiento ejecución de las órdenes de compra</t>
  </si>
  <si>
    <t>Documentación contractual pertinente</t>
  </si>
  <si>
    <t>Subcontratación de servicio</t>
  </si>
  <si>
    <t>Equipos o repuestos no comerciales</t>
  </si>
  <si>
    <t>Equipos o repuestos descontinuados del mercado</t>
  </si>
  <si>
    <t>Unidades Académico Administrativas</t>
  </si>
  <si>
    <t>Demora en compras de repuestos, insumos y materiales</t>
  </si>
  <si>
    <t>Las Unidades no trasladan el presupuesto y/o efectivo de forma oportuna para la compra de repuestos, insumos o materiales para la relación del equipo</t>
  </si>
  <si>
    <t>Informar a las Unidades el tiempo apropiado para realizar dicho traslado</t>
  </si>
  <si>
    <t xml:space="preserve">Información enviada a las Unidades Académico Administrativas </t>
  </si>
  <si>
    <t>Demora en el traslado del equipo a la División de Mantenimiento Tecnológico</t>
  </si>
  <si>
    <t>Desconocimiento por parte de las UAA del proceso en la División de Mantenimiento Tecnológico</t>
  </si>
  <si>
    <t>Mantener actualizados los procedimientos de la DMT y los canales de información con la Comunidad Universitaria</t>
  </si>
  <si>
    <t>Procedimientos y publicación de información en el micrositio de la División</t>
  </si>
  <si>
    <t>El usuario no crea la solicitud mediante el SIMAT</t>
  </si>
  <si>
    <t>Desconocimiento por parte de las UAA en el manejo del SIMAT</t>
  </si>
  <si>
    <t>División de Servicios de Información</t>
  </si>
  <si>
    <t>Fallas en el Sistema de Información de Mantenimiento Tecnológico "SIMAT"</t>
  </si>
  <si>
    <t>No se actualiza constantemente</t>
  </si>
  <si>
    <t>Reportar fallas o solicitar actualizaciones a la División de Servicios de Información sobre el SIMAT</t>
  </si>
  <si>
    <t xml:space="preserve">Comunicaciones a la División de Servicios de Información </t>
  </si>
  <si>
    <t>Otros</t>
  </si>
  <si>
    <t>Cierres no previstos en la UIS</t>
  </si>
  <si>
    <t>Paros o manifestaciones dentro de la Universidad</t>
  </si>
  <si>
    <t xml:space="preserve">Realizar las reprogramaciones apropiadas (cuando aplique) </t>
  </si>
  <si>
    <t>CUANDO</t>
  </si>
  <si>
    <t>División Planta Física</t>
  </si>
  <si>
    <t>Falta de disponibilidad de vehículos para la atención de servicios de transporte a las sedes de la UIS</t>
  </si>
  <si>
    <t>Insuficientes vehículos para la atención de las solicitudes</t>
  </si>
  <si>
    <t>Alto número de solicitudes de transporte a la división de Planta Física en algunas temporadas</t>
  </si>
  <si>
    <t xml:space="preserve">Realizar de manera oportuna las solicitudes de servicio a la División Planta Física </t>
  </si>
  <si>
    <t>Solicitudes realizadas a la División Planta Física</t>
  </si>
  <si>
    <t>Falla posterior a los servicios prestados por la División de Mantenimiento Tecnológico</t>
  </si>
  <si>
    <t>Falla que se presenta en los servicios ya cumplidos</t>
  </si>
  <si>
    <t>Inconvenientes en el servicio brindado por la División de Mantenimiento Tecnológico</t>
  </si>
  <si>
    <t>Insatisfacción de los usuarios, daño de la imagen de la División de Mantenimiento Tecnológico, levantamiento de no conformidades para el proceso y sobrecostos</t>
  </si>
  <si>
    <t>* Plan De Mantenimiento Preventivo Anual
* SIMAT
*Realizar encuestas de satisfacción
* Evaluación de proveedores
* Base de datos de proveedores
* Documentación del proceso
* Análisis de indicadores nivel de satisfacción del servicio
* Lista de chequeo contratación
*Enviar instructivo para el embalaje de equipos delicados a la Comunidad Universitaria
*Ejecutar el Plan Anual de Mantenimiento Preventivo
*Informar a la comunidad la importancia del cuidado de los equipos
*Informar a la comunidad universitaria de los servicios brindados en la DMT
*Gestionar contratación y capacitación de personal</t>
  </si>
  <si>
    <t>Realizar reuniones oportunas con el personal de la División de Mantenimiento Tecnológico con el objetivo conocer avances en el desarrollo de actividades</t>
  </si>
  <si>
    <t>Actas reuniones y listados de asistencia</t>
  </si>
  <si>
    <t>Desconocimiento de la importancia y el cuidado básico de los equipos de mayor uso en la UIS (computadores, impresoras, videobeam, teléfonos)</t>
  </si>
  <si>
    <t>Falta de capacitación al personal de cada Unidad Académico Administrativa</t>
  </si>
  <si>
    <t>Realizar instructivos sobre el cuidado de los equipos e informar a la comunidad</t>
  </si>
  <si>
    <t>Tutoriales y publicación en el micrositio</t>
  </si>
  <si>
    <t>Alta rotación de personal que utiliza los equipos</t>
  </si>
  <si>
    <t>División de Mantenimiento Tecnológico y Unidades Académico Administrativas</t>
  </si>
  <si>
    <t>Falta de mantenimiento preventivo a los equipos de la UIS</t>
  </si>
  <si>
    <t>Falta de personal para realizar mantenimiento preventivo a todos los equipos y no solo los críticos</t>
  </si>
  <si>
    <t>Pocas solicitudes de mantenimiento preventivo realizadas por el SIMAT</t>
  </si>
  <si>
    <t>Desconocimiento del servicio ofrecido por el DMT para el mismo</t>
  </si>
  <si>
    <t>Informar a las Unidad Académico Administrativa, Laboratorio y Sedes el uso de formatos para la planificación interna de mantenimientos preventivos</t>
  </si>
  <si>
    <t xml:space="preserve">Publicación de información en el micrositio </t>
  </si>
  <si>
    <t>Inadecuado sistema de transporte que ocasiona daños en el equipo</t>
  </si>
  <si>
    <t>Vehículos inadecuados para el transporte de equipos</t>
  </si>
  <si>
    <t>Realizar seguimiento del post servicio</t>
  </si>
  <si>
    <t>Encuesta sobre recepción del equipo</t>
  </si>
  <si>
    <t>Embalaje, amarre y/o embarque  incorrectos de los equipos</t>
  </si>
  <si>
    <t>Incumplimiento en los servicios contratados externamente</t>
  </si>
  <si>
    <t>No se cumple con los objetos de los contratos</t>
  </si>
  <si>
    <t>Realizar la Evaluación de proveedores</t>
  </si>
  <si>
    <t>Evaluación</t>
  </si>
  <si>
    <t xml:space="preserve">Retrasos o errores en el desarrollo de los procesos realizados por la DGTH </t>
  </si>
  <si>
    <t xml:space="preserve">Derivado de la situación de salud pública que límita las actividades y tramites habituales que se realizaban de manera presencial, estos se transformaron en atención digital, situación que podría dificultar el acceso de los usuarios a los servicios de la DGTH. </t>
  </si>
  <si>
    <t>-Usuarios</t>
  </si>
  <si>
    <t xml:space="preserve">Reprocesos y demoras en la atención de las solitudes realizadas por los funcionarios de la UIS a la DGTH </t>
  </si>
  <si>
    <t>Reprocesos en las solicitudes realizadas por docentes.</t>
  </si>
  <si>
    <t>Docente omite información relevante sobre su solicitud o interpreta la normatividad sin previa asesoría, o en otros casos el funcionario no brinda los datos necesarios.</t>
  </si>
  <si>
    <t>Porque las unidades académicas competentes desbordan los tiempos estimados y no se realizan controles a los procesos que están en considereacoón de las UAA</t>
  </si>
  <si>
    <t xml:space="preserve">Solicitudes y procesos de docentes en relación con comisiones o año sabátivo con respuestas no oportunas. </t>
  </si>
  <si>
    <t xml:space="preserve">Guía de procedimental utilizada como apoyo interno del Subproceso para la creación de las listas de chequeo. 
Realizar la revisión, actualización y creación de documentación en el SGC. </t>
  </si>
  <si>
    <t xml:space="preserve">Baja asistencia o participación en las actividades de formación adelantadas por la DGTH. </t>
  </si>
  <si>
    <t xml:space="preserve">Deserción de los funcionarios de las actividades de formación. </t>
  </si>
  <si>
    <t>- Expedición de cuentas cobro dentro de los primeros 10 días del periodo bimensual que se este cobrando. 
- Realizar Gestión de cobro persuasivo</t>
  </si>
  <si>
    <t xml:space="preserve">-Guía paso a paso para el proceso de valoración de hoja de vida que incluya entre otros aspectos: especificación de las características que deben cumplir los soportes, revisar los registros de todas las modalidades de contratación existentes con la Universidad e incluirlos en la experiencia laboral   
-Solicita a la UAA documentación completa una vez se informa de la vinculación del profesional, así mismo se hace contacto con el futuro funcionario explicando que de la entrega completa de los soportes de educación y experiencia dependerá el salario asignado. 
'- Seguimiento trimestral de las valoraciones emitidas por el subproceso APA
</t>
  </si>
  <si>
    <t xml:space="preserve">- Implementación de trámite virtual a través de correo electrónico a los jefes de las UAA, solicitando confirmación de prorrogas  terminación de vinculación.
- Base de datos de Excel con alarmas que permite identificar las prorrogas con vencimiento en el siguiente mes
- Establecer seguimiento quincenal de las solicitudes procesadas o pendientes de prórroga. </t>
  </si>
  <si>
    <t xml:space="preserve">Solictudes de permisos realizadas por los funcionarios de manera inoportuna </t>
  </si>
  <si>
    <t>-2 revisiones de los punto asignados en las sesiones del CIARP
-alerta en el Sistema CIARP</t>
  </si>
  <si>
    <t xml:space="preserve">- Socializar con los jefes de UAA de las implicaciones del reporte tardio o no reporte de las incapacidades de los funcionarios adscritos a su unidad. </t>
  </si>
  <si>
    <t xml:space="preserve">Funcionarios no participan en las actividades de bienestar adelantadas por la DGTH. </t>
  </si>
  <si>
    <t xml:space="preserve">Los mecanismos de RPC muestran baja participación de los funcionarios </t>
  </si>
  <si>
    <t>Disminución de calificación de los Estándares Mínimos del SG-SST</t>
  </si>
  <si>
    <t>Publicar y divulgar  reglamento de higiene y seguridad de la Universidad</t>
  </si>
  <si>
    <t>Publicar y divulgar   guía de manejo de contratistas de los temas relacionados con SST</t>
  </si>
  <si>
    <t>PROCESO: UISALUD</t>
  </si>
  <si>
    <t>OBJETIVO DEL PROCESO: Asegurar y prestar los servicios de seguridad social en salud a todos sus afiliados, cotizantes o beneficiarios, con la implementación de programas de promoción de la salud y prevención, curación y rehabilitación  de la enfermedad en forma adecuada y oportuna.</t>
  </si>
  <si>
    <t>R1. No garantizar una adecuada afiliación</t>
  </si>
  <si>
    <t>Situación en la cual no se cuente con información veraz, oportuna y adecuada sobre los datos del usuario y su núcleo familiar.</t>
  </si>
  <si>
    <t>Profesional de Trabajo Social,
Afiliado</t>
  </si>
  <si>
    <t>No realizar correctamente la verificación de requisitos que deben acreditar los beneficiarios, de acuerdo con lo establecido en el Reglamento de UISALUD.</t>
  </si>
  <si>
    <t>Inexactitud u omisión en la información suministrada por el afiliado</t>
  </si>
  <si>
    <t>Insatisfacción del usuario.           Deterioro de la imagen de UISALUD.                   Perdida de credibilidad.               Sanciones problemas jurídicos.</t>
  </si>
  <si>
    <t>Riesgo moderado (20)</t>
  </si>
  <si>
    <t>Depuración  mensual de la base de datos a través del modulo de afiliados</t>
  </si>
  <si>
    <t>Moderado (10) Baja (1) Riesgo tolerable (10)</t>
  </si>
  <si>
    <t>Se lleva una carpeta de afiliación con los correspondientes soportes suministrados por los afiliados</t>
  </si>
  <si>
    <t>Desconocimiento a nivel interno del reglamento de UISALUD en situaciones de remplazo del personal encargado.</t>
  </si>
  <si>
    <t>Falta de socialización y capacitación del reglamento de UISALUD.</t>
  </si>
  <si>
    <t>Socialización ingreso del usuario el reglamento de UISALUD y publicación permanente en la pagina web de la Unidad.</t>
  </si>
  <si>
    <t>Error en el registro en la base de datos de los beneficiarios</t>
  </si>
  <si>
    <t xml:space="preserve">Error humano en el diligenciamiento de los campos establecidos para tal fin. </t>
  </si>
  <si>
    <t>Probabilidad de incluir datos numéricos diferentes a los reales y otras variables necesarias para esto. Además documentación falsa de los usuarios.</t>
  </si>
  <si>
    <t xml:space="preserve">Se realiza cruce de la base de datos institucional con el ADRES para verificar multiafiliación </t>
  </si>
  <si>
    <t xml:space="preserve">Se solicita  de manera aleatoria la actualización de datos a los afiliados para verificar multiafiliaciones </t>
  </si>
  <si>
    <t xml:space="preserve">Realización de  análisis de situaciones o quejas presentadas por el usuario por fallas del proceso de afiliación </t>
  </si>
  <si>
    <t>Mantenimiento mensual de  la actualización de la base de datos de acuerdo a lo establecido en el Decreto 1637 del 2006 (RUAF) y Resoluciones 3755 y 2455  del 2008, o normas que la modifiquen o sustituyan</t>
  </si>
  <si>
    <t>Actualización permanente en la base de datos de los  documentos aportados por el usuario  garantizando el archivo oportuno  en la carpeta  de afiliación   y cumplimiento RUAF</t>
  </si>
  <si>
    <t xml:space="preserve">Realiza revisión con periodicidad mensual en la base de datos los hijos,  que cumplirán 18 y 25 años en el mes subsiguiente,  con el objeto de notificar al cotizante </t>
  </si>
  <si>
    <t>R2. Pérdida de potenciales afiliados o disminución de afiliados cotizantes</t>
  </si>
  <si>
    <t>Situación en la que UISALUD disminuye su población objeto de atención</t>
  </si>
  <si>
    <t>La Universidad Industrial de Santander, Profesional de Trabajo Social, Proceso de gestión de afiliación, organismos externos.</t>
  </si>
  <si>
    <t>Los funcionarios que se vinculen a la UIS se afilien al SGSSS</t>
  </si>
  <si>
    <t>Desconocimiento en el portafolio de servicios de UISALUD o por ubicación de lugar de residencia al área metropolitana de Bucaramanga</t>
  </si>
  <si>
    <t xml:space="preserve">Deterioro de la imagen de UISALUD.
Perdida de credibilidad.      </t>
  </si>
  <si>
    <t>Procedimiento de  inducción para dar a conocer la institución a las funcionarios que ingresan a la UIS</t>
  </si>
  <si>
    <t>Moderado (10) Media (2) Riesgo moderado (20)</t>
  </si>
  <si>
    <t>Realizar cruce de información de los funcionarios que se vinculan a la Universidad y los que se afilian a UISALUD</t>
  </si>
  <si>
    <t>Profesional de Trabajo Social</t>
  </si>
  <si>
    <t>Porcentaje de nuevos servidores nomina UIS afiliados a UISALUD</t>
  </si>
  <si>
    <t>80% de nuevos funcionarios UIS afiliados a UISALUD.</t>
  </si>
  <si>
    <t xml:space="preserve">No brindar una información adecuada sobre los beneficios del sistema de salud de UISALUD a potenciales afiliados </t>
  </si>
  <si>
    <t>No contar con material educativo que complemente la información iniciando en la división de recursos humanos y continuar en UISALUD.</t>
  </si>
  <si>
    <t xml:space="preserve">Implementar un programa de inducción para los nuevos afiliados a UISALUD (presentación de servicios y motivación de vinculación a  programas de P y P) </t>
  </si>
  <si>
    <t>Director UISALUD,
Profesional de Trabajo Social</t>
  </si>
  <si>
    <t>Nuevos usuarios con inducción /total de nuevos usuarios</t>
  </si>
  <si>
    <t>100% de usuarios afiliados con inducción.</t>
  </si>
  <si>
    <t xml:space="preserve">R3. Falta de oportunidad en la atención asistencial por parte de la red contratada                                 </t>
  </si>
  <si>
    <t>Situación en la que la red contratada por la Universidad, para la atención de los usuarios no ofrece servicios acordes a los requisitos  de oportunidad exigidos por la Unidad y por la normatividad vigente.</t>
  </si>
  <si>
    <t>Director UISALUD, Coordinadora de Aseguramiento de la Calidad en Salud, Coordinadora Administrativa y de Aseguramiento, Coordinador de Salud</t>
  </si>
  <si>
    <t xml:space="preserve">La red contratada no cuenta con  disponibilidad de camas  </t>
  </si>
  <si>
    <t>Insatisfacción del usuario.
Deterioro de la imagen de UISALUD.
Perdida de credibilidad.
Sanciones problemas jurídicos.</t>
  </si>
  <si>
    <t>Alta (3)</t>
  </si>
  <si>
    <t>Riesgo importante (30)</t>
  </si>
  <si>
    <t>Cuando el usuario reporta se gestiona directamente ante la red contratada</t>
  </si>
  <si>
    <t>Moderado (10) Alta (3) Riesgo importante (30)</t>
  </si>
  <si>
    <t>Ejecutar reuniones de  comité según cronograma establecido para seguimiento de casos covid de UISALUD</t>
  </si>
  <si>
    <t>Casos Covid con seguimiento</t>
  </si>
  <si>
    <t>100% de casos covid con seguimiento</t>
  </si>
  <si>
    <t>Congestión en los servicios de urgencias</t>
  </si>
  <si>
    <t>Debido a  la emergencia sanitaria ha incrementado el volumen de pacientes atendidos por la red</t>
  </si>
  <si>
    <t>Se realiza auditoria a las entidades de la red externa contratada.</t>
  </si>
  <si>
    <t>Incumplimiento en los  estándares de oportunidad de la red de especialistas</t>
  </si>
  <si>
    <t>Realización de estudio de suficiencia de red con el objeto de ofertar los servicios de acuerdo con las necesidades observadas</t>
  </si>
  <si>
    <t>Verificación mensual de los estándares de oportunidad en la prestación del servicio de la red contratada</t>
  </si>
  <si>
    <t>Seguimiento al cumplimiento de las obligaciones contractuales de la red contratada, mediante el informe de supervisión.</t>
  </si>
  <si>
    <t>No enviar  oportunamente la solicitud de atención  de afiliados o beneficiarios a la RUSS</t>
  </si>
  <si>
    <t xml:space="preserve">No activar  oportunamente en la base de datos de UISALUD a los usuarios de la RUSS con solicitud de prestación de servicios </t>
  </si>
  <si>
    <t>Envío de  carta de autorización de servicios a la RUSS, informando el medio de comprobación de derechos y línea 018000</t>
  </si>
  <si>
    <t xml:space="preserve">Cargue en pagina web y medios electrónicos la base de datos actualizada  de UISALUD para que sea soporte en la atención de la red externa </t>
  </si>
  <si>
    <t xml:space="preserve"> R4. Demora en la definición del diagnostico y manejo terapéutico  al usuario</t>
  </si>
  <si>
    <t>Situación en la que se puede ver afectada la salud del usuario debido a la demora en la definición del diagnostico y manejo terapéutico requerido por el usuario incumpliendo con los atributos de continuidad y oportunidad</t>
  </si>
  <si>
    <t>Personal Asistencial, Director UISALUD, Coordinador de Salud y Coordinadora Administrativa y de Aseguramiento</t>
  </si>
  <si>
    <t xml:space="preserve">Demora en los procesos de contratación de la red de prestadores de servicios externos. </t>
  </si>
  <si>
    <t>Procesos y procedimientos complejos en la universidad para la contratación</t>
  </si>
  <si>
    <t>Extensa normatividad externa e interna  de contratación en el sector publico</t>
  </si>
  <si>
    <t>Insatisfacción del usuario.           deterioro de la imagen de UISALUD.                   Perdida de credibilidad.               Sanciones problemas jurídicos.</t>
  </si>
  <si>
    <t>Grave  (20)</t>
  </si>
  <si>
    <t>Riesgo importante (40)</t>
  </si>
  <si>
    <t>Grave  (20) Baja (1) Riesgo moderado (20)</t>
  </si>
  <si>
    <t>Evaluación anual de  la satisfacción del usuario</t>
  </si>
  <si>
    <t>Ausencia de nuevas tecnologías  en la red contratada</t>
  </si>
  <si>
    <t xml:space="preserve">Inadecuada capacidad de tecnología diagnostica por parte de la Red de atención contratada </t>
  </si>
  <si>
    <t>inadecuada auditoria a la red de prestadores.</t>
  </si>
  <si>
    <t>Se realiza junta médica para la evaluación de los casos detectados</t>
  </si>
  <si>
    <t>Concertar con la red de profesionales adscritos el acceso a la historia clínica electrónica de los pacientes.</t>
  </si>
  <si>
    <t>Director UISALUD, Coordinadora Administrativa y de Aseguramiento</t>
  </si>
  <si>
    <t>Porcentaje de la red adscrita con acceso a historia clínica web</t>
  </si>
  <si>
    <t>50% de la red adscrita con acceso a historia clínica web</t>
  </si>
  <si>
    <t>Incumplimiento en los  estándares de oportunidad de la red de especialistas y apoyo diagnostico.</t>
  </si>
  <si>
    <t>Insuficientes prestadores para determinadas especialidades y subespecialidades</t>
  </si>
  <si>
    <t>Procesos externos de oferta y demanda</t>
  </si>
  <si>
    <t>Seguimiento a casos especiales de manera periódica en el comité de dirección</t>
  </si>
  <si>
    <t>Establecer en el procedimiento de contratación de prestación de servicios asistenciales la inclusión de pólizas de responsabilidad civil</t>
  </si>
  <si>
    <t>No Procedimiento Documentado</t>
  </si>
  <si>
    <t>1 Procedimiento Documentado Contratación de servicios asistenciales</t>
  </si>
  <si>
    <t>Personal de salud que no identifica el Diagnóstico</t>
  </si>
  <si>
    <t>No contar con la experticia clínica suficiente para la identificación oportuna de los diferentes diagnósticos</t>
  </si>
  <si>
    <t>Proceso salud enfermedad es dinámico y complejo</t>
  </si>
  <si>
    <t>Inclusión de póliza civil medica para la prestación de servicios asistenciales</t>
  </si>
  <si>
    <t>R5. Inadecuada prestación directa del servicio en cuanto a pertinencia, accesibilidad y oportunidad.</t>
  </si>
  <si>
    <t>Situación en la que UISALUD ofrezca servicios asistenciales carentes del cumplimiento de los siguientes atributos de calidad: pertinencia, accesibilidad y oportunidad.</t>
  </si>
  <si>
    <t>Grupo Médico Asistencial, Director UISALUD, Coordinadora de Aseguramiento de la Calidad en Salud, Coordinador de Salud, Coordinadora Administrativa y de Aseguramiento</t>
  </si>
  <si>
    <t>Incumplimiento del horario por parte del personal de la entidad</t>
  </si>
  <si>
    <t>Falta de sensibilización al personal medico de las políticas y lineamientos de atención al usuario</t>
  </si>
  <si>
    <t>Personal asistencial sensibilizado acerca de las políticas y cumplimiento de horarios</t>
  </si>
  <si>
    <t>Establecer y ejecutar un plan de capacitación para los funcionarios de UISALUD.</t>
  </si>
  <si>
    <t>Director UISALUD, Coordinadora de Aseguramiento de la Calidad en Salud, Coordinador de Salud</t>
  </si>
  <si>
    <t>Cumplimiento del plan de capacitación</t>
  </si>
  <si>
    <t>90% de cumplimiento de capacitaciones propuestas</t>
  </si>
  <si>
    <t>Desconocimiento del personal asistencial de las guías de manejo y protocolos de atención definidas por UISALUD.</t>
  </si>
  <si>
    <t xml:space="preserve">Falta de  verificación y actualización de protocolos y guías de manejo asistencial  </t>
  </si>
  <si>
    <t xml:space="preserve">Falta de un plan de capacitación continuada para el  personal asistencial </t>
  </si>
  <si>
    <t>Medición de satisfacción del usuario</t>
  </si>
  <si>
    <t>Establecer un procedimiento de inducción interna para todo el personal que ingresa a UISALUD</t>
  </si>
  <si>
    <t>% de personal ingresa a la Unidad con Inducción Interna</t>
  </si>
  <si>
    <t>100% de personal ingresa a la Unidad con Inducción Interna</t>
  </si>
  <si>
    <t>Desconocimiento del personal asistencial en el manejo  del sistema de información asistencial.</t>
  </si>
  <si>
    <t>Socialización de  los diferentes los canales de comunicación de la Unidad con los usuarios: Página web, correo electrónico, Líneas telefónicas, etc.</t>
  </si>
  <si>
    <t>Seguimiento mensual al cumplimiento del horario por parte del personal asistencial de la entidad</t>
  </si>
  <si>
    <t>R6.Incumplimiento de los lineamientos establecidos por UISALUD y la normatividad vigente  en cuanto a la prestación de servicios asistenciales seguros.</t>
  </si>
  <si>
    <t>Situación en la que UISALUD carece de la prestación de servicios asistenciales seguros debido al incumplimiento de la normatividad vigente aplicable y a  las estrategias de Seguridad del paciente en cuanto a: Prevención de caídas e infecciones, Maternidad Segura, comunicación efectiva, farmacovigilancia y tecno vigilancia.</t>
  </si>
  <si>
    <t>Director UISALUD, 
Grupo Médico Asistencial, Coordinador de Salud, Coordinadora de Aseguramiento de la Calidad en Salud.</t>
  </si>
  <si>
    <t>Desconocimiento por parte del profesional en cuanto a protocolos de manejo, seguridad del paciente y control de los mismos</t>
  </si>
  <si>
    <t xml:space="preserve">Falta de sensibilización y capacitación al personal asistencial, en el programa de seguridad del paciente establecido por UISALUD </t>
  </si>
  <si>
    <t>Se cuenta con un programa y estrategias de seguridad del paciente.</t>
  </si>
  <si>
    <t>Fortalecer la estrategia de  capacitación en temas relacionados a la seguridad del paciente en la atención asistencial.</t>
  </si>
  <si>
    <t>Comité de Seguridad del Paciente</t>
  </si>
  <si>
    <t>No conocimiento y aplicación de las guías del programa de seguridad del paciente por parte del personal asistencial y administrativo involucrado.</t>
  </si>
  <si>
    <t>Documentar e implementar del las estrategias de seguridad del paciente y barreras de seguridad en los procedimientos asistenciales.</t>
  </si>
  <si>
    <t>Evaluación de eficacia, eficiencia y efectividad de las capacitaciones</t>
  </si>
  <si>
    <t>85% de resultado satisfactorio en la evaluación de eficacia, eficiencia y efectividad de las capacitaciones.</t>
  </si>
  <si>
    <t>Desconocimiento del personal asistencial para el reporte y seguimiento de eventos adversos y de la guía de identificación de eventos adversos</t>
  </si>
  <si>
    <t>Seguimiento al cumplimiento del protocolo de eventos adversos</t>
  </si>
  <si>
    <t>Medición del Indicador de gestión de eventos adversos</t>
  </si>
  <si>
    <t>R7. No cumplimiento de metas en los  programas de Promoción y Prevención</t>
  </si>
  <si>
    <t>Situación en la que UISALUD no cumple con las coberturas definidas por la normatividad vigente en cuanto a la población que debe ser atendida en los diferentes programas de promoción y prevención.</t>
  </si>
  <si>
    <t>Director UISALUD, Coordinadora de Aseguramiento de la Calidad en Salud, Coordinador de Salud, Coordinadora de Vigilancia Epidemiológica y Gestión del Riesgo</t>
  </si>
  <si>
    <t>Debilidad en las estrategias de  la demanda inducida</t>
  </si>
  <si>
    <t>Desconocimiento de las causas reales del desinterés de los usuarios para asistir a los diferentes programas de pyp</t>
  </si>
  <si>
    <t>Sanciones. población expuesta a riesgos en salud.                       Aumento de la población con enfermedades prevenibles.   Aumento del gasto por complicaciones de las  enfermedades prevenibles en la población.</t>
  </si>
  <si>
    <t xml:space="preserve">Aplicar Estrategias de demanda inducida definidas </t>
  </si>
  <si>
    <t>Grave  (20) Media (2) Riesgo Importante (40)</t>
  </si>
  <si>
    <t>Redefinir  estrategias de demanda inducida</t>
  </si>
  <si>
    <t xml:space="preserve">Plan estratégico de demanda inducida </t>
  </si>
  <si>
    <t>Resultado eficiente en el seguimiento al plan estratégico de demanda inducida.</t>
  </si>
  <si>
    <t xml:space="preserve">Incumplimiento   y cancelación por parte del usuario de las  citas programadas  </t>
  </si>
  <si>
    <t>Analizar  las causas de inasistencia a programas de p y p</t>
  </si>
  <si>
    <t>% de inasistencia por cada una de las causas</t>
  </si>
  <si>
    <t>5% de inasistencia  por cada una de las causas.</t>
  </si>
  <si>
    <t xml:space="preserve">Debilidad en la implementación de los  protocolos  y procedimientos de los programas de P y P. </t>
  </si>
  <si>
    <t>Falta de sensibilización y capacitación al personal asistencial, en la implementación y manejo de los diferentes programas de PyP</t>
  </si>
  <si>
    <t>Están definidos los programas preventivos que realiza la entidad.</t>
  </si>
  <si>
    <t>Revisar  y ajustar de los procedimientos para el cumplimiento de las Rutas de Atención Integral por ciclos de vida, con fundamento en la normatividad vigente y la evidencia científica</t>
  </si>
  <si>
    <t>Porcentaje de procedimientos revisados, ajustados y socializados</t>
  </si>
  <si>
    <t>100% procedimientos ajustados y socializados.</t>
  </si>
  <si>
    <t xml:space="preserve">Falta de registros que soporten todas   las actividades  realizadas en  los diferentes programas </t>
  </si>
  <si>
    <t>No se cuenta con una aplicación informática adecuada para el seguimiento y análisis de los programas de P y P.</t>
  </si>
  <si>
    <t>El software asistencial no cuenta con las fichas de registro adecuadas para cada programa de PyP de acuerdo a la normatividad legal vigente.</t>
  </si>
  <si>
    <t>Están definidos los indicadores de los diferentes programas preventivos que realiza la entidad.</t>
  </si>
  <si>
    <t xml:space="preserve">Diseñar e implementar de aplicativos informáticos que faciliten la captura e inducción de pacientes a los diferentes programas de P Y P  </t>
  </si>
  <si>
    <t>Aplicativo informático diseñado e implementado</t>
  </si>
  <si>
    <t>R8. Aumento de factores de riesgo modificables en la población usuaria</t>
  </si>
  <si>
    <t>Situación en la que UISALUD identifica la afectación de  sus indicadores de morbimortalidad.</t>
  </si>
  <si>
    <t>Director UISALUD, Coordinadora de Aseguramiento de la Calidad en Salud, Coordinadora de Vigilancia Epidemiológica y Gestión del Riesgo</t>
  </si>
  <si>
    <t>No contar con un programa estructurado de educación en salud al usuario</t>
  </si>
  <si>
    <t xml:space="preserve">No contar con una estrategia educomunicativa en salud. </t>
  </si>
  <si>
    <t>Población expuesta a riesgos en salud.                       Aumento de la población con enfermedades prevenibles.   Aumento del gasto por complicaciones de las  enfermedades prevenibles en la población.</t>
  </si>
  <si>
    <t>Utilización de  los medios de comunicación para brindar educación en salud a los usuarios.</t>
  </si>
  <si>
    <t>Grave  (20) Baja (1) Riesgo Moderado (20)</t>
  </si>
  <si>
    <t>Diseñar  estrategias efectivas de difusión y  motivación a los usuarios para garantizar la adherencia a los programas preventivos</t>
  </si>
  <si>
    <t>Estrategia educomunicativa en salud, estructurada.</t>
  </si>
  <si>
    <t>Estrategia educomunicativa en salud, estructurada implementada.</t>
  </si>
  <si>
    <t>Falta de mecanismos institucionales que faciliten  la asistencia del paciente a los programas de p  y p.</t>
  </si>
  <si>
    <t>No contar con estrategias articuladas entre la UNIVERSIDAD y UISALUD</t>
  </si>
  <si>
    <t xml:space="preserve">Se aplican estrategias de difusión de información a los usuarios </t>
  </si>
  <si>
    <t>Diseñar estrategias articuladas con la Universidad  para el fortalecimiento de los programas de promoción y prevención</t>
  </si>
  <si>
    <t xml:space="preserve">Estrategia articulada </t>
  </si>
  <si>
    <t>Estrategia articulada con la Universidad,  estructurada implementada.</t>
  </si>
  <si>
    <t xml:space="preserve">R9. No disponer de los recursos económicos  necesarios para garantizar el normal funcionamiento de la entidad </t>
  </si>
  <si>
    <t>Situación en la que UISALUD no pueda garantizar el cumplimiento de todas sus obligaciones asistenciales y económicas debido a  iliquidez financiera</t>
  </si>
  <si>
    <t>Director UISALUD, Coordinadora de Aseguramiento de la Calidad en Salud, Coordinadora Administrativa y de Aseguramiento, Coordinador de Salud, Coordinadora de Vigilancia Epidemiológica y Gestión del Riesgo</t>
  </si>
  <si>
    <t xml:space="preserve">Alta incidencia de enfermedades de alto costo </t>
  </si>
  <si>
    <t>Pirámide poblacional concentrada en edades mayores a 65 años - envejecimiento poblacional</t>
  </si>
  <si>
    <t>Insatisfacción del usuario.           deterioro de la imagen de UISALUD.                   Perdida de credibilidad.               Sanciones problemas jurídicos.  Población expuesta a riesgos en salud.                       Aumento de la población con enfermedades prevenibles.   Aumento del gasto por complicaciones de las  enfermedades prevenibles en la población.</t>
  </si>
  <si>
    <t>Fortalecer los programas de promoción y prevención, tendientes a fomentar  estilos de vida saludable y detección temprana de la enfermedad</t>
  </si>
  <si>
    <t>Cumplimiento de coberturas</t>
  </si>
  <si>
    <t>100% de indicadores con cumplimiento de coberturas.</t>
  </si>
  <si>
    <t>Aumento en los costos de adquisición de productos y servicios asistenciales</t>
  </si>
  <si>
    <t>Desarrollo de nuevas tecnologías para el diagnostico y tratamiento de la enfermedad</t>
  </si>
  <si>
    <t>Se realizan juntas medicas con los pacientes de alto costo para definir manejos terapéuticos  racionales y costo efectivo</t>
  </si>
  <si>
    <t>Soportar las autorizaciones de tratamientos con nuevas tecnologías, en decisiones de juntas medicas basadas en la evidencia científica</t>
  </si>
  <si>
    <t>Numero de casos estudiados en juntas medicas</t>
  </si>
  <si>
    <t>Casos estudiados en juntas medicas</t>
  </si>
  <si>
    <t>Buscar mejores condiciones de negociación con la red de prestadores de servicios de salud y proveedores de medicamentos e insumos (tarifas, descuentos financieros)</t>
  </si>
  <si>
    <t>No se realizan  nuevas afiliaciones para distribuir el riesgo</t>
  </si>
  <si>
    <t>Número limitado de vinculación de nuevos cotizantes.</t>
  </si>
  <si>
    <t>El estado de liquidez de la Unidad permite acceder a los descuentos financieros otorgados por los proveedores</t>
  </si>
  <si>
    <t>R10. No cumplimiento ante los entes de vigilancia y control en la presentación de reportes e informes requeridos.</t>
  </si>
  <si>
    <t>Deficiencia  y demora en la generación de reportes en el sistema de información.</t>
  </si>
  <si>
    <t>No contar con sistema de información Integrado que facilite la búsqueda de variables requeridas de acuerdo a entes de control y reporte especifico.</t>
  </si>
  <si>
    <t>Obsolescencia del software asistencial existente</t>
  </si>
  <si>
    <t xml:space="preserve">Sanciones </t>
  </si>
  <si>
    <t>Se cuenta con cronograma de entrega de reportes e informes a los diferentes entes de control.</t>
  </si>
  <si>
    <t>Se han implementado de aplicativos informáticos que faciliten la captura de información y reportes requeridos</t>
  </si>
  <si>
    <t>No contar con un mecanismo consolidado para el control de reportes de información</t>
  </si>
  <si>
    <t>Falta de herramienta ofimática y encargado de este control</t>
  </si>
  <si>
    <t>Diseñar  e implementar de mecanismo para el control de reportes de información</t>
  </si>
  <si>
    <t>Mecanismo y designación de responsable</t>
  </si>
  <si>
    <t>R11. Perdida de control de las existencias y estado  de los medicamentos</t>
  </si>
  <si>
    <t>Deficientes procesos de control de la gestión de inventarios de medicamentos</t>
  </si>
  <si>
    <t>Director UISALUD, Funcionarios de Farmacia, Comisión de Seguimiento</t>
  </si>
  <si>
    <t>Eventual falla en el funcionamiento del software de inventarios de farmacia.</t>
  </si>
  <si>
    <t>Sanciones problemas jurídicos.  Perdidas financieras.</t>
  </si>
  <si>
    <t>Comité de Farmacia como ente de seguimiento y control</t>
  </si>
  <si>
    <t>Generar  reportes del software que permitan un mayor control del inventario y de la administración de los medicamentos</t>
  </si>
  <si>
    <t>Director UISALUD,Funcionarios de farmacia, Comité de farmacia y terapéutica</t>
  </si>
  <si>
    <t>Diseño de nuevos Reportes</t>
  </si>
  <si>
    <t>0% de inconsistencias, pendientes</t>
  </si>
  <si>
    <t>Error en el ingreso de la información de los medicamentos en el software de inventarios</t>
  </si>
  <si>
    <t xml:space="preserve">demoras por aumento de volumen de información a ingresar </t>
  </si>
  <si>
    <t>Inventarios selectivos realizados por el personal del área como autocontrol</t>
  </si>
  <si>
    <t>Verificar Cumplimiento y adherencia a los protocolos y procedimientos del servicio farmacéutico de UISALUD.</t>
  </si>
  <si>
    <t>Director UISALUD, Funcionarios de farmacia, Comité de farmacia y terapéutica</t>
  </si>
  <si>
    <t xml:space="preserve">Auditoría para verificar adherencia a procedimientos de farmacia </t>
  </si>
  <si>
    <t>1 Informe de auditoría anual</t>
  </si>
  <si>
    <t>Situación en la que los sistemas de información no facilitan las actividades de la gestión de medicamentos</t>
  </si>
  <si>
    <t>No realizar las actividades de verificación y control en el manejo del inventario de medicamentos</t>
  </si>
  <si>
    <t>Realización cuatrimestral de inventario de medicamentos e insumos médicos y odontológicos.</t>
  </si>
  <si>
    <t xml:space="preserve">Realizar las actividades  de verificación y seguimiento al manejo de inventarios de medicamentos por parte de la comisión  </t>
  </si>
  <si>
    <t>Comisión de seguimiento</t>
  </si>
  <si>
    <t xml:space="preserve">Acta de informe de verificación y control </t>
  </si>
  <si>
    <t>6 Informes de verificación y control.</t>
  </si>
  <si>
    <t>Detectar oportunamente los medicamentos próximos a vencer para gestionar la rotación o devolución al proveedor.</t>
  </si>
  <si>
    <t xml:space="preserve">PROCESO: COMUNICACIÓN INSTITUCIONAL </t>
  </si>
  <si>
    <r>
      <t xml:space="preserve">OBJETIVO DEL PROCESO: </t>
    </r>
    <r>
      <rPr>
        <sz val="10"/>
        <rFont val="Humanst521 BT"/>
        <family val="2"/>
      </rPr>
      <t>Gestionar los procesos comunicativos y el relacionamiento con el público de interés de la Institución, en concordancia con el desarrollo de sus funciones misionales (docencia, investigación y extensión) y la gestión administrativa.</t>
    </r>
  </si>
  <si>
    <t>No comunicar de manera oportuna y adecuada el acontecer Institucional.</t>
  </si>
  <si>
    <t xml:space="preserve">No comunicar el acontecer Institucional de manera:
Oportuna, es decir que el contenido no sea  pertinente o no se dé a conocer en el tiempo apropiado.
La distorsión de la imformación o intención de las fuentes.
La consulta de informaciones con fuentes no indicadas (sin autoridad).
Imposibilidad para generar cubrimientos a raíz de la emergencia sanitaria  </t>
  </si>
  <si>
    <t xml:space="preserve">Descargas eléctricas </t>
  </si>
  <si>
    <t>Daños en los equipos de emisión  y grabación</t>
  </si>
  <si>
    <t xml:space="preserve">Eventualidades derivadas de problemas de orden público y Fenómenos naturales </t>
  </si>
  <si>
    <t>Pérdida de la audiencia y credibilidad por parte de la comunidad, pérdida económica por mantenimiento o reposición de equipos, pérdida de vigencia de los programas periodísticos (oportunidad).</t>
  </si>
  <si>
    <t>ALTA(3)</t>
  </si>
  <si>
    <t>INACEPTABLE (60)-Evitar, Reducir</t>
  </si>
  <si>
    <t xml:space="preserve">Servicio de mantenimiento a los equipos existentes para el control de las descargas eléctricas, mantenimiento preventivo identificado para Radio, TV y prensa </t>
  </si>
  <si>
    <t>TOLERABLE (10)
Impacto: Moderado (10)
Probabilidad: Baja (1)</t>
  </si>
  <si>
    <t xml:space="preserve">Gestionar el mantenimiento a los equipos MAC </t>
  </si>
  <si>
    <t xml:space="preserve">Líder del Proceso, Coordinador Grupo Radio, Diseñador creativo, funcionarios de TV y prensa </t>
  </si>
  <si>
    <t xml:space="preserve">N°  de mantenimientos programados/ N° total de mantenimientos realizados </t>
  </si>
  <si>
    <t>Deterioro de los equipos existentes para la protección contra rayos.</t>
  </si>
  <si>
    <t>Vida útil del equipo</t>
  </si>
  <si>
    <t xml:space="preserve">Gestionar el manteniendo preventivo de las cámaras fotográficas y de video </t>
  </si>
  <si>
    <t xml:space="preserve">Líder del Proceso, Coordinador de Televisión </t>
  </si>
  <si>
    <t>Daño de equipos de computo y los requeridos para llevar a cabo la labor comunicativa</t>
  </si>
  <si>
    <t>Falta de mantenimiento preventivo en computadores, Mac y Cámaras de video</t>
  </si>
  <si>
    <t xml:space="preserve">Manteniendo preventivo de las cámaras fotográficas y de video </t>
  </si>
  <si>
    <t>Falta renovar equipos.
Imprevistos (falta de presupuesto, trámites administrativos dispendiosos, inexistencia de repuestos)</t>
  </si>
  <si>
    <t xml:space="preserve">Renovar equipos equipos especializados para Televisión y redes sociales
</t>
  </si>
  <si>
    <t xml:space="preserve">Adquirir equipos especializados para Televisión 
(Lentes, tarjetas, baterías, cámara de video Go, audifinos, tripodes y aro de luz  )
</t>
  </si>
  <si>
    <t>Líder del Proceso y coordinador de T.V</t>
  </si>
  <si>
    <t xml:space="preserve">Los equipos que se adquirirán aportaran en la labor comunicativa en prensa, televisión y redes sociales </t>
  </si>
  <si>
    <t>Renovación de equipos MAC</t>
  </si>
  <si>
    <t xml:space="preserve">Gestionar la adquisición de un equipo Mac </t>
  </si>
  <si>
    <t>Líder del Proceso</t>
  </si>
  <si>
    <t xml:space="preserve">Adquirir, 1 estaciones de edición audiovisual </t>
  </si>
  <si>
    <t>Mantenimiento preventivo de los equipos ubicados en estudios y transmisores, Emisoras UIS</t>
  </si>
  <si>
    <t xml:space="preserve">Gestionar el mantenimiento preventivo de los equipos especializados en Emisoras UIS </t>
  </si>
  <si>
    <t xml:space="preserve">Líder del Proceso </t>
  </si>
  <si>
    <t xml:space="preserve">Mantenimiento de consola, microfonos, transmisores y plantas electricas </t>
  </si>
  <si>
    <t>UAA
Entorno
Responsables del proceso de comunicación institucional  
Red eléctrica,
Enlace en estudio, 
División de Mantenimiento Tecnológico, 
Proveedores de servicio de Mantenimiento
                                                                                                                                                                                                                                                                                                                                                                                                                                                                                                                                                                       Equipos tecnológicos para la elaboración de los productos comunicativos        
Factores externos agentes biológicos y físicos</t>
  </si>
  <si>
    <t>Equipos de cómputo obsoletos  y  equipos audiovisuales insuficientes.</t>
  </si>
  <si>
    <t>Falta renovar y fortalecer la disponibilidad de equipos.</t>
  </si>
  <si>
    <t>Solicitud de aprobación a la división responsable de la información a divulgar en el producto comunicativo
(Sede Socorro)</t>
  </si>
  <si>
    <t>Gestionar el envió y la estandarización del material elaborado en Sede principal  (IPRED, Dirección de Comunicaciones  y ADMISIONES) para realizar las actualizaciones de información de contacto de la Sede Socorro</t>
  </si>
  <si>
    <t>Líder del Proceso de Comunicación en la Sede Socorro, Coordinador Sede Socorro</t>
  </si>
  <si>
    <t>Material enviado/Total de solicitudes realizadas</t>
  </si>
  <si>
    <t>Demora o no entrega en la 
elaboración de la información.</t>
  </si>
  <si>
    <t>Por problemas técnicos y 
escases de recursos para producción de material audiovisual.</t>
  </si>
  <si>
    <t>Demora en la aprobación de los productos comunicativos
* Inscripciones
* Eventos culturales, deportivos, académicos e institucionales que incluyan a las Sedes Regionales
(Sede Socorro)</t>
  </si>
  <si>
    <t>Elaboración de productos comunicativos diferentes a los que se elaboran en Sede Principal
(Sede Socorro)</t>
  </si>
  <si>
    <t xml:space="preserve">Revisión pertinente por parte del profesional de comunicaciones  del material comunicativo elaborado por prensa, radio, T.V y medios digitales </t>
  </si>
  <si>
    <t>Desarrollar plan de Capacitación para atender requerimientos especiales de cada Grupo de Comunicaciones y de los comunicadores de las otras UAA y de las sedes regionales.</t>
  </si>
  <si>
    <t>Líder del Proceso, 
División de Recursos Humanos y SYSO</t>
  </si>
  <si>
    <t>No. Capacitaciones realizadas/Total Capacitaciones programadas</t>
  </si>
  <si>
    <t>Falta de pertinencia en el material comunicativo</t>
  </si>
  <si>
    <t>Inadecuada formación y criterio para el tratamiento de temas relacionados con educación, investigación y cultura.</t>
  </si>
  <si>
    <t>Capacitación interna dirigida a: los grupos de radio, televisión, prensa, a los comunicadores de las UAA y a los comunicadores de las sedes regionales.</t>
  </si>
  <si>
    <t>Fallas en el proceso de producción comunicativa por la Eventualidad derivadas de la emergencia sanitaria</t>
  </si>
  <si>
    <t xml:space="preserve">Prioridades informativas de interés público, ya que se eligen publicar aquellas noticias que generen impacto y con mejor calidad informativa.
</t>
  </si>
  <si>
    <t xml:space="preserve">Aumentar los productos comunicativos que permitan difundir de forma efectiva la información al público interno y externo. </t>
  </si>
  <si>
    <t>Desarrollar y/o mejorar productos comunicativos que permitan difundir de forma efectiva la información al público interno y externo.</t>
  </si>
  <si>
    <t>Líder del Proceso y Coordinadores de Grupo</t>
  </si>
  <si>
    <t>Productos comunicativos propuestos y mejorados/Productos comunicativos emitidos</t>
  </si>
  <si>
    <t>Líder de Proceso de Comunicación Institucional  Sede Barbosa</t>
  </si>
  <si>
    <t>Permanente</t>
  </si>
  <si>
    <t>Numero de emisiones de productos comunicativos divulgados por el proceso (participación en eventos externos (ferias comerciales), divulgación visual (afiches y volantes), televisión comunitaria, radio, flash informativos, catedra libre y redes sociales)</t>
  </si>
  <si>
    <t xml:space="preserve">
UAA
Entorno
Responsables del proceso de comunicación institucional  
Red eléctrica,
Enlace en estudio, 
División de Mantenimiento Tecnológico, 
Proveedores de servicio de Mantenimiento
                                                                                                                                                                                                                                                                                                                                                                                                                                                                                                                                                                       Equipos tecnológicos para la elaboración de los productos comunicativos        
Factores externos agentes biológicos y físicos</t>
  </si>
  <si>
    <t xml:space="preserve">Fallas en el proceso de producción comunicativa </t>
  </si>
  <si>
    <t>Falla en la emisión de los productos comunicativos.</t>
  </si>
  <si>
    <t>Prioridades informativas de interés público, ya que se eligen publicar aquellas noticias que generen impacto y con mejor calidad informativa</t>
  </si>
  <si>
    <t>Líder de Proceso de Comunicación Institucional  Sede Málaga</t>
  </si>
  <si>
    <t>Numero de emisiones de productos comunicativos divulgados por el proceso (Boletines informativos, flash informativos,  Catedra libre y redes sociales)</t>
  </si>
  <si>
    <t>Líder del Proceso de Comunicación Institucional de la Sede  Barrancabermeja</t>
  </si>
  <si>
    <t>Número de publicaciones divulgadas sobre recomendaciones y tips académicos, de salud mental, física y de desarrollo personal
 (flash en bienestar)</t>
  </si>
  <si>
    <t xml:space="preserve">Capacidad  limitada de Producción  Audiovisual.                        </t>
  </si>
  <si>
    <t>Capacidad técnica y humana limitada para atender la demanda de los servicios y productos audiovisuales</t>
  </si>
  <si>
    <t>Cubrimiento de eventos simultáneamente.</t>
  </si>
  <si>
    <t>Apoyo operativo por parte de personal ajeno al proceso
(SEDE SOCORRO)</t>
  </si>
  <si>
    <t xml:space="preserve">Gestionar la vinculación de un auxiliar </t>
  </si>
  <si>
    <t>Solicitar a Bienestar Estudiantil el apoyo de estudiantes beneficiaros de auxilios socioenómicos en la Sede.</t>
  </si>
  <si>
    <t xml:space="preserve">Aprobación y apoyo de los estudiantes que reciben auxilios socioeconómicos </t>
  </si>
  <si>
    <t xml:space="preserve">Capacidad  limitada de Producción  Audiovisual.                        Proceso: Comunicación Institucional. </t>
  </si>
  <si>
    <t>Capacidad de almacenamiento insuficiente para el material producido</t>
  </si>
  <si>
    <t>Los equipos o dispositivos disponibles se encuentran saturados</t>
  </si>
  <si>
    <t xml:space="preserve">Cronograma de actividades de Comunicaciones realizado por parte de cada una de las sedes. 
Formato de solicitud de servicio FCI 31.
</t>
  </si>
  <si>
    <t xml:space="preserve">Enviar agenda de actividades que requieran apoyo del proceso de comunicación institucional. 
Nota: La solicitud se deberán tramitar en su momento a través del formato de solicitud de servicio FCI 31. </t>
  </si>
  <si>
    <t>Lideres de proceso de la sede Barbosa</t>
  </si>
  <si>
    <t>Numero de solicitudes de servicio tramitadas por los lideres de proceso</t>
  </si>
  <si>
    <t>Demora en el 
proceso de 
producción 
comunicativa.</t>
  </si>
  <si>
    <t xml:space="preserve">Los  líderes de Proceso no entregan la información oportunamente.                  </t>
  </si>
  <si>
    <t>Falta de planeación.</t>
  </si>
  <si>
    <t>Lideres de proceso de la sede Málaga</t>
  </si>
  <si>
    <t>Lideres de proceso de la sede Socorro</t>
  </si>
  <si>
    <t>Número de solicitudes de servicio tramitadas por los líderes de proceso</t>
  </si>
  <si>
    <t xml:space="preserve"> Líder del Proceso de Comunicación Institucional de la Sede UIS Barrancabermeja. </t>
  </si>
  <si>
    <t>Inadecuada proyección de la imagen institucional</t>
  </si>
  <si>
    <t xml:space="preserve">Inadecuada proyección de la imagen institucional por falta de cultura </t>
  </si>
  <si>
    <t xml:space="preserve">Director de Comunicaciones y profesionales </t>
  </si>
  <si>
    <t>Inexistencia de la cultura  de uso de los manuales de protocolo institucional</t>
  </si>
  <si>
    <t xml:space="preserve">Falta de conocimiento de los manuales </t>
  </si>
  <si>
    <t xml:space="preserve">  </t>
  </si>
  <si>
    <t>Manual de Identidad Visual Corporativa ubicado en la página web de las UIS, micrositio Dirección de Comunicaciones</t>
  </si>
  <si>
    <t xml:space="preserve">Impacto  moderado (10)                                                                       MODERADO (20)                                                                                                  Probabilidad media (1)                                                                                                                                                                                             </t>
  </si>
  <si>
    <t xml:space="preserve">Desarrollar video tutorial del Manual de Identidad Visual Corporativa </t>
  </si>
  <si>
    <t xml:space="preserve">Dirección Institucional </t>
  </si>
  <si>
    <t>video tutorial desarrollado</t>
  </si>
  <si>
    <t>Presencia de eventualidades relacionadas con salud pública, orden público o ambientales.</t>
  </si>
  <si>
    <t>PROCESO: GESTIÓN CULTURAL</t>
  </si>
  <si>
    <t xml:space="preserve">Disminución de la oferta de los eventos culturales y artísticos. </t>
  </si>
  <si>
    <t>Dificultad para mantener y /o maximizar el número de eventos con respecto a periodos anteriores.</t>
  </si>
  <si>
    <t>Integrantes del Proceso de Gestión Cultural de la Sede Central.
Beneficiarios Comunidad Local
(Aliados para eventos culturales y artísticos)</t>
  </si>
  <si>
    <t>Planeación inoportuna de eventos culturales y artísticos para cada vigencia</t>
  </si>
  <si>
    <t>Ausencia de personal de apoyo para la planeación de eventos culturales y artísticos</t>
  </si>
  <si>
    <t>Deterioro de la
imagen Institucional.
Detrimento de la
participación de la
Comunidad
Universitaria y de la
sociedad en general.
Pérdida de beneficiarios de eventos culturales y artísticos.</t>
  </si>
  <si>
    <t xml:space="preserve">GRAVE (20) </t>
  </si>
  <si>
    <t>Actualización y difusión del portafolio de servicios. (Sede Bucaramanga)</t>
  </si>
  <si>
    <t xml:space="preserve">TOLERABLE (10) 
PROBABILIDAD MEDIA (2)      
IMPACTO GRAVE (20)                                                                                                                                                                                                                                                                                                                                                                                                                                                                                                                                                                                                                                                    </t>
  </si>
  <si>
    <t>Diversificar y ampliar la red de aliados a través de diferentes interesados en aportar a la programación cultural de la UIS.</t>
  </si>
  <si>
    <t>Profesional                 CU (Sede Central)</t>
  </si>
  <si>
    <t>30 de Junio 2021</t>
  </si>
  <si>
    <t xml:space="preserve">
Mantener el número de actividades</t>
  </si>
  <si>
    <t>Generación de alianzas  para mantener y/o aumentar la oferta de eventos cultrales dirigidos a la comunidad UIS y de extensión  (Sede Málaga, Sede Barbosa, Sede Bucaramanga)</t>
  </si>
  <si>
    <t xml:space="preserve">Carencia o baja  oferta cultural en la región 
</t>
  </si>
  <si>
    <t xml:space="preserve">Baja inversión de recursos por parte de la universidad en propuestas culturales. 
</t>
  </si>
  <si>
    <t>Ausencia de profesionales, grupos artísticos  y recursos financieros.</t>
  </si>
  <si>
    <t>Promoción de los Semileros de los Grupos Artísticos de las sedes regionales (Sede Málaga, Sede Socorro, Sede Barbosa, Sede Barranca)</t>
  </si>
  <si>
    <t xml:space="preserve">
No asignación de recursos a la sedes regionales para la ejecución de actividades artísticas y culturales por centralización de los recursos en la Sede central (Sede Barbosa, Sede Málaga, Sede Socorro, Sede Barranca)</t>
  </si>
  <si>
    <t>Actualización y divulgación del plan de eventos culturales y artísticos. (Sede Málaga, Sede Bucaramanga)</t>
  </si>
  <si>
    <t>No contar con los medios y/o equipos para atender eventos culturales o artísticos de forma virtual.</t>
  </si>
  <si>
    <t xml:space="preserve"> 
Bajo interés de aliados y patrocinadores en realizar eventos culturales y artísticos con la universidad.</t>
  </si>
  <si>
    <t>Existen otros teatos
Existen otros espacios culturales de interés para aliados y patrocinadores</t>
  </si>
  <si>
    <t>Incumplimiento de los objetivos misionales.
Detrimento de la
participación de la
Comunidad
Universitaria y de la
sociedad en general.</t>
  </si>
  <si>
    <t>Elaboración el Plan presupuestal  con asignación de recursos para Eventos culturales y artísticos (Sede Bucaramanga, Sede Barrancabermeja).</t>
  </si>
  <si>
    <t>Disminución de asistentes en los eventos artísticos</t>
  </si>
  <si>
    <t xml:space="preserve">
Durante los eventos artísticos el número de asistentes es menor al esperado.</t>
  </si>
  <si>
    <t>Integrantes del proceso de gestión cultural
Responsables externos o internos de realización del evento
Beneficiarios</t>
  </si>
  <si>
    <t>La población objetivo no se informa oportunamente</t>
  </si>
  <si>
    <t>Demora en la divulgación del evento.</t>
  </si>
  <si>
    <t xml:space="preserve">Fallas en la capacidad de divulgación por los medio sociales de los eventos tanto virtuales como presenciales. 
La toma de decisiones sobre el tiempo de las actividades.
</t>
  </si>
  <si>
    <t>Deterioro de la imagen Institucional.
Detrimento de la participación de la Comunidad Universitaria y de la sociedad en general.
Disminución de clientes (internos y externos).
Pérdida de recursos financieros.
Incumplimiento de los objetivos misionales.</t>
  </si>
  <si>
    <t>MEDIA(2)</t>
  </si>
  <si>
    <t>IMPORTANTE(40)</t>
  </si>
  <si>
    <t xml:space="preserve">Divulgación de los eventos dependiendo de la necesidad del mercado que se busca atender. (Sede Bucaramanga)                                                                                                                                                                                                                                                                                                                                                                                                                                                                               </t>
  </si>
  <si>
    <t xml:space="preserve">  
TOLERABLE (10)
PROBABILIDAD BAJA (1) 
IMPACTO MODERADO (10)</t>
  </si>
  <si>
    <t xml:space="preserve">
Mejorar el conocimiento del consumidor a través de encuestas y sondeos.</t>
  </si>
  <si>
    <t>*Profesional  (Sede Barrancabermeja)  *Profesional                 CU (Sede Central)</t>
  </si>
  <si>
    <t xml:space="preserve">Calendario cultural en medios sociales actualizado  (Sede Central, Sede Barrancabermeja) </t>
  </si>
  <si>
    <t xml:space="preserve">Publicación de información respectiva a los eventos en los medios de divulgación al alcance de cada una de las sedes. (Sede Málaga, Sede Barbosa, Sede Socorro, Sede Barranca, Sede Bucaramanga)  </t>
  </si>
  <si>
    <t>Divulgar a través de medios institucionales y otros a disposición de la universidad.</t>
  </si>
  <si>
    <t>31 de Junio 2021</t>
  </si>
  <si>
    <t xml:space="preserve"> Divulgación de las actividades.</t>
  </si>
  <si>
    <t xml:space="preserve">Calendario/Cronograma cultural actualizado en cada una de las sedes. (Sede Málaga, Sede Barbosa, Sede Socorro, Sede Barranca, Sede Bucaramanga)   </t>
  </si>
  <si>
    <t xml:space="preserve">Fallas en los trámites administrativos requeridos para la presentación del evento </t>
  </si>
  <si>
    <t>No realizar trámites con suficiente anticipación</t>
  </si>
  <si>
    <t>No cumple con los requisitos requeridos</t>
  </si>
  <si>
    <t>Fallas o suspensión de servicios públicos sin previo aviso.</t>
  </si>
  <si>
    <t>Lista de chequeo para verificar la pertinencia y el cumplimiento de los requerimientos necesarios para la realización del evento. (Sede Málaga, Sede Socorro, Sede Bucaramanga)</t>
  </si>
  <si>
    <t>No contar con personal capacitado para atender eventos culturales y/o artísticos de manera virtual</t>
  </si>
  <si>
    <t>PROCESO: SERVICIOS INFORMÁTICOS Y DE TELECOMUNICACIONES</t>
  </si>
  <si>
    <r>
      <t xml:space="preserve">OBJETIVO DEL PROCESO: </t>
    </r>
    <r>
      <rPr>
        <sz val="10"/>
        <rFont val="Humanst521 BT"/>
        <family val="2"/>
      </rPr>
      <t xml:space="preserve">Gestionar y administrar los recursos y servicios de tecnologías de la información y comunicación - TICs - para el soporte de los procesos institucionales, mediante la modernización de la infraestructura de los servicios informáticos institucionales, el adecuado uso de los recursos y la innovación tecnológica, apoyando la consecución de los objetivos estratégicos y misionales de la Universidad.  </t>
    </r>
  </si>
  <si>
    <t>Gestión inapropiada de las tecnologías de información y telecomunicaciones.</t>
  </si>
  <si>
    <t>Cambios en los procesos institucionales que no puedan ser soportados por los sistemas de información existentes.</t>
  </si>
  <si>
    <t>El nivel de obsolescencia de algunos aplicativos es alto.</t>
  </si>
  <si>
    <t>El diseño de los sistemas se realizó partiendo de procesos que en algunos casos ya no se encuentran vigentes y se desarrolló sobre plataformas que a la fecha son obsoletas.</t>
  </si>
  <si>
    <t>Los sistemas han cumplido su ciclo de vida útil</t>
  </si>
  <si>
    <t>Sistemas de información con exceso de cambios o sistemas de información que no se ajustan a los procedimientos actuales.</t>
  </si>
  <si>
    <t>Solicitudes de los usuarios para modificación del software existente.</t>
  </si>
  <si>
    <t>Actualizar del micrositio de la División de Servicios de Información en la página web institucional, incluyendo revisión y actualización del catálogo de servicios.</t>
  </si>
  <si>
    <t>Líder del Proceso Servicios Informáticos y de Telecomunicaciones
Profesional DSI</t>
  </si>
  <si>
    <t>Solicitud de actualización enviada</t>
  </si>
  <si>
    <t>Tercerización de  los servicios que ofrece  la DSI, por parte de las UAA's.</t>
  </si>
  <si>
    <t>Desconocimiento por parte de las UAA de los servicios, recursos y capacidades con que cuenta la DSI.</t>
  </si>
  <si>
    <t>Falta de divulgación de los servicios, recursos y capacidades con que cuenta la DSI.</t>
  </si>
  <si>
    <t>Ausencia de un lineamiento o política institucional para el desarrollo de aplicaciones o la prestación de servicios transversales.</t>
  </si>
  <si>
    <t xml:space="preserve">Descentralización de los sistemas de información y pérdida de control sobre los recursos de TI.  </t>
  </si>
  <si>
    <t>Catálogo de servicios de la DSI</t>
  </si>
  <si>
    <t>No disponibilidad de los servicios ofrecidos por la DSI</t>
  </si>
  <si>
    <t>No contar con acceso a los sistemas de información institucionales o a los servicios prestados por la DSI.</t>
  </si>
  <si>
    <t xml:space="preserve">Jefe y personal de la DSI, Coordinadores y Técnicos de las Sedes Regionales. </t>
  </si>
  <si>
    <t>No contar con la infraestructura adecuada y suficiente que permita soportar los sistemas y servicios prestados por la DSI.</t>
  </si>
  <si>
    <t xml:space="preserve">No se ha dado inicio a los procesos de adquisición de equipos o servicios para la actualización de la infraestructura existente. </t>
  </si>
  <si>
    <t>No se cuenta con un  diagnóstico y un esquema de infraestructura que permita tomar acciones de actualización y prevención.</t>
  </si>
  <si>
    <t>No prestación de los servicios ofrecidos por las UAA's, la DSI y las Sedes o demoras en la atención que se presta a los usuarios.</t>
  </si>
  <si>
    <t>Servidor de respaldo y red de almacenamiento de respaldo (SAN)</t>
  </si>
  <si>
    <t>Documentar los lineamientos para actividades de emergencia sobre los centros de datos.</t>
  </si>
  <si>
    <t>Documento de lineamientos realizado</t>
  </si>
  <si>
    <t>Respaldo eléctrico (Planta eléctrica, UPS y circuitos independientes) en las salas de servidores institucionales.</t>
  </si>
  <si>
    <t>Hacer un estudio de mercados con los diferentes ISP incluyendo la solución WAF (Web Application Firewall) y Soluciones Anti-DDoS (Distributed Denial of Service) para contratación de este servicio con los canales de Internet en 2022.</t>
  </si>
  <si>
    <t>Estudio de mercados realizado</t>
  </si>
  <si>
    <t>Planes de mantenimiento a la infraestructura tecnológica</t>
  </si>
  <si>
    <t>Equipo de apoyo TIC para soporte a la academia en presencialidad remota.</t>
  </si>
  <si>
    <t>Respaldo para el servicio de internet (dos canales funcionando simultáneamente)</t>
  </si>
  <si>
    <t>Gestión Inapropiada de la seguridad de la información</t>
  </si>
  <si>
    <t>Generación de incidentes de seguridad de la información dentro del proceso de Servicios Informáticos y de Telecomunicaciones por ausencia de lineamientos relacionados con la seguridad de la información</t>
  </si>
  <si>
    <t>Comité Institucional de Gestión y Desempeño, Planeación, Vicerrectoría Administrativa, Jefe y personal de la División de Servicios de Información, Técnicos de Sistemas en las Sedes Regionales</t>
  </si>
  <si>
    <t>Desconocimiento por parte de los actores involucrados.</t>
  </si>
  <si>
    <t>Ausencia de lineamientos de seguridad de la información al interior del proceso</t>
  </si>
  <si>
    <t>Ausencia de una política institucional de seguridad de la información</t>
  </si>
  <si>
    <t>Pérdida de la disponibilidad, integridad y confidencialidad de la información. Incumplimiento de requisitos legales.
Deterioro en la calidad de los servicios prestados por la DSI.</t>
  </si>
  <si>
    <t>Reuniones del equipo de Seguridad de la Información de la DSI</t>
  </si>
  <si>
    <t>Implementar un Modelo de Seguridad de la Información para el proceso Servicios Informáticos y de Telecomunicaciones (Aprobación de la documentación por parte del Comité Institucional de Gestión y Desempeño)</t>
  </si>
  <si>
    <t>Líder Proceso Servicios Informáticos y de Telecomunicaciones
Comité Institucional de Gestión y Desempeño</t>
  </si>
  <si>
    <t>-Política General
-Políticas Específicas
-Manual de Implementación
Aprobados por el Comité</t>
  </si>
  <si>
    <t>Administración de riesgos de seguridad digital</t>
  </si>
  <si>
    <t>Plan de seguridad y privacidad de la Información</t>
  </si>
  <si>
    <t>Plan de tratamiento de riesgos de seguridad y privacidad de la información</t>
  </si>
  <si>
    <t>Inoportunidad de entrega de la correspondencia de la Universidad tanto en soporte físico como electrónico</t>
  </si>
  <si>
    <t>Instructivo para la Organización de Archivos de Gestión.
Tablas de Retención actualizadas por las UAA
Hoja de Control de Documentos
Capacitación y asesoramiento a las UAA sobre la  Organización de Archivos de Gestión.
La Dirección de Servicios de Información conserva la información por medio de Backups con almacenamiento seguro.
Utilización del software Docu-ware para la conservación, uso y trazabilidad de la correspondencia recibida y despachada.</t>
  </si>
  <si>
    <t xml:space="preserve">Tablas de Retención Documental actualizadas por las UAA.
Cronograma anual de Transferencia Documental  
</t>
  </si>
  <si>
    <t xml:space="preserve">
Deterioro  o pérdida de los documentos de archivo en soporte físico o electrónico.</t>
  </si>
  <si>
    <t xml:space="preserve"> Hace referencia a posible deterioro o pérdida de documentos durante el ciclo vital tanto en soporte físico como electrónico.  Igualmente posible pérdida de información.</t>
  </si>
  <si>
    <t xml:space="preserve">Fondos Acumulados físicos o electrónicos 
                              Perdida de información 
Hallazgos de auditoría interna o externa 
Peticiones, quejas o reglamos por parte de quien requiere la documentación o información </t>
  </si>
  <si>
    <t>Falta de conocimiento por parte del personal en cuanto al manejo y conservación de la documentación tanto física como electrónica</t>
  </si>
  <si>
    <t>Incorporar con codificación en el Sistema de Gestión el Plan de Conservación (SIC)</t>
  </si>
  <si>
    <t>Septiembre 30 2021</t>
  </si>
  <si>
    <t>Plan de Conservación (SIC) codificado con Calidad</t>
  </si>
  <si>
    <t xml:space="preserve">Infraestructura inadecuada para la conservación de archivo físico o electrónicol </t>
  </si>
  <si>
    <t xml:space="preserve">Elaborar del Instructivo de Documentos Digitales e Hibridos </t>
  </si>
  <si>
    <t xml:space="preserve">Falta de socialización de los lineamientos de conservación documental </t>
  </si>
  <si>
    <t>Trabajar en el diseño e Infraestructura Tecnológica para el almacenamiento y gestión de los Archivos Digitales(Pandemia) e Electrónicos</t>
  </si>
  <si>
    <t>Lider del Proceso de Gestión Documental-Vicerrectoría Administrativa</t>
  </si>
  <si>
    <t>Software implementado</t>
  </si>
  <si>
    <t>Incorrecta Eliminación de la Documentación tanto en soporte  físico como electrónico</t>
  </si>
  <si>
    <t xml:space="preserve">Las Unidades Académico-Administrativas no tienen en cuenta los lineamientos para la correcta Eliminación Documental tanto soporte físico como electrónico </t>
  </si>
  <si>
    <t>Unidades Académico-Administrativas-Archivo Central o Histórico</t>
  </si>
  <si>
    <t xml:space="preserve">Las Unidades Académico-Administrativas no tienen en cuenta  los Instrumentos Archivisticos(TRD y TVD) para la Disposición Final de los Documentos. </t>
  </si>
  <si>
    <t>Investigaciones y sanciones por eliminación indebida de la documentación tanto en soporte físico como electrónico. 
  Pérdida del Patrimonio Documental</t>
  </si>
  <si>
    <r>
      <t xml:space="preserve">OBJETIVO DEL PROCESO: </t>
    </r>
    <r>
      <rPr>
        <sz val="10"/>
        <rFont val="Humanst521 BT"/>
        <family val="2"/>
      </rPr>
      <t>Orientar y asesorar a las Unidades Académico-Administrativas en la organización y conservación de los documentos y archivos de la Universidad Industrial de Santander, así como el control de los documentos y registros del Sistema de Gestión Integrado.</t>
    </r>
  </si>
  <si>
    <t xml:space="preserve">Capacitar uso de la Ventanilla Virtual </t>
  </si>
  <si>
    <t xml:space="preserve">Retiros voluntarios o insuficiencia de profesores formados en  un área específica.
 </t>
  </si>
  <si>
    <t xml:space="preserve">Incremento de la población estudiantil.  
</t>
  </si>
  <si>
    <t xml:space="preserve">Actas  con listados de estudiantes que cumplen competencia.
Actualización de  la información académica de los estudiantes en el SIET.
</t>
  </si>
  <si>
    <t>Actas  de grados 
Registros en el SIET.</t>
  </si>
  <si>
    <t xml:space="preserve">Drive que se crea en el momento de la dificultad para registrar la información y hacer seguimiento.  
Pantallazos de la información organizada subida al one drive y en el disco duro extraible. 
Correos enviados a DSI  solicitando mejoras al sistema  del Instituto de Lenguas.
Ordenes de pago de facturas por servicio de Internet. 
Acciones de mejora por Re potencialización de equipos tecnológicos.  
Solicitudes a  la  DSI   de usuarios y contraseñas.
Plan de actualización docente. </t>
  </si>
  <si>
    <t>Incumplimiento en tiempo de respuesta a los usuarios del Sistema de Quejas, Reclamos y Sugerencias</t>
  </si>
  <si>
    <t>Interpretación inadecuada del insumo (información).</t>
  </si>
  <si>
    <r>
      <t xml:space="preserve">OBJETIVO DEL PROCESO: </t>
    </r>
    <r>
      <rPr>
        <sz val="10"/>
        <rFont val="Humanst521 BT"/>
        <family val="2"/>
      </rPr>
      <t>Satisfacer las necesidades de información científica, técnica y humanística de la comunidad universitaria de la Universidad Industrial de Santander y las Instituciones en convenio.</t>
    </r>
  </si>
  <si>
    <r>
      <t>Eventos de orden público como Paros, manifestaciones o eventos que dificulten el ingreso a las instalaciones</t>
    </r>
    <r>
      <rPr>
        <strike/>
        <sz val="10"/>
        <rFont val="Humanst521 BT"/>
        <family val="2"/>
      </rPr>
      <t xml:space="preserve">
</t>
    </r>
  </si>
  <si>
    <r>
      <rPr>
        <sz val="10"/>
        <rFont val="Humanst521 BT"/>
        <family val="2"/>
      </rPr>
      <t xml:space="preserve">Descontento de la comunidad 
</t>
    </r>
    <r>
      <rPr>
        <strike/>
        <sz val="10"/>
        <rFont val="Humanst521 BT"/>
        <family val="2"/>
      </rPr>
      <t xml:space="preserve">
</t>
    </r>
  </si>
  <si>
    <r>
      <t xml:space="preserve">OBJETIVO DEL PROCESO: </t>
    </r>
    <r>
      <rPr>
        <sz val="10"/>
        <rFont val="Humanst521 BT"/>
        <family val="2"/>
      </rPr>
      <t xml:space="preserve">Ofrecer y mantener servicios y programas que promuevan la formación integral y el mejoramiento de la calidad de vida de la comunidad estudiantil </t>
    </r>
  </si>
  <si>
    <r>
      <t xml:space="preserve">Hacer el seguimiento de la realización de </t>
    </r>
    <r>
      <rPr>
        <i/>
        <sz val="10"/>
        <rFont val="Humanst521 BT"/>
        <family val="2"/>
      </rPr>
      <t>Backup</t>
    </r>
    <r>
      <rPr>
        <sz val="10"/>
        <rFont val="Humanst521 BT"/>
        <family val="2"/>
      </rPr>
      <t xml:space="preserve"> periódicos de la información de la Sección Salud y PEP que esta a cargo de la DSI</t>
    </r>
  </si>
  <si>
    <r>
      <t xml:space="preserve">Realizar la identificación de alimentos y minutas de poca aceptación por los comensales y que en consecuencia generan alta cantidad de residuos: </t>
    </r>
    <r>
      <rPr>
        <i/>
        <sz val="10"/>
        <rFont val="Humanst521 BT"/>
        <family val="2"/>
      </rPr>
      <t>Estimación cuantitativa de
desperdicios en el servicio de alimentación de comedores de
Bienestar Universitario</t>
    </r>
  </si>
  <si>
    <r>
      <t>OBJETIVO DEL SUB-PROCESO:</t>
    </r>
    <r>
      <rPr>
        <sz val="10"/>
        <rFont val="Humanst521 BT"/>
        <family val="2"/>
      </rPr>
      <t xml:space="preserve"> Ofrecer con calidad UIS, programas y servicios en el área de lenguas extranjeras atendiendo estándares internacionales para beneficio y satisfacción de nuestros  usuarios.</t>
    </r>
  </si>
  <si>
    <r>
      <t xml:space="preserve">OBJETIVO DEL PROCESO: </t>
    </r>
    <r>
      <rPr>
        <sz val="10"/>
        <rFont val="Humanst521 BT"/>
        <family val="2"/>
      </rPr>
      <t>Garantizar las condiciones ambientales, de infraestructura física y de seguridad de las instalaciones de la Universidad, que permitan el correcto desarrollo de las actividades académico-administrativas.</t>
    </r>
  </si>
  <si>
    <r>
      <t xml:space="preserve">OBJETIVO DEL PROCESO: </t>
    </r>
    <r>
      <rPr>
        <sz val="10"/>
        <rFont val="Humanst521 BT"/>
        <family val="2"/>
      </rPr>
      <t>Orientar, promover y desarrollar procesos de movilidad de personas, de intercambios de servicios y conocimientos y de cooperación interinstitucional, en los ámbitos nacional e internacional, orientados al mejor cumplimiento de las funciones misionales y al fortalecimiento institucional.</t>
    </r>
  </si>
  <si>
    <r>
      <rPr>
        <b/>
        <sz val="10"/>
        <rFont val="Humanst521 BT"/>
        <family val="2"/>
      </rPr>
      <t xml:space="preserve">OBJETIVO DEL PROCESO: </t>
    </r>
    <r>
      <rPr>
        <sz val="10"/>
        <rFont val="Humanst521 BT"/>
        <family val="2"/>
      </rPr>
      <t>Administrar eficientemente los recursos financieros de la Universidad.</t>
    </r>
  </si>
  <si>
    <r>
      <t xml:space="preserve">OBJETIVO DEL PROCESO: </t>
    </r>
    <r>
      <rPr>
        <sz val="10"/>
        <rFont val="Humanst521 BT"/>
        <family val="2"/>
      </rPr>
      <t>Coordinar y apoyar las actividades de selección, inducción, entrenamiento, capacitación, administración y retiro de todo el personal de la Universidad, asegurando su integridad y buscando el aprovechamiento y mejoramiento de su talento para el cumplimiento de la misión institucional</t>
    </r>
  </si>
  <si>
    <r>
      <t xml:space="preserve">OBJETIVO DEL PROCESO: </t>
    </r>
    <r>
      <rPr>
        <sz val="10"/>
        <rFont val="Humanst521 BT"/>
        <family val="2"/>
      </rPr>
      <t>Contribuir a la formación integral de la comunidad universitaria y nutrir el proceso cultural de la región, mediante el desarrollo de actividades artísticas y culturales</t>
    </r>
  </si>
  <si>
    <r>
      <rPr>
        <b/>
        <sz val="10"/>
        <rFont val="Humanst521 BT"/>
        <family val="2"/>
      </rPr>
      <t>SEDE SOCORRO</t>
    </r>
    <r>
      <rPr>
        <sz val="10"/>
        <rFont val="Humanst521 BT"/>
        <family val="2"/>
      </rPr>
      <t xml:space="preserve">
Incumplimiento de los atributos de calidad definidos para los programas y servicios de Bienestar Universitario</t>
    </r>
  </si>
  <si>
    <r>
      <rPr>
        <b/>
        <sz val="10"/>
        <rFont val="Humanst521 BT"/>
        <family val="2"/>
      </rPr>
      <t>SEDE SOCORRO</t>
    </r>
    <r>
      <rPr>
        <sz val="10"/>
        <rFont val="Humanst521 BT"/>
        <family val="2"/>
      </rPr>
      <t xml:space="preserve">
Disminución en el portafolio de programas y servicios ofertados  y en las coberturas de atención a la población estudiantil.</t>
    </r>
  </si>
  <si>
    <r>
      <rPr>
        <b/>
        <sz val="10"/>
        <rFont val="Humanst521 BT"/>
        <family val="2"/>
      </rPr>
      <t>SEDE SOCORRO</t>
    </r>
    <r>
      <rPr>
        <sz val="10"/>
        <rFont val="Humanst521 BT"/>
        <family val="2"/>
      </rPr>
      <t xml:space="preserve">
Disminución en la Cobertura de Programas Educativo Preventivos ofrecidos. </t>
    </r>
  </si>
  <si>
    <r>
      <rPr>
        <b/>
        <sz val="10"/>
        <rFont val="Humanst521 BT"/>
        <family val="2"/>
      </rPr>
      <t>SEDE MÁLAGA</t>
    </r>
    <r>
      <rPr>
        <sz val="10"/>
        <rFont val="Humanst521 BT"/>
        <family val="2"/>
      </rPr>
      <t xml:space="preserve">
Disminución en la Cobertura de Programas Educativo Preventivos ofrecidos. </t>
    </r>
  </si>
  <si>
    <r>
      <rPr>
        <b/>
        <sz val="10"/>
        <rFont val="Humanst521 BT"/>
        <family val="2"/>
      </rPr>
      <t>SEDE MÁLAGA</t>
    </r>
    <r>
      <rPr>
        <sz val="10"/>
        <rFont val="Humanst521 BT"/>
        <family val="2"/>
      </rPr>
      <t xml:space="preserve">
Pérdida de recursos destinados para las auxilios de sostenimiento y auxiliaturas  estudiantiles
</t>
    </r>
  </si>
  <si>
    <t>Pérdida de visibilidad y prestigio
Pérdida de reconocimiento y posicionamiento regional, nacional e internacional
Pérdida de recursos gubernamentales que se priorizan para las IES acreditadas 
Pérdida de representatividad ante el MEN
Pérdida de competitividad</t>
  </si>
  <si>
    <t>Publicar y divulgar  versión definitiva de proceso de solicitud de permiso y actualización de formatos para dicho trámite</t>
  </si>
  <si>
    <t xml:space="preserve">Normativa interna  o directrices relacionadas con eventos de orden público emitidas por las directivas de la Universidad. 
*Corrida de fechas en el sistema de información LIBRUIS para no generar multas
Carta compromiso para desarrollo de actividades presenciales en laboratorios de investigación, servicios o oficinas de las sedes institucionales </t>
  </si>
  <si>
    <r>
      <t>OBJETIVO DEL PROCESO:</t>
    </r>
    <r>
      <rPr>
        <sz val="10"/>
        <rFont val="Humanst521 BT"/>
        <family val="2"/>
      </rPr>
      <t xml:space="preserve"> Servir de instrumento de docencia y práctica a los estudiantes de la carrera de derecho garantizando su formación como verdaderos profesionales, así como, la prestación del servicio social de asesoría jurídica y la promoción de mecanismos alternativos de resolución de conflictos a personas de escasos recursos de la región, en las áreas del derecho Laboral y Público, Penal y Privado.</t>
    </r>
  </si>
  <si>
    <t xml:space="preserve">Estudiantes matriculados en Consultorio Jurídico, Asesores, Dirección del Consultorio Jurídico </t>
  </si>
  <si>
    <t xml:space="preserve"> Hacer pieza comunicativa sobre la gratuidad y no cobro del servicio y enviar a los estudiantes </t>
  </si>
  <si>
    <t xml:space="preserve">GENERALES
Falta de un plan de gestión de la unidad académica articulado con los propósitos institucionales, así como con las expectativas y necesidades del programa académico
RENOVACIÓN DE LA ACREDITACIÓN
Deterioro de las fortalezas detectadas en el proceso de acreditación anterior.
Incumplimiento del plan de mejoramiento del programa o ineficacia del mismo 
Falta de articulación del plan de mejoramiento del programa con el sistema de planificación.
</t>
  </si>
  <si>
    <t xml:space="preserve">TOLERABLE (10)
Probabilidad: Baja (1)
Impacto: Moderado (10)  
</t>
  </si>
  <si>
    <t>Pérdida de oportunidad para ejercer el derecho de defensa  y de ejercer las acciones en representación de la Universidad.
Sanciones y pérdidas económicas para la Universidad y/o para quien ejerce la representación.</t>
  </si>
  <si>
    <r>
      <t xml:space="preserve">OBJETIVO DEL PROCESO: </t>
    </r>
    <r>
      <rPr>
        <sz val="10"/>
        <rFont val="Humanst521 BT"/>
        <family val="2"/>
      </rPr>
      <t xml:space="preserve"> Ofrecer servicios editoriales, de artes gráficas y de difusión, mediante el uso de tecnologías y talento humano calificados, para contribuir a la generación del conocimiento y a la conservación y la reinterpretación de la cultura, de manera que sea accesible a la comunidad.</t>
    </r>
  </si>
  <si>
    <t>Error en la toma de decisiones
Crisis en el Sistema Financiero</t>
  </si>
  <si>
    <t>Concentración de recursos en una sola Entidad Financiera
Recesión económica Crisis de liquidez Globalización
Devaluación o Revaluación del dólar</t>
  </si>
  <si>
    <t>Sanciones disciplinarias y pecuniarias
Iliquidez
Descapitalización No obtención de los
rendimientos esperados</t>
  </si>
  <si>
    <t>TOLERABLE (10)
Impacto Moderado (10)
Probabilidad Baja (1)</t>
  </si>
  <si>
    <t>Sanciones disciplinarias
Detrimento del patrimonio público
Pérdidas económicas
Interrupción del   flujo normal de los proceso misionales</t>
  </si>
  <si>
    <t>Pruebas Selectivas Entrega del informe de
reporte de daños, siniestros o robos de manera oportuna a la Compañía de Seguros</t>
  </si>
  <si>
    <t>Funcionario responsable del manejo de dinero
Funcionarios de las UAA
Delincuencia común (entorno)</t>
  </si>
  <si>
    <t>Sanciones disciplinarias, penales y pecuniarias
Detrimento de los recursos públicos
Deterioro de la imagen Institucional
Mal ambiente laboral</t>
  </si>
  <si>
    <t>Documentación incompleta.
Error en la selección del rubro presupuestal</t>
  </si>
  <si>
    <t>Deterioro de la imagen institucional
Pérdida de garantías y descuentos comerciales
Demandas
Quejas por parte de Proveedores y UAA´s.</t>
  </si>
  <si>
    <t>Alta rotación del personal responsable de la revisión.
Alto volumen de cuentas por tramitar</t>
  </si>
  <si>
    <t>Ofertas laborales que superan las condiciones actuales de la UIS
Cierre de año fiscal</t>
  </si>
  <si>
    <t xml:space="preserve"> Crear, publicar y divulgar el procedimiento donde se relacione el paso a paso en la contratación de personal extranjero</t>
  </si>
  <si>
    <t xml:space="preserve">UAA
Entorno
Responsables del proceso de comunicación institucional  
Red eléctrica,
Enlace en estudio, 
División de Mantenimiento Tecnológico, 
Proveedores de servicio de Mantenimiento
                                                                                                                                                                                                                                                                                                                                                                                                                                                                                                                                                                       Equipos tecnológicos para la elaboración de los productos comunicativos        
Factores externos agentes biológicos y físicos
</t>
  </si>
  <si>
    <r>
      <t>Procedimiento de Correspondencia Despachada y</t>
    </r>
    <r>
      <rPr>
        <b/>
        <sz val="10"/>
        <rFont val="Humanst521 BT"/>
        <family val="2"/>
      </rPr>
      <t xml:space="preserve"> </t>
    </r>
    <r>
      <rPr>
        <sz val="10"/>
        <rFont val="Humanst521 BT"/>
        <family val="2"/>
      </rPr>
      <t>Recibida
Uso de registros como los siguientes: 
Control de Correos Recibidos,                                                 
Entrega de Recomendados, 
Envío de Correspondencia, 
Devolución de Correspondencia Interna, 
Devolución de Correspondencia Externa    
Envío Correspondencia División Financiera,      
Correspondencia Externa devuelta por empresas de Mensajería,  
Prueba de Entrega de Correspondencia,                                                                    
Control de Entrega Correspondencia Guatiguará, 
Correspondencia envío especial, 
Entrega de copias correspondencia despachada,
Solicitud  Consulta de Documentos Radicados  
Formato de Control de Ventanilla Virtual.
Capacitaciones y acompañamiento permanente sobre la radicación de las comunicaciones oficiales despachadas y recibidas a través de todos los canales de comunicación dispuestos por la Universidad (correo electrónico, teléfono, teams, zoom, otros).</t>
    </r>
  </si>
  <si>
    <r>
      <rPr>
        <strike/>
        <sz val="10"/>
        <rFont val="Humanst521 BT"/>
        <family val="2"/>
      </rPr>
      <t xml:space="preserve">
</t>
    </r>
    <r>
      <rPr>
        <sz val="10"/>
        <rFont val="Humanst521 BT"/>
        <family val="2"/>
      </rPr>
      <t>Fallas en la gestión de Organización Documental al no aplicar adecuadamente las Tablas de Retención Documental tanto en soporte físico como electrónico.</t>
    </r>
  </si>
  <si>
    <t>Las Unidades Académico-Adminsitrativas  no realizan las transferencias de documentos al archivo central oportunamente  tanto en soporte físico como electrónico</t>
  </si>
  <si>
    <t>UAA  
Archivos de Gestión, Central e Histórico</t>
  </si>
  <si>
    <t xml:space="preserve">Control de Temperatura y Humedad Relativa
Seguimiento al Mantenimiento Preventivo de los Equipos, realizado por el Proceso de Recursos Tecnológicos
Plan de Conservación de Documentos SIC
Espacio físico para el Archivo Central e Histórico en el edificio de administración 3
Utilización del software Docu-ware para la conservación, uso y trazabilidad de la correspondencia recibida y despachada.
</t>
  </si>
  <si>
    <t>PROCESO: CONTRATACIÓN</t>
  </si>
  <si>
    <t>PROCESO: SEGUIMIENTO INSTITUCIONAL</t>
  </si>
  <si>
    <t>PROCESO: RECURSOS TECNOLOGICOS</t>
  </si>
  <si>
    <t>PROCESO: TALENTO HUMANO</t>
  </si>
  <si>
    <t>PROCESO: BIENESTAR ESTUDIANTIL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</si>
</sst>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_(&quot;$&quot;\ * #,##0_);_(&quot;$&quot;\ * \(#,##0\);_(&quot;$&quot;\ * &quot;-&quot;_);_(@_)"/>
    <numFmt numFmtId="166" formatCode="_-* #,##0.00\ _€_-;\-* #,##0.00\ _€_-;_-* &quot;-&quot;??\ _€_-;_-@_-"/>
    <numFmt numFmtId="167" formatCode="[$-240A]d&quot; de &quot;mmmm&quot; de &quot;yyyy;@"/>
  </numFmts>
  <fonts count="19" x14ac:knownFonts="1">
    <font>
      <sz val="11"/>
      <color theme="1"/>
      <name val="Calibri"/>
      <family val="2"/>
      <scheme val="minor"/>
    </font>
    <font>
      <sz val="11"/>
      <color theme="1"/>
      <name val="Calibri"/>
      <family val="2"/>
      <scheme val="minor"/>
    </font>
    <font>
      <sz val="11"/>
      <color rgb="FF9C6500"/>
      <name val="Calibri"/>
      <family val="2"/>
      <scheme val="minor"/>
    </font>
    <font>
      <sz val="10"/>
      <name val="Humanst521 BT"/>
      <family val="2"/>
    </font>
    <font>
      <b/>
      <sz val="10"/>
      <name val="Humanst521 BT"/>
      <family val="2"/>
    </font>
    <font>
      <sz val="11"/>
      <color indexed="8"/>
      <name val="Calibri"/>
      <family val="2"/>
    </font>
    <font>
      <sz val="10"/>
      <name val="Arial"/>
      <family val="2"/>
    </font>
    <font>
      <u/>
      <sz val="11"/>
      <color theme="10"/>
      <name val="Calibri"/>
      <family val="2"/>
      <scheme val="minor"/>
    </font>
    <font>
      <sz val="11"/>
      <color theme="1"/>
      <name val="Humanst521 BT"/>
      <family val="2"/>
    </font>
    <font>
      <sz val="11.5"/>
      <color rgb="FFFF0000"/>
      <name val="Humanst521 BT"/>
      <family val="2"/>
    </font>
    <font>
      <sz val="11"/>
      <color rgb="FF000000"/>
      <name val="Calibri"/>
    </font>
    <font>
      <sz val="11"/>
      <color rgb="FFFF0000"/>
      <name val="Humanst521 BT"/>
      <family val="2"/>
    </font>
    <font>
      <b/>
      <i/>
      <sz val="10"/>
      <name val="Humanst521 BT"/>
      <family val="2"/>
    </font>
    <font>
      <u/>
      <sz val="10"/>
      <name val="Arial"/>
      <family val="2"/>
    </font>
    <font>
      <strike/>
      <sz val="10"/>
      <name val="Humanst521 BT"/>
      <family val="2"/>
    </font>
    <font>
      <i/>
      <sz val="10"/>
      <name val="Humanst521 BT"/>
      <family val="2"/>
    </font>
    <font>
      <b/>
      <sz val="11"/>
      <name val="Humanst521 BT"/>
      <family val="2"/>
    </font>
    <font>
      <b/>
      <sz val="12"/>
      <name val="Humanst521 BT"/>
      <family val="2"/>
    </font>
    <font>
      <sz val="11"/>
      <name val="Humanst521 BT"/>
      <family val="2"/>
    </font>
  </fonts>
  <fills count="8">
    <fill>
      <patternFill patternType="none"/>
    </fill>
    <fill>
      <patternFill patternType="gray125"/>
    </fill>
    <fill>
      <patternFill patternType="solid">
        <fgColor rgb="FFFFEB9C"/>
      </patternFill>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solid">
        <fgColor rgb="FF92D050"/>
        <bgColor indexed="64"/>
      </patternFill>
    </fill>
    <fill>
      <patternFill patternType="solid">
        <fgColor rgb="FF92D050"/>
        <bgColor rgb="FFFFFFFF"/>
      </patternFill>
    </fill>
  </fills>
  <borders count="58">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medium">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right style="thin">
        <color indexed="23"/>
      </right>
      <top style="thin">
        <color indexed="64"/>
      </top>
      <bottom style="thin">
        <color indexed="64"/>
      </bottom>
      <diagonal/>
    </border>
  </borders>
  <cellStyleXfs count="24">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9" fontId="5" fillId="0" borderId="0" applyFont="0" applyFill="0" applyBorder="0" applyAlignment="0" applyProtection="0"/>
    <xf numFmtId="166" fontId="6" fillId="0" borderId="0" applyFont="0" applyFill="0" applyBorder="0" applyAlignment="0" applyProtection="0"/>
    <xf numFmtId="165" fontId="1" fillId="0" borderId="0" applyFont="0" applyFill="0" applyBorder="0" applyAlignment="0" applyProtection="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0" fontId="10" fillId="0" borderId="0"/>
    <xf numFmtId="0" fontId="8" fillId="0" borderId="0"/>
    <xf numFmtId="0" fontId="7" fillId="0" borderId="0" applyNumberFormat="0" applyFill="0" applyBorder="0" applyAlignment="0" applyProtection="0"/>
    <xf numFmtId="9" fontId="5" fillId="0" borderId="0" applyFont="0" applyFill="0" applyBorder="0" applyAlignment="0" applyProtection="0"/>
  </cellStyleXfs>
  <cellXfs count="467">
    <xf numFmtId="0" fontId="0" fillId="0" borderId="0" xfId="0"/>
    <xf numFmtId="0" fontId="3" fillId="4" borderId="0" xfId="0" applyFont="1" applyFill="1" applyBorder="1" applyAlignment="1">
      <alignment horizontal="center" vertical="center" textRotation="90" wrapText="1"/>
    </xf>
    <xf numFmtId="0" fontId="3" fillId="3" borderId="12" xfId="0"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1" fontId="3" fillId="0" borderId="22"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4" borderId="12" xfId="7" applyFont="1" applyFill="1" applyBorder="1" applyAlignment="1">
      <alignment horizontal="center" vertical="center" wrapText="1"/>
    </xf>
    <xf numFmtId="0" fontId="3" fillId="4" borderId="12" xfId="7" applyFont="1" applyFill="1" applyBorder="1" applyAlignment="1">
      <alignment vertical="center" wrapText="1"/>
    </xf>
    <xf numFmtId="0" fontId="3" fillId="4" borderId="12"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4" borderId="12" xfId="0" applyFont="1" applyFill="1" applyBorder="1" applyAlignment="1">
      <alignment vertical="center" wrapText="1"/>
    </xf>
    <xf numFmtId="0" fontId="3" fillId="4" borderId="12" xfId="0" applyFont="1" applyFill="1" applyBorder="1" applyAlignment="1">
      <alignment horizontal="center" vertical="center" textRotation="90" wrapText="1"/>
    </xf>
    <xf numFmtId="0" fontId="3" fillId="4" borderId="12" xfId="0" applyFont="1" applyFill="1" applyBorder="1" applyAlignment="1">
      <alignment horizontal="center" vertical="center" textRotation="90"/>
    </xf>
    <xf numFmtId="0" fontId="3" fillId="0" borderId="10" xfId="0" applyFont="1" applyFill="1" applyBorder="1" applyAlignment="1">
      <alignment horizontal="left" vertical="center" wrapText="1"/>
    </xf>
    <xf numFmtId="0" fontId="3" fillId="4" borderId="15" xfId="0"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4"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2" xfId="0" applyFont="1" applyBorder="1" applyAlignment="1">
      <alignment vertical="center" wrapText="1"/>
    </xf>
    <xf numFmtId="0" fontId="3" fillId="0" borderId="12" xfId="0" applyFont="1" applyBorder="1" applyAlignment="1">
      <alignment horizontal="center" vertical="center" wrapText="1"/>
    </xf>
    <xf numFmtId="0" fontId="3" fillId="0" borderId="13" xfId="0" applyFont="1" applyFill="1" applyBorder="1" applyAlignment="1">
      <alignment horizontal="left" vertical="center" wrapText="1"/>
    </xf>
    <xf numFmtId="0" fontId="3" fillId="0" borderId="0" xfId="0" applyFont="1" applyFill="1" applyBorder="1" applyAlignment="1">
      <alignment horizontal="center" vertical="center" textRotation="90" wrapText="1"/>
    </xf>
    <xf numFmtId="0" fontId="3" fillId="0" borderId="12" xfId="7" applyFont="1" applyFill="1" applyBorder="1" applyAlignment="1">
      <alignment horizontal="center" vertical="center" wrapText="1"/>
    </xf>
    <xf numFmtId="0" fontId="12" fillId="0" borderId="12" xfId="0" applyFont="1" applyFill="1" applyBorder="1" applyAlignment="1">
      <alignment horizontal="center" vertical="center" wrapText="1"/>
    </xf>
    <xf numFmtId="0" fontId="3" fillId="0" borderId="15" xfId="0" applyFont="1" applyFill="1" applyBorder="1" applyAlignment="1">
      <alignment vertical="center" wrapText="1"/>
    </xf>
    <xf numFmtId="0" fontId="3" fillId="4" borderId="10" xfId="0" applyFont="1" applyFill="1" applyBorder="1" applyAlignment="1">
      <alignment horizontal="left" vertical="center" wrapText="1"/>
    </xf>
    <xf numFmtId="0" fontId="3" fillId="0" borderId="12" xfId="8" applyFont="1" applyFill="1" applyBorder="1" applyAlignment="1">
      <alignment vertical="center" wrapText="1"/>
    </xf>
    <xf numFmtId="0" fontId="3" fillId="0" borderId="12" xfId="8" applyFont="1" applyFill="1" applyBorder="1" applyAlignment="1">
      <alignment horizontal="center" vertical="center" wrapText="1"/>
    </xf>
    <xf numFmtId="167" fontId="3" fillId="0" borderId="12" xfId="0" applyNumberFormat="1" applyFont="1" applyFill="1" applyBorder="1" applyAlignment="1">
      <alignment horizontal="center" vertical="center" wrapText="1"/>
    </xf>
    <xf numFmtId="0" fontId="3" fillId="0" borderId="10" xfId="8" applyFont="1" applyFill="1" applyBorder="1" applyAlignment="1">
      <alignment vertical="center" wrapText="1"/>
    </xf>
    <xf numFmtId="0" fontId="3" fillId="0" borderId="12" xfId="8" applyFont="1" applyFill="1" applyBorder="1" applyAlignment="1">
      <alignment horizontal="left" vertical="center" wrapText="1"/>
    </xf>
    <xf numFmtId="49" fontId="3" fillId="0" borderId="12" xfId="8" applyNumberFormat="1"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textRotation="90" wrapText="1"/>
    </xf>
    <xf numFmtId="0" fontId="3" fillId="0" borderId="12" xfId="0" applyFont="1" applyBorder="1" applyAlignment="1">
      <alignment horizontal="center" vertical="center"/>
    </xf>
    <xf numFmtId="14" fontId="3" fillId="4" borderId="12" xfId="0" applyNumberFormat="1" applyFont="1" applyFill="1" applyBorder="1" applyAlignment="1">
      <alignment horizontal="center" vertical="center"/>
    </xf>
    <xf numFmtId="14" fontId="3" fillId="4" borderId="12" xfId="0" applyNumberFormat="1" applyFont="1" applyFill="1" applyBorder="1" applyAlignment="1">
      <alignment horizontal="center" vertical="center" wrapText="1"/>
    </xf>
    <xf numFmtId="0" fontId="3" fillId="4" borderId="12" xfId="0" applyFont="1" applyFill="1" applyBorder="1" applyAlignment="1">
      <alignment horizontal="center" vertical="center"/>
    </xf>
    <xf numFmtId="1" fontId="3" fillId="4" borderId="12"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xf>
    <xf numFmtId="0" fontId="3" fillId="0" borderId="12" xfId="7" applyFont="1" applyFill="1" applyBorder="1" applyAlignment="1">
      <alignment horizontal="justify" vertical="center" wrapText="1"/>
    </xf>
    <xf numFmtId="0" fontId="3" fillId="4" borderId="12" xfId="7" applyFont="1" applyFill="1" applyBorder="1" applyAlignment="1">
      <alignment horizontal="justify" vertical="center" wrapText="1"/>
    </xf>
    <xf numFmtId="15" fontId="3" fillId="0" borderId="12" xfId="0" applyNumberFormat="1" applyFont="1" applyFill="1" applyBorder="1" applyAlignment="1">
      <alignment horizontal="justify" vertical="center" wrapText="1"/>
    </xf>
    <xf numFmtId="0" fontId="3" fillId="4" borderId="12" xfId="0" applyFont="1" applyFill="1" applyBorder="1" applyAlignment="1">
      <alignment horizontal="justify" vertical="center" wrapText="1"/>
    </xf>
    <xf numFmtId="0" fontId="3" fillId="4" borderId="12" xfId="0" applyFont="1" applyFill="1" applyBorder="1" applyAlignment="1">
      <alignment horizontal="justify" vertical="center" textRotation="90" wrapText="1"/>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vertical="center" textRotation="90" wrapText="1"/>
    </xf>
    <xf numFmtId="0" fontId="3" fillId="4"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0" fontId="3" fillId="0" borderId="12" xfId="0" applyFont="1" applyFill="1" applyBorder="1" applyAlignment="1">
      <alignment vertical="center" wrapText="1"/>
    </xf>
    <xf numFmtId="0" fontId="3" fillId="4" borderId="13"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0" borderId="12" xfId="0" applyFont="1" applyFill="1" applyBorder="1" applyAlignment="1">
      <alignment horizontal="justify" vertical="center" wrapText="1"/>
    </xf>
    <xf numFmtId="17" fontId="3" fillId="0" borderId="12" xfId="0" applyNumberFormat="1" applyFont="1" applyFill="1" applyBorder="1" applyAlignment="1">
      <alignment horizontal="center" vertical="center" wrapText="1"/>
    </xf>
    <xf numFmtId="0" fontId="3" fillId="0" borderId="12" xfId="0" applyFont="1" applyFill="1" applyBorder="1" applyAlignment="1">
      <alignment vertical="center"/>
    </xf>
    <xf numFmtId="0" fontId="4" fillId="0" borderId="12" xfId="0" applyFont="1" applyFill="1" applyBorder="1" applyAlignment="1">
      <alignment horizontal="center" vertical="center" wrapText="1"/>
    </xf>
    <xf numFmtId="0" fontId="3" fillId="0" borderId="0" xfId="0" applyFont="1" applyFill="1" applyAlignment="1">
      <alignment horizontal="center" vertical="center"/>
    </xf>
    <xf numFmtId="0" fontId="3" fillId="0" borderId="18"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7" fontId="3" fillId="0" borderId="13" xfId="0" applyNumberFormat="1" applyFont="1" applyFill="1" applyBorder="1" applyAlignment="1">
      <alignment horizontal="center" vertical="center" wrapText="1"/>
    </xf>
    <xf numFmtId="17" fontId="3" fillId="0" borderId="10" xfId="0" applyNumberFormat="1" applyFont="1" applyFill="1" applyBorder="1" applyAlignment="1">
      <alignment horizontal="center" vertical="center" wrapText="1"/>
    </xf>
    <xf numFmtId="17" fontId="3" fillId="0" borderId="12" xfId="0" applyNumberFormat="1" applyFont="1" applyFill="1" applyBorder="1" applyAlignment="1">
      <alignment vertical="center" wrapText="1"/>
    </xf>
    <xf numFmtId="0" fontId="3" fillId="0" borderId="10" xfId="0" applyFont="1" applyFill="1" applyBorder="1" applyAlignment="1">
      <alignment vertical="center" wrapText="1"/>
    </xf>
    <xf numFmtId="0" fontId="3" fillId="0" borderId="13" xfId="0" applyFont="1" applyFill="1" applyBorder="1" applyAlignment="1">
      <alignment vertical="center" wrapText="1"/>
    </xf>
    <xf numFmtId="17" fontId="3" fillId="0" borderId="13" xfId="0" applyNumberFormat="1" applyFont="1" applyFill="1" applyBorder="1" applyAlignment="1">
      <alignment vertical="center" wrapText="1"/>
    </xf>
    <xf numFmtId="0" fontId="3" fillId="0" borderId="15" xfId="0"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0" fontId="3" fillId="0" borderId="12" xfId="0" applyFont="1" applyFill="1" applyBorder="1" applyAlignment="1">
      <alignment horizontal="center" vertical="center" textRotation="90" wrapText="1"/>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textRotation="90"/>
    </xf>
    <xf numFmtId="0" fontId="3" fillId="0" borderId="22"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Fill="1" applyBorder="1" applyAlignment="1">
      <alignment horizontal="justify" vertical="center" wrapText="1"/>
    </xf>
    <xf numFmtId="1" fontId="3" fillId="0" borderId="12" xfId="0" applyNumberFormat="1" applyFont="1" applyFill="1" applyBorder="1" applyAlignment="1">
      <alignment horizontal="center" vertical="center"/>
    </xf>
    <xf numFmtId="0" fontId="3" fillId="0" borderId="22" xfId="0" applyFont="1" applyFill="1" applyBorder="1" applyAlignment="1">
      <alignment horizontal="left" vertical="center" wrapText="1"/>
    </xf>
    <xf numFmtId="0" fontId="3" fillId="4" borderId="12" xfId="0" applyFont="1" applyFill="1" applyBorder="1" applyAlignment="1">
      <alignment vertical="center"/>
    </xf>
    <xf numFmtId="49" fontId="3" fillId="4" borderId="12" xfId="0" applyNumberFormat="1" applyFont="1" applyFill="1" applyBorder="1" applyAlignment="1">
      <alignment horizontal="center" vertical="center" wrapText="1"/>
    </xf>
    <xf numFmtId="0" fontId="3" fillId="4" borderId="12" xfId="0" applyFont="1" applyFill="1" applyBorder="1" applyAlignment="1">
      <alignment vertical="center" textRotation="90" wrapText="1"/>
    </xf>
    <xf numFmtId="0" fontId="3" fillId="0" borderId="36" xfId="0" applyFont="1" applyFill="1" applyBorder="1" applyAlignment="1">
      <alignment horizontal="center" vertical="center" wrapText="1"/>
    </xf>
    <xf numFmtId="0" fontId="3" fillId="0" borderId="36" xfId="0" applyFont="1" applyFill="1" applyBorder="1" applyAlignment="1">
      <alignment horizontal="center" vertical="center" textRotation="90" wrapText="1"/>
    </xf>
    <xf numFmtId="0" fontId="3" fillId="0" borderId="40" xfId="0" applyFont="1" applyFill="1" applyBorder="1" applyAlignment="1">
      <alignment horizontal="center" vertical="center" wrapText="1"/>
    </xf>
    <xf numFmtId="0" fontId="3" fillId="0" borderId="22" xfId="0" quotePrefix="1" applyFont="1" applyFill="1" applyBorder="1" applyAlignment="1">
      <alignment horizontal="left" vertical="center" wrapText="1"/>
    </xf>
    <xf numFmtId="0" fontId="3" fillId="0" borderId="22" xfId="0" quotePrefix="1" applyFont="1" applyFill="1" applyBorder="1" applyAlignment="1">
      <alignment vertical="center" wrapText="1"/>
    </xf>
    <xf numFmtId="14" fontId="3" fillId="0" borderId="22" xfId="0" applyNumberFormat="1" applyFont="1" applyFill="1" applyBorder="1" applyAlignment="1">
      <alignment horizontal="center" vertical="center" wrapText="1"/>
    </xf>
    <xf numFmtId="0" fontId="3" fillId="0" borderId="4" xfId="0" quotePrefix="1" applyFont="1" applyFill="1" applyBorder="1" applyAlignment="1">
      <alignment horizontal="left" vertical="center" wrapText="1"/>
    </xf>
    <xf numFmtId="0" fontId="3" fillId="0" borderId="4" xfId="0" quotePrefix="1" applyFont="1" applyFill="1" applyBorder="1" applyAlignment="1">
      <alignment vertical="center" wrapText="1"/>
    </xf>
    <xf numFmtId="14" fontId="3" fillId="0" borderId="4" xfId="0" applyNumberFormat="1" applyFont="1" applyFill="1" applyBorder="1" applyAlignment="1">
      <alignment horizontal="center" vertical="center" wrapText="1"/>
    </xf>
    <xf numFmtId="1" fontId="3" fillId="0" borderId="4" xfId="2" applyNumberFormat="1" applyFont="1" applyFill="1" applyBorder="1" applyAlignment="1">
      <alignment horizontal="center" vertical="center" wrapText="1"/>
    </xf>
    <xf numFmtId="0" fontId="3" fillId="0" borderId="22" xfId="0" applyFont="1" applyFill="1" applyBorder="1" applyAlignment="1">
      <alignment vertical="center" wrapText="1"/>
    </xf>
    <xf numFmtId="0" fontId="3" fillId="0" borderId="4" xfId="0" applyFont="1" applyFill="1" applyBorder="1" applyAlignment="1">
      <alignment horizontal="left" vertical="center" wrapText="1"/>
    </xf>
    <xf numFmtId="0" fontId="3" fillId="0" borderId="4" xfId="0" applyFont="1" applyFill="1" applyBorder="1" applyAlignment="1">
      <alignment vertical="center" wrapText="1"/>
    </xf>
    <xf numFmtId="14"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0" fontId="3" fillId="0" borderId="12" xfId="0" quotePrefix="1" applyFont="1" applyFill="1" applyBorder="1" applyAlignment="1">
      <alignment horizontal="left" vertical="center" wrapText="1"/>
    </xf>
    <xf numFmtId="1" fontId="3" fillId="0" borderId="12" xfId="2" applyNumberFormat="1" applyFont="1" applyFill="1" applyBorder="1" applyAlignment="1">
      <alignment horizontal="center" vertical="center"/>
    </xf>
    <xf numFmtId="0" fontId="3" fillId="0" borderId="4" xfId="0" applyFont="1" applyFill="1" applyBorder="1" applyAlignment="1">
      <alignment horizontal="center" vertical="center"/>
    </xf>
    <xf numFmtId="14" fontId="3" fillId="0" borderId="22" xfId="0" applyNumberFormat="1" applyFont="1" applyFill="1" applyBorder="1" applyAlignment="1">
      <alignment horizontal="center" vertical="center"/>
    </xf>
    <xf numFmtId="1" fontId="3" fillId="0" borderId="22" xfId="0" applyNumberFormat="1" applyFont="1" applyFill="1" applyBorder="1" applyAlignment="1">
      <alignment horizontal="center" vertical="center"/>
    </xf>
    <xf numFmtId="14" fontId="3" fillId="0" borderId="4" xfId="0" applyNumberFormat="1" applyFont="1" applyFill="1" applyBorder="1" applyAlignment="1">
      <alignment horizontal="center" vertical="center"/>
    </xf>
    <xf numFmtId="1" fontId="3" fillId="0" borderId="4" xfId="0" applyNumberFormat="1" applyFont="1" applyFill="1" applyBorder="1" applyAlignment="1">
      <alignment horizontal="center" vertical="center"/>
    </xf>
    <xf numFmtId="0" fontId="3" fillId="0" borderId="22" xfId="0" applyFont="1" applyFill="1" applyBorder="1" applyAlignment="1">
      <alignment horizontal="center" vertical="center"/>
    </xf>
    <xf numFmtId="0" fontId="3" fillId="0" borderId="12" xfId="0" quotePrefix="1" applyFont="1" applyFill="1" applyBorder="1" applyAlignment="1">
      <alignment vertical="center" wrapText="1"/>
    </xf>
    <xf numFmtId="0" fontId="3" fillId="3" borderId="12" xfId="0" applyFont="1" applyFill="1" applyBorder="1" applyAlignment="1">
      <alignment vertical="center" wrapText="1"/>
    </xf>
    <xf numFmtId="9" fontId="3" fillId="3" borderId="12" xfId="0" applyNumberFormat="1" applyFont="1" applyFill="1" applyBorder="1" applyAlignment="1">
      <alignment horizontal="center" vertical="center" wrapText="1"/>
    </xf>
    <xf numFmtId="1" fontId="3" fillId="3" borderId="12" xfId="0" applyNumberFormat="1" applyFont="1" applyFill="1" applyBorder="1" applyAlignment="1">
      <alignment horizontal="center" vertical="center" wrapText="1"/>
    </xf>
    <xf numFmtId="14" fontId="3" fillId="0" borderId="12" xfId="0" applyNumberFormat="1" applyFont="1" applyFill="1" applyBorder="1" applyAlignment="1">
      <alignment vertical="center" wrapText="1"/>
    </xf>
    <xf numFmtId="14" fontId="3" fillId="0" borderId="13" xfId="0" applyNumberFormat="1" applyFont="1" applyFill="1" applyBorder="1" applyAlignment="1">
      <alignment vertical="center" wrapText="1"/>
    </xf>
    <xf numFmtId="14" fontId="3" fillId="0" borderId="15" xfId="0" applyNumberFormat="1" applyFont="1" applyFill="1" applyBorder="1" applyAlignment="1">
      <alignment vertical="center" wrapText="1"/>
    </xf>
    <xf numFmtId="14" fontId="3" fillId="0" borderId="10" xfId="0" applyNumberFormat="1" applyFont="1" applyFill="1" applyBorder="1" applyAlignment="1">
      <alignment vertical="center" wrapText="1"/>
    </xf>
    <xf numFmtId="0" fontId="3" fillId="0" borderId="0" xfId="0" applyFont="1" applyFill="1" applyAlignment="1">
      <alignment horizontal="left" vertical="center" wrapText="1"/>
    </xf>
    <xf numFmtId="0" fontId="3" fillId="0" borderId="0"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52" xfId="0" applyFont="1" applyFill="1" applyBorder="1" applyAlignment="1">
      <alignment horizontal="left" vertical="center" wrapText="1"/>
    </xf>
    <xf numFmtId="0" fontId="3" fillId="0" borderId="10" xfId="8"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12" xfId="7" applyFont="1" applyFill="1" applyBorder="1" applyAlignment="1">
      <alignment horizontal="left" vertical="center" wrapText="1"/>
    </xf>
    <xf numFmtId="0" fontId="3" fillId="4" borderId="12" xfId="7" applyFont="1" applyFill="1" applyBorder="1" applyAlignment="1">
      <alignment horizontal="left" vertical="center" wrapText="1"/>
    </xf>
    <xf numFmtId="0" fontId="3" fillId="0" borderId="12" xfId="20" applyFont="1" applyBorder="1" applyAlignment="1">
      <alignment horizontal="center" vertical="center" wrapText="1"/>
    </xf>
    <xf numFmtId="49" fontId="3" fillId="0" borderId="12" xfId="0" applyNumberFormat="1" applyFont="1" applyFill="1" applyBorder="1" applyAlignment="1">
      <alignment horizontal="center" vertical="center" wrapText="1"/>
    </xf>
    <xf numFmtId="15" fontId="3" fillId="0" borderId="12" xfId="0" applyNumberFormat="1" applyFont="1" applyFill="1" applyBorder="1" applyAlignment="1">
      <alignment horizontal="center" vertical="center" wrapText="1"/>
    </xf>
    <xf numFmtId="0" fontId="3" fillId="0" borderId="12" xfId="3" applyFont="1" applyFill="1" applyBorder="1" applyAlignment="1">
      <alignment horizontal="center" vertical="center" wrapText="1"/>
    </xf>
    <xf numFmtId="0" fontId="3" fillId="0" borderId="12" xfId="0" quotePrefix="1" applyFont="1" applyFill="1" applyBorder="1" applyAlignment="1">
      <alignment horizontal="center" vertical="center" wrapText="1"/>
    </xf>
    <xf numFmtId="1" fontId="3" fillId="0" borderId="12" xfId="0" applyNumberFormat="1" applyFont="1" applyFill="1" applyBorder="1" applyAlignment="1">
      <alignment vertical="center" wrapText="1"/>
    </xf>
    <xf numFmtId="0" fontId="3" fillId="0" borderId="12" xfId="0" applyFont="1" applyBorder="1" applyAlignment="1">
      <alignment vertical="center"/>
    </xf>
    <xf numFmtId="1" fontId="3" fillId="0" borderId="0" xfId="0" applyNumberFormat="1" applyFont="1" applyFill="1" applyAlignment="1">
      <alignment horizontal="center" vertical="center"/>
    </xf>
    <xf numFmtId="1" fontId="3" fillId="0" borderId="0" xfId="0" applyNumberFormat="1" applyFont="1" applyFill="1" applyBorder="1" applyAlignment="1">
      <alignment horizontal="center" vertical="center" wrapText="1"/>
    </xf>
    <xf numFmtId="1" fontId="3" fillId="4" borderId="0" xfId="0" applyNumberFormat="1" applyFont="1" applyFill="1" applyBorder="1" applyAlignment="1">
      <alignment horizontal="center" vertical="center" wrapText="1"/>
    </xf>
    <xf numFmtId="1" fontId="3" fillId="4" borderId="12" xfId="0" applyNumberFormat="1" applyFont="1" applyFill="1" applyBorder="1" applyAlignment="1">
      <alignment horizontal="center" vertical="center"/>
    </xf>
    <xf numFmtId="1" fontId="3" fillId="0" borderId="4" xfId="0" applyNumberFormat="1" applyFont="1" applyFill="1" applyBorder="1" applyAlignment="1">
      <alignment horizontal="center" vertical="center" wrapText="1"/>
    </xf>
    <xf numFmtId="1" fontId="3" fillId="0" borderId="12" xfId="2" applyNumberFormat="1" applyFont="1" applyFill="1" applyBorder="1" applyAlignment="1">
      <alignment horizontal="center" vertical="center" wrapText="1"/>
    </xf>
    <xf numFmtId="1" fontId="3" fillId="0" borderId="12" xfId="0" applyNumberFormat="1" applyFont="1" applyBorder="1" applyAlignment="1">
      <alignment horizontal="center" vertical="center"/>
    </xf>
    <xf numFmtId="1" fontId="3" fillId="0" borderId="13" xfId="0" applyNumberFormat="1" applyFont="1" applyFill="1" applyBorder="1" applyAlignment="1">
      <alignment horizontal="center" vertical="center"/>
    </xf>
    <xf numFmtId="1" fontId="3" fillId="0" borderId="10" xfId="0" applyNumberFormat="1" applyFont="1" applyFill="1" applyBorder="1" applyAlignment="1">
      <alignment horizontal="center" vertical="center"/>
    </xf>
    <xf numFmtId="1" fontId="3" fillId="0" borderId="12" xfId="4" applyNumberFormat="1" applyFont="1" applyFill="1" applyBorder="1" applyAlignment="1">
      <alignment horizontal="center" vertical="center" wrapText="1"/>
    </xf>
    <xf numFmtId="1" fontId="3" fillId="0" borderId="13" xfId="0" applyNumberFormat="1" applyFont="1" applyFill="1" applyBorder="1" applyAlignment="1">
      <alignment horizontal="center" vertical="center" wrapText="1"/>
    </xf>
    <xf numFmtId="1" fontId="3" fillId="4" borderId="12" xfId="7" applyNumberFormat="1" applyFont="1" applyFill="1" applyBorder="1" applyAlignment="1">
      <alignment horizontal="center" vertical="center" wrapText="1"/>
    </xf>
    <xf numFmtId="1" fontId="3" fillId="0" borderId="12" xfId="7" applyNumberFormat="1" applyFont="1" applyFill="1" applyBorder="1" applyAlignment="1">
      <alignment horizontal="center" vertical="center" wrapText="1"/>
    </xf>
    <xf numFmtId="1" fontId="3" fillId="0" borderId="15" xfId="0" applyNumberFormat="1" applyFont="1" applyFill="1" applyBorder="1" applyAlignment="1">
      <alignment horizontal="center" vertical="center" wrapText="1"/>
    </xf>
    <xf numFmtId="15" fontId="3" fillId="0" borderId="22" xfId="0" applyNumberFormat="1" applyFont="1" applyFill="1" applyBorder="1" applyAlignment="1">
      <alignment horizontal="center" vertical="center" wrapText="1"/>
    </xf>
    <xf numFmtId="0" fontId="3" fillId="0" borderId="12" xfId="0" applyFont="1" applyFill="1" applyBorder="1" applyAlignment="1">
      <alignment horizontal="justify" vertical="center"/>
    </xf>
    <xf numFmtId="0" fontId="3" fillId="4" borderId="12" xfId="0" applyFont="1" applyFill="1" applyBorder="1" applyAlignment="1">
      <alignment horizontal="justify" vertical="center"/>
    </xf>
    <xf numFmtId="0" fontId="3" fillId="0" borderId="12" xfId="0" applyFont="1" applyFill="1" applyBorder="1" applyAlignment="1">
      <alignment horizontal="left" vertical="center"/>
    </xf>
    <xf numFmtId="0" fontId="3" fillId="0" borderId="0" xfId="0" applyFont="1" applyFill="1" applyAlignment="1">
      <alignment horizontal="center" vertical="center" textRotation="90"/>
    </xf>
    <xf numFmtId="0" fontId="14" fillId="3" borderId="12" xfId="0" applyFont="1" applyFill="1" applyBorder="1" applyAlignment="1">
      <alignment vertical="center"/>
    </xf>
    <xf numFmtId="0" fontId="14" fillId="3" borderId="12" xfId="0" applyFont="1" applyFill="1" applyBorder="1" applyAlignment="1">
      <alignment horizontal="center" vertical="center" wrapText="1"/>
    </xf>
    <xf numFmtId="0" fontId="3" fillId="0" borderId="40" xfId="0" applyFont="1" applyFill="1" applyBorder="1" applyAlignment="1">
      <alignment horizontal="center" vertical="center" textRotation="90" wrapText="1"/>
    </xf>
    <xf numFmtId="1" fontId="3" fillId="0" borderId="10" xfId="2" applyNumberFormat="1" applyFont="1" applyFill="1" applyBorder="1" applyAlignment="1">
      <alignment horizontal="center" vertical="center" wrapText="1"/>
    </xf>
    <xf numFmtId="17" fontId="3" fillId="0" borderId="12" xfId="0" applyNumberFormat="1" applyFont="1" applyBorder="1" applyAlignment="1">
      <alignment horizontal="center" vertical="center"/>
    </xf>
    <xf numFmtId="0" fontId="3" fillId="0" borderId="41" xfId="20" applyFont="1" applyFill="1" applyBorder="1" applyAlignment="1">
      <alignment horizontal="center" vertical="center" wrapText="1"/>
    </xf>
    <xf numFmtId="0" fontId="15" fillId="0" borderId="41" xfId="20" applyFont="1" applyFill="1" applyBorder="1" applyAlignment="1">
      <alignment horizontal="center" vertical="center" wrapText="1"/>
    </xf>
    <xf numFmtId="0" fontId="3" fillId="0" borderId="37" xfId="20" applyFont="1" applyFill="1" applyBorder="1" applyAlignment="1">
      <alignment horizontal="center" vertical="center" wrapText="1"/>
    </xf>
    <xf numFmtId="0" fontId="3" fillId="0" borderId="41" xfId="20" applyFont="1" applyBorder="1" applyAlignment="1">
      <alignment horizontal="center" vertical="center" textRotation="90" wrapText="1"/>
    </xf>
    <xf numFmtId="0" fontId="3" fillId="0" borderId="39" xfId="20" applyFont="1" applyBorder="1" applyAlignment="1">
      <alignment horizontal="left" vertical="center" wrapText="1"/>
    </xf>
    <xf numFmtId="14" fontId="3" fillId="0" borderId="10" xfId="20" applyNumberFormat="1" applyFont="1" applyBorder="1" applyAlignment="1">
      <alignment horizontal="center" vertical="center" wrapText="1"/>
    </xf>
    <xf numFmtId="0" fontId="3" fillId="0" borderId="10" xfId="20" applyFont="1" applyBorder="1" applyAlignment="1">
      <alignment horizontal="center" vertical="center" wrapText="1"/>
    </xf>
    <xf numFmtId="1" fontId="3" fillId="0" borderId="10" xfId="20" applyNumberFormat="1" applyFont="1" applyBorder="1" applyAlignment="1">
      <alignment horizontal="center" vertical="center" wrapText="1"/>
    </xf>
    <xf numFmtId="0" fontId="3" fillId="0" borderId="12" xfId="20" applyFont="1" applyBorder="1" applyAlignment="1">
      <alignment horizontal="left" vertical="center" wrapText="1"/>
    </xf>
    <xf numFmtId="0" fontId="3" fillId="0" borderId="13" xfId="20" applyFont="1" applyBorder="1" applyAlignment="1">
      <alignment horizontal="center" vertical="center" wrapText="1"/>
    </xf>
    <xf numFmtId="0" fontId="3" fillId="0" borderId="12" xfId="20" applyFont="1" applyBorder="1" applyAlignment="1">
      <alignment horizontal="center" vertical="center" textRotation="90" wrapText="1"/>
    </xf>
    <xf numFmtId="0" fontId="3" fillId="0" borderId="16" xfId="20" applyFont="1" applyFill="1" applyBorder="1" applyAlignment="1">
      <alignment horizontal="left" vertical="center" wrapText="1"/>
    </xf>
    <xf numFmtId="14" fontId="3" fillId="0" borderId="12" xfId="20" applyNumberFormat="1" applyFont="1" applyBorder="1" applyAlignment="1">
      <alignment horizontal="center" vertical="center" wrapText="1"/>
    </xf>
    <xf numFmtId="1" fontId="3" fillId="0" borderId="12" xfId="20" applyNumberFormat="1" applyFont="1" applyBorder="1" applyAlignment="1">
      <alignment horizontal="center" vertical="center" wrapText="1"/>
    </xf>
    <xf numFmtId="0" fontId="3" fillId="5" borderId="13" xfId="20" applyFont="1" applyFill="1" applyBorder="1" applyAlignment="1">
      <alignment horizontal="left" vertical="center" wrapText="1"/>
    </xf>
    <xf numFmtId="0" fontId="3" fillId="5" borderId="15" xfId="20" applyFont="1" applyFill="1" applyBorder="1" applyAlignment="1">
      <alignment horizontal="left" vertical="center" wrapText="1"/>
    </xf>
    <xf numFmtId="0" fontId="3" fillId="0" borderId="43" xfId="20" applyFont="1" applyFill="1" applyBorder="1" applyAlignment="1">
      <alignment horizontal="center" vertical="center" wrapText="1"/>
    </xf>
    <xf numFmtId="0" fontId="3" fillId="0" borderId="44" xfId="20" applyFont="1" applyFill="1" applyBorder="1" applyAlignment="1">
      <alignment horizontal="center" vertical="center" wrapText="1"/>
    </xf>
    <xf numFmtId="0" fontId="3" fillId="0" borderId="10" xfId="20" applyFont="1" applyFill="1" applyBorder="1" applyAlignment="1">
      <alignment horizontal="center" vertical="center" wrapText="1"/>
    </xf>
    <xf numFmtId="0" fontId="3" fillId="0" borderId="45" xfId="20" applyFont="1" applyBorder="1" applyAlignment="1">
      <alignment horizontal="center" vertical="center" textRotation="90" wrapText="1"/>
    </xf>
    <xf numFmtId="0" fontId="3" fillId="0" borderId="43" xfId="20" applyFont="1" applyBorder="1" applyAlignment="1">
      <alignment horizontal="center" vertical="center" textRotation="90" wrapText="1"/>
    </xf>
    <xf numFmtId="0" fontId="3" fillId="0" borderId="44" xfId="20" applyFont="1" applyBorder="1" applyAlignment="1">
      <alignment horizontal="center" vertical="center" textRotation="90" wrapText="1"/>
    </xf>
    <xf numFmtId="0" fontId="3" fillId="5" borderId="10" xfId="20" applyFont="1" applyFill="1" applyBorder="1" applyAlignment="1">
      <alignment horizontal="left" vertical="center" wrapText="1"/>
    </xf>
    <xf numFmtId="0" fontId="3" fillId="5" borderId="12" xfId="20" applyFont="1" applyFill="1" applyBorder="1" applyAlignment="1">
      <alignment horizontal="center" vertical="center" wrapText="1"/>
    </xf>
    <xf numFmtId="0" fontId="3" fillId="5" borderId="12" xfId="20" applyFont="1" applyFill="1" applyBorder="1" applyAlignment="1">
      <alignment horizontal="left" vertical="center" wrapText="1"/>
    </xf>
    <xf numFmtId="0" fontId="3" fillId="0" borderId="12" xfId="20" applyFont="1" applyFill="1" applyBorder="1" applyAlignment="1">
      <alignment horizontal="center" vertical="center" textRotation="90" wrapText="1"/>
    </xf>
    <xf numFmtId="14" fontId="3" fillId="0" borderId="12" xfId="0" applyNumberFormat="1" applyFont="1" applyFill="1" applyBorder="1" applyAlignment="1">
      <alignment horizontal="left" vertical="center" wrapText="1"/>
    </xf>
    <xf numFmtId="14" fontId="3" fillId="0" borderId="12" xfId="0" applyNumberFormat="1" applyFont="1" applyFill="1" applyBorder="1" applyAlignment="1">
      <alignment vertical="center"/>
    </xf>
    <xf numFmtId="1" fontId="3" fillId="0" borderId="12" xfId="8" applyNumberFormat="1" applyFont="1" applyFill="1" applyBorder="1" applyAlignment="1">
      <alignment horizontal="center" vertical="center" wrapText="1"/>
    </xf>
    <xf numFmtId="1" fontId="3" fillId="0" borderId="36" xfId="0" applyNumberFormat="1" applyFont="1" applyFill="1" applyBorder="1" applyAlignment="1">
      <alignment horizontal="center" vertical="center" shrinkToFit="1"/>
    </xf>
    <xf numFmtId="0" fontId="3" fillId="0" borderId="40" xfId="0" applyFont="1" applyFill="1" applyBorder="1" applyAlignment="1">
      <alignment horizontal="left" vertical="center" wrapText="1"/>
    </xf>
    <xf numFmtId="1" fontId="3" fillId="0" borderId="40" xfId="0" applyNumberFormat="1" applyFont="1" applyFill="1" applyBorder="1" applyAlignment="1">
      <alignment horizontal="center" vertical="center" shrinkToFit="1"/>
    </xf>
    <xf numFmtId="1" fontId="3" fillId="0" borderId="12" xfId="0" applyNumberFormat="1" applyFont="1" applyFill="1" applyBorder="1" applyAlignment="1">
      <alignment horizontal="center" vertical="center" shrinkToFit="1"/>
    </xf>
    <xf numFmtId="1" fontId="3" fillId="0" borderId="12" xfId="1" applyNumberFormat="1" applyFont="1" applyFill="1" applyBorder="1" applyAlignment="1">
      <alignment horizontal="center" vertical="center" shrinkToFit="1"/>
    </xf>
    <xf numFmtId="0" fontId="3" fillId="4" borderId="15"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4" borderId="15"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4" borderId="13" xfId="0" applyFont="1" applyFill="1" applyBorder="1" applyAlignment="1">
      <alignment horizontal="center" vertical="center" textRotation="90" wrapText="1"/>
    </xf>
    <xf numFmtId="0" fontId="3" fillId="4" borderId="15" xfId="0" applyFont="1" applyFill="1" applyBorder="1" applyAlignment="1">
      <alignment horizontal="center" vertical="center" textRotation="90" wrapText="1"/>
    </xf>
    <xf numFmtId="0" fontId="3" fillId="4" borderId="16" xfId="0" applyFont="1" applyFill="1" applyBorder="1" applyAlignment="1">
      <alignment horizontal="center" vertical="center" textRotation="90" wrapText="1"/>
    </xf>
    <xf numFmtId="0" fontId="3" fillId="4" borderId="17" xfId="0" applyFont="1" applyFill="1" applyBorder="1" applyAlignment="1">
      <alignment horizontal="center" vertical="center" textRotation="90" wrapText="1"/>
    </xf>
    <xf numFmtId="0" fontId="3" fillId="0" borderId="1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4" borderId="19" xfId="0" applyFont="1" applyFill="1" applyBorder="1" applyAlignment="1">
      <alignment horizontal="center" vertical="center" textRotation="90"/>
    </xf>
    <xf numFmtId="0" fontId="3" fillId="4" borderId="18" xfId="0" applyFont="1" applyFill="1" applyBorder="1" applyAlignment="1">
      <alignment horizontal="center" vertical="center" textRotation="90"/>
    </xf>
    <xf numFmtId="0" fontId="3" fillId="0" borderId="13" xfId="0" applyFont="1" applyFill="1" applyBorder="1" applyAlignment="1">
      <alignment horizontal="center" vertical="center" textRotation="90" wrapText="1"/>
    </xf>
    <xf numFmtId="0" fontId="3" fillId="0" borderId="15" xfId="0" applyFont="1" applyFill="1" applyBorder="1" applyAlignment="1">
      <alignment horizontal="center" vertical="center" textRotation="90" wrapText="1"/>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1" fontId="3" fillId="0" borderId="13"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0" borderId="10" xfId="0" applyFont="1" applyFill="1" applyBorder="1" applyAlignment="1">
      <alignment horizontal="center" vertical="center" textRotation="90" wrapText="1"/>
    </xf>
    <xf numFmtId="0" fontId="3" fillId="0" borderId="16" xfId="0" applyFont="1" applyFill="1" applyBorder="1" applyAlignment="1">
      <alignment horizontal="center" vertical="center" textRotation="90" wrapText="1"/>
    </xf>
    <xf numFmtId="0" fontId="3" fillId="0" borderId="17" xfId="0" applyFont="1" applyFill="1" applyBorder="1" applyAlignment="1">
      <alignment horizontal="center" vertical="center" textRotation="90" wrapText="1"/>
    </xf>
    <xf numFmtId="0" fontId="3" fillId="0" borderId="20" xfId="0" applyFont="1" applyFill="1" applyBorder="1" applyAlignment="1">
      <alignment horizontal="center" vertical="center" textRotation="90" wrapText="1"/>
    </xf>
    <xf numFmtId="0" fontId="3" fillId="4" borderId="13" xfId="0" applyFont="1" applyFill="1" applyBorder="1" applyAlignment="1">
      <alignment horizontal="left" vertical="center" wrapText="1"/>
    </xf>
    <xf numFmtId="0" fontId="3" fillId="0" borderId="19" xfId="0" applyFont="1" applyFill="1" applyBorder="1" applyAlignment="1">
      <alignment horizontal="center" vertical="center" textRotation="90" wrapText="1"/>
    </xf>
    <xf numFmtId="0" fontId="3" fillId="0" borderId="18" xfId="0" applyFont="1" applyFill="1" applyBorder="1" applyAlignment="1">
      <alignment horizontal="center" vertical="center" textRotation="90" wrapText="1"/>
    </xf>
    <xf numFmtId="0" fontId="3" fillId="0" borderId="21" xfId="0" applyFont="1" applyFill="1" applyBorder="1" applyAlignment="1">
      <alignment horizontal="center" vertical="center" textRotation="90" wrapText="1"/>
    </xf>
    <xf numFmtId="17" fontId="3" fillId="0" borderId="13" xfId="0" applyNumberFormat="1" applyFont="1" applyFill="1" applyBorder="1" applyAlignment="1">
      <alignment horizontal="center" vertical="center" wrapText="1"/>
    </xf>
    <xf numFmtId="17" fontId="3" fillId="0" borderId="15" xfId="0" applyNumberFormat="1" applyFont="1" applyFill="1" applyBorder="1" applyAlignment="1">
      <alignment horizontal="center" vertical="center" wrapText="1"/>
    </xf>
    <xf numFmtId="17" fontId="3" fillId="0" borderId="10"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 fontId="3" fillId="4" borderId="13" xfId="0" applyNumberFormat="1" applyFont="1" applyFill="1" applyBorder="1" applyAlignment="1">
      <alignment horizontal="center" vertical="center" wrapText="1"/>
    </xf>
    <xf numFmtId="1" fontId="3" fillId="4" borderId="15" xfId="0" applyNumberFormat="1" applyFont="1" applyFill="1" applyBorder="1" applyAlignment="1">
      <alignment horizontal="center" vertical="center" wrapText="1"/>
    </xf>
    <xf numFmtId="1" fontId="3" fillId="4" borderId="10" xfId="0" applyNumberFormat="1" applyFont="1" applyFill="1" applyBorder="1" applyAlignment="1">
      <alignment horizontal="center" vertical="center" wrapText="1"/>
    </xf>
    <xf numFmtId="14" fontId="3" fillId="4" borderId="13" xfId="0" applyNumberFormat="1" applyFont="1" applyFill="1" applyBorder="1" applyAlignment="1">
      <alignment horizontal="center" vertical="center" wrapText="1"/>
    </xf>
    <xf numFmtId="14" fontId="3" fillId="4" borderId="10" xfId="0" applyNumberFormat="1"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0" borderId="12" xfId="0" applyFont="1" applyFill="1" applyBorder="1" applyAlignment="1">
      <alignment horizontal="center" vertical="center" textRotation="90" wrapText="1"/>
    </xf>
    <xf numFmtId="0" fontId="3" fillId="0" borderId="26" xfId="0" applyFont="1" applyFill="1" applyBorder="1" applyAlignment="1">
      <alignment horizontal="center" vertical="center" textRotation="90" wrapText="1"/>
    </xf>
    <xf numFmtId="0" fontId="3" fillId="4" borderId="10" xfId="0" applyFont="1" applyFill="1" applyBorder="1" applyAlignment="1">
      <alignment horizontal="left" vertical="center" wrapText="1"/>
    </xf>
    <xf numFmtId="0" fontId="3" fillId="0" borderId="46" xfId="0" applyFont="1" applyFill="1" applyBorder="1" applyAlignment="1">
      <alignment horizontal="center" vertical="center" textRotation="90" wrapText="1"/>
    </xf>
    <xf numFmtId="0" fontId="3" fillId="4" borderId="13" xfId="0" applyFont="1" applyFill="1" applyBorder="1" applyAlignment="1">
      <alignment vertical="center" wrapText="1"/>
    </xf>
    <xf numFmtId="0" fontId="3" fillId="4" borderId="15" xfId="0" applyFont="1" applyFill="1" applyBorder="1" applyAlignment="1">
      <alignment vertical="center" wrapText="1"/>
    </xf>
    <xf numFmtId="0" fontId="3" fillId="4" borderId="10" xfId="0" applyFont="1" applyFill="1" applyBorder="1" applyAlignment="1">
      <alignment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1" fontId="3" fillId="0" borderId="15" xfId="0" applyNumberFormat="1" applyFont="1" applyFill="1" applyBorder="1" applyAlignment="1">
      <alignment horizontal="center" vertical="center" wrapText="1"/>
    </xf>
    <xf numFmtId="0" fontId="3" fillId="0" borderId="15"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4" fillId="6" borderId="6" xfId="0" applyFont="1" applyFill="1" applyBorder="1" applyAlignment="1">
      <alignment horizontal="left" vertical="center" wrapText="1"/>
    </xf>
    <xf numFmtId="0" fontId="4" fillId="6" borderId="7" xfId="0" applyFont="1" applyFill="1" applyBorder="1" applyAlignment="1">
      <alignment horizontal="left" vertical="center" wrapText="1"/>
    </xf>
    <xf numFmtId="1" fontId="3" fillId="0" borderId="12"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0" fontId="3" fillId="0" borderId="12" xfId="0" applyFont="1" applyFill="1" applyBorder="1" applyAlignment="1">
      <alignment horizontal="left" vertical="center" wrapText="1"/>
    </xf>
    <xf numFmtId="1" fontId="3" fillId="0" borderId="13" xfId="0" applyNumberFormat="1" applyFont="1" applyFill="1" applyBorder="1" applyAlignment="1">
      <alignment horizontal="center" vertical="center"/>
    </xf>
    <xf numFmtId="1" fontId="3" fillId="0" borderId="10" xfId="0" applyNumberFormat="1" applyFont="1" applyFill="1" applyBorder="1" applyAlignment="1">
      <alignment horizontal="center" vertical="center"/>
    </xf>
    <xf numFmtId="20" fontId="3" fillId="0" borderId="13" xfId="0" applyNumberFormat="1" applyFont="1" applyFill="1" applyBorder="1" applyAlignment="1">
      <alignment horizontal="center" vertical="center" wrapText="1"/>
    </xf>
    <xf numFmtId="20" fontId="3" fillId="0" borderId="15" xfId="0" applyNumberFormat="1" applyFont="1" applyFill="1" applyBorder="1" applyAlignment="1">
      <alignment horizontal="center" vertical="center" wrapText="1"/>
    </xf>
    <xf numFmtId="20" fontId="3" fillId="0" borderId="10" xfId="0" applyNumberFormat="1" applyFont="1" applyFill="1" applyBorder="1" applyAlignment="1">
      <alignment horizontal="center" vertical="center" wrapText="1"/>
    </xf>
    <xf numFmtId="1" fontId="3" fillId="0" borderId="15" xfId="0" applyNumberFormat="1" applyFont="1" applyFill="1" applyBorder="1" applyAlignment="1">
      <alignment horizontal="center" vertical="center"/>
    </xf>
    <xf numFmtId="0" fontId="4" fillId="6" borderId="26" xfId="0" applyFont="1" applyFill="1" applyBorder="1" applyAlignment="1">
      <alignment horizontal="center" vertical="center" wrapText="1"/>
    </xf>
    <xf numFmtId="0" fontId="4" fillId="6" borderId="51" xfId="0" applyFont="1" applyFill="1" applyBorder="1" applyAlignment="1">
      <alignment horizontal="center" vertical="center" wrapText="1"/>
    </xf>
    <xf numFmtId="0" fontId="4" fillId="6" borderId="57" xfId="0" applyFont="1" applyFill="1" applyBorder="1" applyAlignment="1">
      <alignment horizontal="center" vertical="center" wrapText="1"/>
    </xf>
    <xf numFmtId="0" fontId="4" fillId="6" borderId="4" xfId="0" applyFont="1" applyFill="1" applyBorder="1" applyAlignment="1">
      <alignment horizontal="left" vertical="center" wrapText="1"/>
    </xf>
    <xf numFmtId="0" fontId="4" fillId="6" borderId="13" xfId="0" applyFont="1" applyFill="1" applyBorder="1" applyAlignment="1">
      <alignment horizontal="left" vertical="center" wrapText="1"/>
    </xf>
    <xf numFmtId="17" fontId="3" fillId="0" borderId="12" xfId="0" applyNumberFormat="1" applyFont="1" applyFill="1" applyBorder="1" applyAlignment="1">
      <alignment horizontal="center" vertical="center" wrapText="1"/>
    </xf>
    <xf numFmtId="0" fontId="3" fillId="0" borderId="12" xfId="0" applyFont="1" applyFill="1" applyBorder="1" applyAlignment="1">
      <alignment horizontal="center" vertical="center" textRotation="90"/>
    </xf>
    <xf numFmtId="0" fontId="3" fillId="0" borderId="46"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2" xfId="0" applyFont="1" applyFill="1" applyBorder="1" applyAlignment="1">
      <alignment horizontal="justify" vertical="center" wrapText="1"/>
    </xf>
    <xf numFmtId="0" fontId="3" fillId="4" borderId="12" xfId="0" applyFont="1" applyFill="1" applyBorder="1" applyAlignment="1">
      <alignment horizontal="center" vertical="center" textRotation="90" wrapText="1"/>
    </xf>
    <xf numFmtId="0" fontId="3" fillId="4" borderId="12" xfId="7" applyFont="1" applyFill="1" applyBorder="1" applyAlignment="1">
      <alignment horizontal="justify" vertical="center" wrapText="1"/>
    </xf>
    <xf numFmtId="0" fontId="3" fillId="4" borderId="12" xfId="7" applyFont="1" applyFill="1" applyBorder="1" applyAlignment="1">
      <alignment horizontal="justify" vertical="center"/>
    </xf>
    <xf numFmtId="0" fontId="3" fillId="4" borderId="12" xfId="0" applyFont="1" applyFill="1" applyBorder="1" applyAlignment="1">
      <alignment horizontal="justify" vertical="center" textRotation="90" wrapText="1"/>
    </xf>
    <xf numFmtId="0" fontId="3" fillId="4" borderId="12" xfId="7" applyFont="1" applyFill="1" applyBorder="1" applyAlignment="1">
      <alignment horizontal="center" vertical="center" wrapText="1"/>
    </xf>
    <xf numFmtId="0" fontId="3" fillId="0" borderId="12" xfId="7" applyFont="1" applyFill="1" applyBorder="1" applyAlignment="1">
      <alignment horizontal="center" vertical="center" wrapText="1"/>
    </xf>
    <xf numFmtId="0" fontId="3" fillId="4" borderId="12" xfId="0" applyFont="1" applyFill="1" applyBorder="1" applyAlignment="1">
      <alignment horizontal="center" vertical="center" textRotation="90"/>
    </xf>
    <xf numFmtId="0" fontId="3" fillId="0" borderId="12" xfId="0" applyFont="1" applyFill="1" applyBorder="1" applyAlignment="1">
      <alignment horizontal="center" vertical="center"/>
    </xf>
    <xf numFmtId="0" fontId="3" fillId="0" borderId="12" xfId="7" applyFont="1" applyFill="1" applyBorder="1" applyAlignment="1">
      <alignment horizontal="left" vertical="center" wrapText="1"/>
    </xf>
    <xf numFmtId="15" fontId="3" fillId="0" borderId="12" xfId="0" applyNumberFormat="1" applyFont="1" applyFill="1" applyBorder="1" applyAlignment="1">
      <alignment horizontal="center" vertical="center" wrapText="1"/>
    </xf>
    <xf numFmtId="1" fontId="3" fillId="4" borderId="12" xfId="7" applyNumberFormat="1" applyFont="1" applyFill="1" applyBorder="1" applyAlignment="1">
      <alignment horizontal="center" vertical="center" wrapText="1"/>
    </xf>
    <xf numFmtId="0" fontId="3" fillId="4" borderId="12" xfId="0" applyFont="1" applyFill="1" applyBorder="1" applyAlignment="1">
      <alignment horizontal="justify" vertical="center" wrapText="1"/>
    </xf>
    <xf numFmtId="15" fontId="3" fillId="0" borderId="12" xfId="0" applyNumberFormat="1" applyFont="1" applyFill="1" applyBorder="1" applyAlignment="1">
      <alignment horizontal="justify" vertical="center" wrapText="1"/>
    </xf>
    <xf numFmtId="0" fontId="3" fillId="0" borderId="12" xfId="0" applyFont="1" applyFill="1" applyBorder="1" applyAlignment="1">
      <alignment horizontal="justify" vertical="center"/>
    </xf>
    <xf numFmtId="0" fontId="3" fillId="0" borderId="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2" xfId="0" applyFont="1" applyFill="1" applyBorder="1" applyAlignment="1">
      <alignment horizontal="center" vertical="center" textRotation="90" wrapText="1"/>
    </xf>
    <xf numFmtId="0" fontId="3" fillId="0" borderId="4" xfId="0" applyFont="1" applyFill="1" applyBorder="1" applyAlignment="1">
      <alignment horizontal="center" vertical="center" textRotation="90" wrapText="1"/>
    </xf>
    <xf numFmtId="0" fontId="3" fillId="0" borderId="22" xfId="0" applyFont="1" applyFill="1" applyBorder="1" applyAlignment="1">
      <alignment horizontal="center" vertical="center" textRotation="90"/>
    </xf>
    <xf numFmtId="0" fontId="3" fillId="0" borderId="4" xfId="0" applyFont="1" applyFill="1" applyBorder="1" applyAlignment="1">
      <alignment horizontal="center" vertical="center" textRotation="90"/>
    </xf>
    <xf numFmtId="0" fontId="3" fillId="0" borderId="12" xfId="0" applyFont="1" applyFill="1" applyBorder="1" applyAlignment="1">
      <alignment vertical="center" wrapText="1"/>
    </xf>
    <xf numFmtId="0" fontId="3" fillId="0" borderId="4" xfId="0" applyFont="1" applyFill="1" applyBorder="1" applyAlignment="1">
      <alignment vertical="center" wrapText="1"/>
    </xf>
    <xf numFmtId="14" fontId="3" fillId="0" borderId="12" xfId="0" applyNumberFormat="1" applyFont="1" applyFill="1" applyBorder="1" applyAlignment="1">
      <alignment horizontal="center" vertical="center"/>
    </xf>
    <xf numFmtId="14" fontId="3" fillId="0" borderId="4" xfId="0" applyNumberFormat="1" applyFont="1" applyFill="1" applyBorder="1" applyAlignment="1">
      <alignment horizontal="center" vertical="center"/>
    </xf>
    <xf numFmtId="1" fontId="3" fillId="0" borderId="12" xfId="0" applyNumberFormat="1" applyFont="1" applyFill="1" applyBorder="1" applyAlignment="1">
      <alignment horizontal="center" vertical="center"/>
    </xf>
    <xf numFmtId="1" fontId="3" fillId="0" borderId="4" xfId="0" applyNumberFormat="1" applyFont="1" applyFill="1" applyBorder="1" applyAlignment="1">
      <alignment horizontal="center" vertical="center"/>
    </xf>
    <xf numFmtId="14" fontId="3" fillId="0" borderId="22" xfId="0" applyNumberFormat="1" applyFont="1" applyFill="1" applyBorder="1" applyAlignment="1">
      <alignment horizontal="center" vertical="center" wrapText="1"/>
    </xf>
    <xf numFmtId="1" fontId="3" fillId="0" borderId="22" xfId="0" applyNumberFormat="1" applyFont="1" applyFill="1" applyBorder="1" applyAlignment="1">
      <alignment horizontal="center" vertical="center" wrapText="1"/>
    </xf>
    <xf numFmtId="0" fontId="3" fillId="0" borderId="22" xfId="0" quotePrefix="1" applyFont="1" applyFill="1" applyBorder="1" applyAlignment="1">
      <alignment horizontal="left" vertical="center" wrapText="1"/>
    </xf>
    <xf numFmtId="0" fontId="3" fillId="0" borderId="12" xfId="0" quotePrefix="1"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textRotation="90"/>
    </xf>
    <xf numFmtId="0" fontId="3" fillId="0" borderId="13" xfId="0" applyFont="1" applyFill="1" applyBorder="1" applyAlignment="1">
      <alignment horizontal="center" vertical="center" textRotation="90"/>
    </xf>
    <xf numFmtId="0" fontId="3" fillId="4" borderId="10" xfId="0" applyFont="1" applyFill="1" applyBorder="1" applyAlignment="1">
      <alignment horizontal="center" vertical="center" textRotation="90" wrapText="1"/>
    </xf>
    <xf numFmtId="14" fontId="3" fillId="4" borderId="13" xfId="0" applyNumberFormat="1" applyFont="1" applyFill="1" applyBorder="1" applyAlignment="1">
      <alignment horizontal="center" vertical="center"/>
    </xf>
    <xf numFmtId="14" fontId="3" fillId="4" borderId="10" xfId="0" applyNumberFormat="1" applyFont="1" applyFill="1" applyBorder="1" applyAlignment="1">
      <alignment horizontal="center" vertical="center"/>
    </xf>
    <xf numFmtId="14" fontId="3" fillId="4" borderId="15" xfId="0" applyNumberFormat="1" applyFont="1" applyFill="1" applyBorder="1" applyAlignment="1">
      <alignment horizontal="center" vertical="center"/>
    </xf>
    <xf numFmtId="14" fontId="3" fillId="4" borderId="15" xfId="0" applyNumberFormat="1"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15" xfId="0" applyFont="1" applyFill="1" applyBorder="1" applyAlignment="1">
      <alignment horizontal="center" vertical="center" textRotation="90"/>
    </xf>
    <xf numFmtId="0" fontId="3" fillId="0" borderId="15" xfId="0" applyFont="1" applyBorder="1" applyAlignment="1">
      <alignment horizontal="left" vertical="center" wrapText="1"/>
    </xf>
    <xf numFmtId="1" fontId="3" fillId="0" borderId="12" xfId="0" applyNumberFormat="1" applyFont="1" applyFill="1" applyBorder="1" applyAlignment="1">
      <alignment horizontal="center" vertical="center" shrinkToFi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textRotation="90" wrapText="1"/>
    </xf>
    <xf numFmtId="0" fontId="3" fillId="0" borderId="41" xfId="0" applyFont="1" applyFill="1" applyBorder="1" applyAlignment="1">
      <alignment horizontal="center" vertical="center" textRotation="90" wrapText="1"/>
    </xf>
    <xf numFmtId="0" fontId="3" fillId="0" borderId="34" xfId="0" applyFont="1" applyFill="1" applyBorder="1" applyAlignment="1">
      <alignment horizontal="center" vertical="center" textRotation="90" wrapText="1"/>
    </xf>
    <xf numFmtId="0" fontId="3" fillId="0" borderId="39" xfId="0" applyFont="1" applyFill="1" applyBorder="1" applyAlignment="1">
      <alignment horizontal="center" vertical="center" textRotation="90" wrapText="1"/>
    </xf>
    <xf numFmtId="0" fontId="3" fillId="0" borderId="35" xfId="0" applyFont="1" applyFill="1" applyBorder="1" applyAlignment="1">
      <alignment horizontal="center" vertical="center" wrapText="1"/>
    </xf>
    <xf numFmtId="0" fontId="3" fillId="0" borderId="35" xfId="0" applyFont="1" applyFill="1" applyBorder="1" applyAlignment="1">
      <alignment horizontal="center" vertical="center" textRotation="90" wrapText="1"/>
    </xf>
    <xf numFmtId="0" fontId="3" fillId="0" borderId="33" xfId="0" applyFont="1" applyFill="1" applyBorder="1" applyAlignment="1">
      <alignment horizontal="center" vertical="center" textRotation="90" wrapText="1"/>
    </xf>
    <xf numFmtId="0" fontId="3" fillId="6" borderId="30" xfId="0" applyFont="1" applyFill="1" applyBorder="1" applyAlignment="1">
      <alignment horizontal="left" vertical="center" wrapText="1"/>
    </xf>
    <xf numFmtId="0" fontId="3" fillId="6" borderId="31" xfId="0" applyFont="1" applyFill="1" applyBorder="1" applyAlignment="1">
      <alignment horizontal="left" vertical="center" wrapText="1"/>
    </xf>
    <xf numFmtId="0" fontId="3" fillId="0" borderId="13" xfId="8" applyFont="1" applyFill="1" applyBorder="1" applyAlignment="1">
      <alignment horizontal="center" vertical="center" textRotation="90" wrapText="1"/>
    </xf>
    <xf numFmtId="0" fontId="3" fillId="0" borderId="15" xfId="8" applyFont="1" applyFill="1" applyBorder="1" applyAlignment="1">
      <alignment horizontal="center" vertical="center" textRotation="90" wrapText="1"/>
    </xf>
    <xf numFmtId="0" fontId="3" fillId="0" borderId="10" xfId="8" applyFont="1" applyFill="1" applyBorder="1" applyAlignment="1">
      <alignment horizontal="center" vertical="center" textRotation="90" wrapText="1"/>
    </xf>
    <xf numFmtId="0" fontId="3" fillId="0" borderId="13" xfId="8" applyFont="1" applyFill="1" applyBorder="1" applyAlignment="1">
      <alignment horizontal="left" vertical="center" wrapText="1"/>
    </xf>
    <xf numFmtId="0" fontId="3" fillId="0" borderId="10" xfId="8" applyFont="1" applyFill="1" applyBorder="1" applyAlignment="1">
      <alignment horizontal="left" vertical="center" wrapText="1"/>
    </xf>
    <xf numFmtId="0" fontId="3" fillId="0" borderId="13" xfId="8" applyFont="1" applyFill="1" applyBorder="1" applyAlignment="1">
      <alignment horizontal="center" vertical="center" wrapText="1"/>
    </xf>
    <xf numFmtId="0" fontId="3" fillId="0" borderId="10" xfId="8" applyFont="1" applyFill="1" applyBorder="1" applyAlignment="1">
      <alignment horizontal="center" vertical="center" wrapText="1"/>
    </xf>
    <xf numFmtId="0" fontId="3" fillId="0" borderId="15" xfId="8" applyFont="1" applyFill="1" applyBorder="1" applyAlignment="1">
      <alignment horizontal="center" vertical="center" wrapText="1"/>
    </xf>
    <xf numFmtId="167" fontId="3" fillId="0" borderId="13" xfId="0" applyNumberFormat="1" applyFont="1" applyFill="1" applyBorder="1" applyAlignment="1">
      <alignment horizontal="center" vertical="center" wrapText="1"/>
    </xf>
    <xf numFmtId="167" fontId="3" fillId="0" borderId="10" xfId="0" applyNumberFormat="1" applyFont="1" applyFill="1" applyBorder="1" applyAlignment="1">
      <alignment horizontal="center" vertical="center" wrapText="1"/>
    </xf>
    <xf numFmtId="1" fontId="3" fillId="0" borderId="13" xfId="8" applyNumberFormat="1" applyFont="1" applyFill="1" applyBorder="1" applyAlignment="1">
      <alignment horizontal="center" vertical="center" wrapText="1"/>
    </xf>
    <xf numFmtId="1" fontId="3" fillId="0" borderId="10" xfId="8" applyNumberFormat="1" applyFont="1" applyFill="1" applyBorder="1" applyAlignment="1">
      <alignment horizontal="center" vertical="center" wrapText="1"/>
    </xf>
    <xf numFmtId="0" fontId="4" fillId="6" borderId="12" xfId="0" applyFont="1" applyFill="1" applyBorder="1" applyAlignment="1">
      <alignment horizontal="left" vertical="center" wrapText="1"/>
    </xf>
    <xf numFmtId="0" fontId="3" fillId="0" borderId="52" xfId="0" applyFont="1" applyFill="1" applyBorder="1" applyAlignment="1">
      <alignment horizontal="center" vertical="center" wrapText="1"/>
    </xf>
    <xf numFmtId="1" fontId="3" fillId="0" borderId="52" xfId="0" applyNumberFormat="1" applyFont="1" applyFill="1" applyBorder="1" applyAlignment="1">
      <alignment horizontal="center" vertical="center" wrapText="1"/>
    </xf>
    <xf numFmtId="14" fontId="3" fillId="0" borderId="12" xfId="0" applyNumberFormat="1" applyFont="1" applyFill="1" applyBorder="1" applyAlignment="1">
      <alignment horizontal="left" vertical="center" wrapText="1"/>
    </xf>
    <xf numFmtId="0" fontId="3" fillId="0" borderId="13" xfId="0" applyFont="1" applyFill="1" applyBorder="1" applyAlignment="1">
      <alignment horizontal="justify" vertical="center" wrapText="1"/>
    </xf>
    <xf numFmtId="0" fontId="3" fillId="0" borderId="15"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14" fillId="0" borderId="12" xfId="0" applyFont="1" applyFill="1" applyBorder="1" applyAlignment="1">
      <alignment horizontal="center" vertical="center" wrapText="1"/>
    </xf>
    <xf numFmtId="14" fontId="14" fillId="0" borderId="12" xfId="0" applyNumberFormat="1" applyFont="1" applyFill="1" applyBorder="1" applyAlignment="1">
      <alignment horizontal="center" vertical="center" wrapText="1"/>
    </xf>
    <xf numFmtId="1" fontId="14" fillId="0" borderId="12" xfId="0" applyNumberFormat="1" applyFont="1" applyFill="1" applyBorder="1" applyAlignment="1">
      <alignment horizontal="center" vertical="center" wrapText="1"/>
    </xf>
    <xf numFmtId="0" fontId="3" fillId="0" borderId="12" xfId="0" applyFont="1" applyFill="1" applyBorder="1" applyAlignment="1">
      <alignment horizontal="justify" vertical="center" textRotation="90" wrapText="1"/>
    </xf>
    <xf numFmtId="9" fontId="3" fillId="4" borderId="12" xfId="18" applyFont="1" applyFill="1" applyBorder="1" applyAlignment="1">
      <alignment horizontal="center" vertical="center" wrapText="1"/>
    </xf>
    <xf numFmtId="0" fontId="3" fillId="3" borderId="12" xfId="0" applyFont="1" applyFill="1" applyBorder="1" applyAlignment="1">
      <alignment horizontal="center" vertical="center" textRotation="90" wrapText="1"/>
    </xf>
    <xf numFmtId="0" fontId="3" fillId="3" borderId="26" xfId="0" applyFont="1" applyFill="1" applyBorder="1" applyAlignment="1">
      <alignment horizontal="center" vertical="center" textRotation="90" wrapText="1"/>
    </xf>
    <xf numFmtId="0" fontId="4" fillId="6" borderId="12" xfId="0" applyFont="1" applyFill="1" applyBorder="1" applyAlignment="1">
      <alignment horizontal="justify" vertical="center" wrapText="1"/>
    </xf>
    <xf numFmtId="0" fontId="3" fillId="0" borderId="53"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3" fillId="3" borderId="52" xfId="0" applyFont="1" applyFill="1" applyBorder="1" applyAlignment="1">
      <alignment horizontal="center" vertical="center" wrapText="1"/>
    </xf>
    <xf numFmtId="0" fontId="3" fillId="3" borderId="10" xfId="0" applyFont="1" applyFill="1" applyBorder="1" applyAlignment="1">
      <alignment horizontal="center" vertical="center" wrapText="1"/>
    </xf>
    <xf numFmtId="1" fontId="3" fillId="0" borderId="12" xfId="2" applyNumberFormat="1" applyFont="1" applyFill="1" applyBorder="1" applyAlignment="1">
      <alignment horizontal="center" vertical="center"/>
    </xf>
    <xf numFmtId="1" fontId="3" fillId="0" borderId="12" xfId="2" applyNumberFormat="1" applyFont="1" applyFill="1" applyBorder="1" applyAlignment="1">
      <alignment horizontal="center" vertical="center" wrapText="1"/>
    </xf>
    <xf numFmtId="49" fontId="3" fillId="4" borderId="13" xfId="0" applyNumberFormat="1" applyFont="1" applyFill="1" applyBorder="1" applyAlignment="1">
      <alignment horizontal="left" vertical="center" wrapText="1"/>
    </xf>
    <xf numFmtId="49" fontId="3" fillId="4" borderId="15" xfId="0" applyNumberFormat="1" applyFont="1" applyFill="1" applyBorder="1" applyAlignment="1">
      <alignment horizontal="left" vertical="center" wrapText="1"/>
    </xf>
    <xf numFmtId="49" fontId="3" fillId="4" borderId="10" xfId="0" applyNumberFormat="1" applyFont="1" applyFill="1" applyBorder="1" applyAlignment="1">
      <alignment horizontal="left" vertical="center" wrapText="1"/>
    </xf>
    <xf numFmtId="0" fontId="3" fillId="0" borderId="15" xfId="0" applyFont="1" applyFill="1" applyBorder="1" applyAlignment="1">
      <alignment horizontal="left" vertical="center"/>
    </xf>
    <xf numFmtId="0" fontId="3" fillId="0" borderId="13"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0" fontId="3" fillId="0" borderId="2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4" fillId="0" borderId="23" xfId="0" applyFont="1" applyFill="1" applyBorder="1" applyAlignment="1">
      <alignment horizontal="center" vertical="center" textRotation="90"/>
    </xf>
    <xf numFmtId="0" fontId="4" fillId="0" borderId="15" xfId="0" applyFont="1" applyFill="1" applyBorder="1" applyAlignment="1">
      <alignment horizontal="center" vertical="center" textRotation="90"/>
    </xf>
    <xf numFmtId="0" fontId="4" fillId="0" borderId="5" xfId="0" applyFont="1" applyFill="1" applyBorder="1" applyAlignment="1">
      <alignment horizontal="center" vertical="center" textRotation="90"/>
    </xf>
    <xf numFmtId="0" fontId="4" fillId="0" borderId="22" xfId="0" applyFont="1" applyFill="1" applyBorder="1" applyAlignment="1">
      <alignment horizontal="center" vertical="center" textRotation="90" wrapText="1"/>
    </xf>
    <xf numFmtId="0" fontId="4" fillId="0" borderId="12" xfId="0" applyFont="1" applyFill="1" applyBorder="1" applyAlignment="1">
      <alignment horizontal="center" vertical="center" textRotation="90"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4" fillId="0" borderId="23" xfId="0" applyFont="1" applyFill="1" applyBorder="1" applyAlignment="1">
      <alignment horizontal="center" vertical="center" textRotation="90" wrapText="1"/>
    </xf>
    <xf numFmtId="0" fontId="4" fillId="0" borderId="15" xfId="0" applyFont="1" applyFill="1" applyBorder="1" applyAlignment="1">
      <alignment horizontal="center" vertical="center" textRotation="90" wrapText="1"/>
    </xf>
    <xf numFmtId="0" fontId="4" fillId="0" borderId="5" xfId="0" applyFont="1" applyFill="1" applyBorder="1" applyAlignment="1">
      <alignment horizontal="center" vertical="center" textRotation="90" wrapText="1"/>
    </xf>
    <xf numFmtId="0" fontId="4" fillId="0" borderId="2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5" xfId="0" applyFont="1" applyFill="1" applyBorder="1" applyAlignment="1">
      <alignment horizontal="center" vertical="center" wrapText="1"/>
    </xf>
    <xf numFmtId="15" fontId="3" fillId="0" borderId="12" xfId="0" applyNumberFormat="1" applyFont="1" applyFill="1" applyBorder="1" applyAlignment="1">
      <alignment horizontal="center" vertical="center"/>
    </xf>
    <xf numFmtId="0" fontId="3" fillId="0" borderId="37" xfId="20" applyFont="1" applyBorder="1" applyAlignment="1">
      <alignment horizontal="center" vertical="center" textRotation="90" wrapText="1"/>
    </xf>
    <xf numFmtId="0" fontId="3" fillId="0" borderId="37" xfId="20" applyFont="1" applyBorder="1" applyAlignment="1">
      <alignment vertical="center"/>
    </xf>
    <xf numFmtId="0" fontId="3" fillId="0" borderId="41" xfId="20" applyFont="1" applyBorder="1" applyAlignment="1">
      <alignment horizontal="center" vertical="center" textRotation="90" wrapText="1"/>
    </xf>
    <xf numFmtId="0" fontId="3" fillId="0" borderId="41" xfId="20" applyFont="1" applyBorder="1" applyAlignment="1">
      <alignment vertical="center"/>
    </xf>
    <xf numFmtId="0" fontId="3" fillId="0" borderId="39" xfId="20" applyFont="1" applyBorder="1" applyAlignment="1">
      <alignment horizontal="center" vertical="center" textRotation="90" wrapText="1"/>
    </xf>
    <xf numFmtId="0" fontId="3" fillId="0" borderId="39" xfId="20" applyFont="1" applyBorder="1" applyAlignment="1">
      <alignment vertical="center"/>
    </xf>
    <xf numFmtId="0" fontId="3" fillId="0" borderId="46" xfId="20" applyFont="1" applyFill="1" applyBorder="1" applyAlignment="1">
      <alignment horizontal="center" vertical="center" textRotation="90"/>
    </xf>
    <xf numFmtId="0" fontId="3" fillId="0" borderId="12" xfId="20" applyFont="1" applyFill="1" applyBorder="1" applyAlignment="1">
      <alignment horizontal="center" vertical="center" textRotation="90" wrapText="1"/>
    </xf>
    <xf numFmtId="0" fontId="3" fillId="0" borderId="47" xfId="20" applyFont="1" applyBorder="1" applyAlignment="1">
      <alignment horizontal="center" vertical="center" wrapText="1"/>
    </xf>
    <xf numFmtId="0" fontId="3" fillId="0" borderId="48" xfId="20" applyFont="1" applyBorder="1" applyAlignment="1">
      <alignment horizontal="center" vertical="center" wrapText="1"/>
    </xf>
    <xf numFmtId="0" fontId="3" fillId="0" borderId="49" xfId="20" applyFont="1" applyBorder="1" applyAlignment="1">
      <alignment horizontal="center" vertical="center" wrapText="1"/>
    </xf>
    <xf numFmtId="0" fontId="3" fillId="0" borderId="42" xfId="20" applyFont="1" applyBorder="1" applyAlignment="1">
      <alignment horizontal="center" vertical="center" wrapText="1"/>
    </xf>
    <xf numFmtId="0" fontId="3" fillId="0" borderId="41" xfId="20" applyFont="1" applyBorder="1" applyAlignment="1">
      <alignment horizontal="center" vertical="center" wrapText="1"/>
    </xf>
    <xf numFmtId="0" fontId="3" fillId="0" borderId="50" xfId="20" applyFont="1" applyBorder="1" applyAlignment="1">
      <alignment horizontal="center" vertical="center" wrapText="1"/>
    </xf>
    <xf numFmtId="14" fontId="3" fillId="0" borderId="42" xfId="20" applyNumberFormat="1" applyFont="1" applyBorder="1" applyAlignment="1">
      <alignment horizontal="center" vertical="center" wrapText="1"/>
    </xf>
    <xf numFmtId="14" fontId="3" fillId="0" borderId="41" xfId="20" applyNumberFormat="1" applyFont="1" applyBorder="1" applyAlignment="1">
      <alignment horizontal="center" vertical="center" wrapText="1"/>
    </xf>
    <xf numFmtId="14" fontId="3" fillId="0" borderId="50" xfId="20" applyNumberFormat="1" applyFont="1" applyBorder="1" applyAlignment="1">
      <alignment horizontal="center" vertical="center" wrapText="1"/>
    </xf>
    <xf numFmtId="1" fontId="3" fillId="0" borderId="42" xfId="20" applyNumberFormat="1" applyFont="1" applyBorder="1" applyAlignment="1">
      <alignment horizontal="center" vertical="center" wrapText="1"/>
    </xf>
    <xf numFmtId="1" fontId="3" fillId="0" borderId="41" xfId="20" applyNumberFormat="1" applyFont="1" applyBorder="1" applyAlignment="1">
      <alignment horizontal="center" vertical="center" wrapText="1"/>
    </xf>
    <xf numFmtId="1" fontId="3" fillId="0" borderId="50" xfId="20" applyNumberFormat="1" applyFont="1" applyBorder="1" applyAlignment="1">
      <alignment horizontal="center" vertical="center" wrapText="1"/>
    </xf>
    <xf numFmtId="0" fontId="3" fillId="0" borderId="35" xfId="20" applyFont="1" applyBorder="1" applyAlignment="1">
      <alignment vertical="center"/>
    </xf>
    <xf numFmtId="0" fontId="3" fillId="0" borderId="33" xfId="20" applyFont="1" applyBorder="1" applyAlignment="1">
      <alignment vertical="center"/>
    </xf>
    <xf numFmtId="0" fontId="3" fillId="0" borderId="38" xfId="20" applyFont="1" applyBorder="1" applyAlignment="1">
      <alignment horizontal="center" vertical="center" wrapText="1"/>
    </xf>
    <xf numFmtId="0" fontId="3" fillId="0" borderId="38" xfId="20" applyFont="1" applyBorder="1" applyAlignment="1">
      <alignment vertical="center"/>
    </xf>
    <xf numFmtId="1" fontId="3" fillId="0" borderId="13" xfId="2" applyNumberFormat="1" applyFont="1" applyFill="1" applyBorder="1" applyAlignment="1">
      <alignment horizontal="center" vertical="center" wrapText="1"/>
    </xf>
    <xf numFmtId="1" fontId="3" fillId="0" borderId="15" xfId="2" applyNumberFormat="1" applyFont="1" applyFill="1" applyBorder="1" applyAlignment="1">
      <alignment horizontal="center" vertical="center" wrapText="1"/>
    </xf>
    <xf numFmtId="0" fontId="3" fillId="0" borderId="12" xfId="20" applyFont="1" applyBorder="1" applyAlignment="1">
      <alignment horizontal="center" vertical="center" wrapText="1"/>
    </xf>
    <xf numFmtId="0" fontId="3" fillId="0" borderId="12" xfId="20" applyFont="1" applyBorder="1" applyAlignment="1">
      <alignment vertical="center"/>
    </xf>
    <xf numFmtId="0" fontId="3" fillId="0" borderId="12" xfId="20" applyFont="1" applyBorder="1" applyAlignment="1">
      <alignment horizontal="center" vertical="center" textRotation="90" wrapText="1"/>
    </xf>
    <xf numFmtId="0" fontId="3" fillId="0" borderId="15" xfId="20" applyFont="1" applyBorder="1" applyAlignment="1">
      <alignment horizontal="center" vertical="center" wrapText="1"/>
    </xf>
    <xf numFmtId="0" fontId="3" fillId="6" borderId="12" xfId="20" applyFont="1" applyFill="1" applyBorder="1" applyAlignment="1">
      <alignment vertical="center"/>
    </xf>
    <xf numFmtId="0" fontId="4" fillId="7" borderId="12" xfId="20" applyFont="1" applyFill="1" applyBorder="1" applyAlignment="1">
      <alignment horizontal="left" vertical="center" wrapText="1"/>
    </xf>
    <xf numFmtId="14" fontId="3" fillId="0" borderId="12" xfId="20" applyNumberFormat="1" applyFont="1" applyBorder="1" applyAlignment="1">
      <alignment horizontal="center" vertical="center" wrapText="1"/>
    </xf>
    <xf numFmtId="0" fontId="3" fillId="0" borderId="12" xfId="20" applyFont="1" applyBorder="1" applyAlignment="1">
      <alignment horizontal="center" vertical="center"/>
    </xf>
    <xf numFmtId="1" fontId="3" fillId="0" borderId="12" xfId="20" applyNumberFormat="1" applyFont="1" applyBorder="1" applyAlignment="1">
      <alignment horizontal="center" vertical="center" wrapText="1"/>
    </xf>
    <xf numFmtId="1" fontId="3" fillId="0" borderId="12" xfId="20" applyNumberFormat="1" applyFont="1" applyBorder="1" applyAlignment="1">
      <alignment horizontal="center" vertical="center"/>
    </xf>
    <xf numFmtId="0" fontId="3" fillId="0" borderId="41" xfId="20" applyFont="1" applyBorder="1" applyAlignment="1">
      <alignment vertical="center" wrapText="1"/>
    </xf>
    <xf numFmtId="0" fontId="3" fillId="0" borderId="39" xfId="20" applyFont="1" applyBorder="1" applyAlignment="1">
      <alignment vertical="center" wrapText="1"/>
    </xf>
    <xf numFmtId="0" fontId="3" fillId="0" borderId="12" xfId="20" applyFont="1" applyFill="1" applyBorder="1" applyAlignment="1">
      <alignment horizontal="center" vertical="center"/>
    </xf>
    <xf numFmtId="0" fontId="3" fillId="0" borderId="10" xfId="20" applyFont="1" applyFill="1" applyBorder="1" applyAlignment="1">
      <alignment horizontal="center" vertical="center" textRotation="90" wrapText="1"/>
    </xf>
    <xf numFmtId="0" fontId="3" fillId="0" borderId="10" xfId="20" applyFont="1" applyBorder="1" applyAlignment="1">
      <alignment horizontal="center" vertical="center" wrapText="1"/>
    </xf>
    <xf numFmtId="0" fontId="3" fillId="4" borderId="12" xfId="0" applyFont="1" applyFill="1" applyBorder="1" applyAlignment="1">
      <alignment horizontal="left" vertical="center" wrapText="1"/>
    </xf>
    <xf numFmtId="14" fontId="3" fillId="4" borderId="12" xfId="0" applyNumberFormat="1" applyFont="1" applyFill="1" applyBorder="1" applyAlignment="1">
      <alignment horizontal="center" vertical="center" wrapText="1"/>
    </xf>
    <xf numFmtId="1" fontId="3" fillId="4" borderId="12" xfId="0" applyNumberFormat="1" applyFont="1" applyFill="1" applyBorder="1" applyAlignment="1">
      <alignment horizontal="center" vertical="center"/>
    </xf>
    <xf numFmtId="1" fontId="3" fillId="4" borderId="12" xfId="0" applyNumberFormat="1" applyFont="1" applyFill="1" applyBorder="1" applyAlignment="1">
      <alignment horizontal="center" vertical="center" wrapText="1"/>
    </xf>
    <xf numFmtId="0" fontId="3" fillId="4" borderId="12" xfId="0" applyFont="1" applyFill="1" applyBorder="1" applyAlignment="1">
      <alignment horizontal="center" vertical="center"/>
    </xf>
    <xf numFmtId="0" fontId="3" fillId="3"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1" fontId="4" fillId="0" borderId="1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6" fillId="6" borderId="4" xfId="0" applyFont="1" applyFill="1" applyBorder="1" applyAlignment="1">
      <alignment horizontal="left" vertical="center" wrapText="1"/>
    </xf>
    <xf numFmtId="0" fontId="17" fillId="6" borderId="4" xfId="0" applyFont="1" applyFill="1" applyBorder="1" applyAlignment="1">
      <alignment horizontal="left" vertical="center" wrapText="1"/>
    </xf>
    <xf numFmtId="0" fontId="16" fillId="6" borderId="12" xfId="20" applyFont="1" applyFill="1" applyBorder="1" applyAlignment="1">
      <alignment horizontal="left" vertical="center" wrapText="1"/>
    </xf>
    <xf numFmtId="0" fontId="18" fillId="6" borderId="12" xfId="20" applyFont="1" applyFill="1" applyBorder="1" applyAlignment="1">
      <alignment vertical="center"/>
    </xf>
    <xf numFmtId="0" fontId="16" fillId="6" borderId="12" xfId="0" applyFont="1" applyFill="1" applyBorder="1" applyAlignment="1">
      <alignment horizontal="left" vertical="center" wrapText="1"/>
    </xf>
    <xf numFmtId="0" fontId="16" fillId="6" borderId="27" xfId="0" applyFont="1" applyFill="1" applyBorder="1" applyAlignment="1">
      <alignment horizontal="left" vertical="center" wrapText="1"/>
    </xf>
    <xf numFmtId="0" fontId="16" fillId="6" borderId="29" xfId="0" applyFont="1" applyFill="1" applyBorder="1" applyAlignment="1">
      <alignment horizontal="left" vertical="center" wrapText="1"/>
    </xf>
    <xf numFmtId="0" fontId="16" fillId="6" borderId="28" xfId="0" applyFont="1" applyFill="1" applyBorder="1" applyAlignment="1">
      <alignment horizontal="left" vertical="center" wrapText="1"/>
    </xf>
    <xf numFmtId="0" fontId="16" fillId="6" borderId="30" xfId="0" applyFont="1" applyFill="1" applyBorder="1" applyAlignment="1">
      <alignment horizontal="left" vertical="center" wrapText="1"/>
    </xf>
    <xf numFmtId="0" fontId="16" fillId="6" borderId="31" xfId="0" applyFont="1" applyFill="1" applyBorder="1" applyAlignment="1">
      <alignment horizontal="left" vertical="center" wrapText="1"/>
    </xf>
    <xf numFmtId="0" fontId="16" fillId="6" borderId="32" xfId="0" applyFont="1" applyFill="1" applyBorder="1" applyAlignment="1">
      <alignment horizontal="left" vertical="center" wrapText="1"/>
    </xf>
    <xf numFmtId="0" fontId="16" fillId="6" borderId="13" xfId="0" applyFont="1" applyFill="1" applyBorder="1" applyAlignment="1">
      <alignment horizontal="left" vertical="center" wrapText="1"/>
    </xf>
    <xf numFmtId="0" fontId="16" fillId="6" borderId="54" xfId="0" applyFont="1" applyFill="1" applyBorder="1" applyAlignment="1">
      <alignment horizontal="left" vertical="center" wrapText="1"/>
    </xf>
    <xf numFmtId="0" fontId="16" fillId="6" borderId="55" xfId="0" applyFont="1" applyFill="1" applyBorder="1" applyAlignment="1">
      <alignment horizontal="left" vertical="center" wrapText="1"/>
    </xf>
    <xf numFmtId="0" fontId="16" fillId="6" borderId="56" xfId="0" applyFont="1" applyFill="1" applyBorder="1" applyAlignment="1">
      <alignment horizontal="left" vertical="center" wrapText="1"/>
    </xf>
    <xf numFmtId="0" fontId="16" fillId="6" borderId="6" xfId="0" applyFont="1" applyFill="1" applyBorder="1" applyAlignment="1">
      <alignment horizontal="left" vertical="center" wrapText="1"/>
    </xf>
    <xf numFmtId="0" fontId="16" fillId="6" borderId="7" xfId="0" applyFont="1" applyFill="1" applyBorder="1" applyAlignment="1">
      <alignment horizontal="left" vertical="center" wrapText="1"/>
    </xf>
    <xf numFmtId="0" fontId="16" fillId="6" borderId="8" xfId="0" applyFont="1" applyFill="1" applyBorder="1" applyAlignment="1">
      <alignment horizontal="left" vertical="center" wrapText="1"/>
    </xf>
  </cellXfs>
  <cellStyles count="24">
    <cellStyle name="Hyperlink" xfId="22"/>
    <cellStyle name="Millares" xfId="1" builtinId="3"/>
    <cellStyle name="Millares 2" xfId="5"/>
    <cellStyle name="Moneda [0] 2" xfId="6"/>
    <cellStyle name="Neutral" xfId="3" builtinId="28"/>
    <cellStyle name="Normal" xfId="0" builtinId="0"/>
    <cellStyle name="Normal 2" xfId="7"/>
    <cellStyle name="Normal 3" xfId="8"/>
    <cellStyle name="Normal 3 2" xfId="9"/>
    <cellStyle name="Normal 4" xfId="10"/>
    <cellStyle name="Normal 5" xfId="11"/>
    <cellStyle name="Normal 5 2" xfId="12"/>
    <cellStyle name="Normal 6" xfId="13"/>
    <cellStyle name="Normal 7" xfId="20"/>
    <cellStyle name="Normal 7 2" xfId="21"/>
    <cellStyle name="Porcentaje" xfId="2" builtinId="5"/>
    <cellStyle name="Porcentaje 2" xfId="4"/>
    <cellStyle name="Porcentual 2" xfId="14"/>
    <cellStyle name="Porcentual 2 2" xfId="15"/>
    <cellStyle name="Porcentual 3" xfId="16"/>
    <cellStyle name="Porcentual 3 2" xfId="17"/>
    <cellStyle name="Porcentual 4" xfId="18"/>
    <cellStyle name="Porcentual 4 2" xfId="23"/>
    <cellStyle name="Porcentual 5"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0</xdr:row>
      <xdr:rowOff>209550</xdr:rowOff>
    </xdr:from>
    <xdr:to>
      <xdr:col>1</xdr:col>
      <xdr:colOff>690562</xdr:colOff>
      <xdr:row>1</xdr:row>
      <xdr:rowOff>304800</xdr:rowOff>
    </xdr:to>
    <xdr:pic>
      <xdr:nvPicPr>
        <xdr:cNvPr id="2" name="Picture 2">
          <a:extLst>
            <a:ext uri="{FF2B5EF4-FFF2-40B4-BE49-F238E27FC236}">
              <a16:creationId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209550"/>
          <a:ext cx="12954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JCCHAC~1\AppData\Local\Temp\FSE.18%20FSE.19%20FSE.14%20CONSOLIDACION%20MAPAS%20DE%20RIESGOS%20Sept%2024%20de%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FSE.18"/>
      <sheetName val="AR-FSE.19"/>
      <sheetName val="Hoja de Vida Indicadores"/>
      <sheetName val="AR-FSE.14"/>
      <sheetName val="AJU-FSE.18"/>
      <sheetName val="AJU-FSE.19"/>
      <sheetName val="AJU-FSE.14"/>
      <sheetName val="BI-FSE-18"/>
      <sheetName val="BI-FSE.19"/>
      <sheetName val="BI-FSE.14 "/>
      <sheetName val="BE-FSE.18"/>
      <sheetName val="BE-FSE.19"/>
      <sheetName val="BE-FSE.14"/>
      <sheetName val="CI-FSE.18"/>
      <sheetName val="CI-FSE.19"/>
      <sheetName val="CI-FSE.14"/>
      <sheetName val="CI-FSE.14 (2)"/>
      <sheetName val="CJ-FSE.18"/>
      <sheetName val="CJ-FSE.19"/>
      <sheetName val="CJ-FSE.14"/>
      <sheetName val="CO-FSE.18"/>
      <sheetName val="CO-FSE.19"/>
      <sheetName val="CO-FSE.14"/>
      <sheetName val="FI-FSE.18"/>
      <sheetName val="FI-FSE.19"/>
      <sheetName val="FI-FSE.14 "/>
      <sheetName val="FO-FSE.18"/>
      <sheetName val="FO-FSE.19"/>
      <sheetName val="FO-FSE.14"/>
      <sheetName val="GCU-FSE.18"/>
      <sheetName val="GCU-FSE.19"/>
      <sheetName val="GCU-FSE.14"/>
      <sheetName val="GCA-FSE.18"/>
      <sheetName val="GCA-FSE.19"/>
      <sheetName val="GCA-FSE.14 "/>
      <sheetName val="GD-FSE.18"/>
      <sheetName val="GD-FSE.19"/>
      <sheetName val="GD-FSE.14"/>
      <sheetName val="PI-FSE.18"/>
      <sheetName val="PI-FSE.19 "/>
      <sheetName val="PI-FSE.14"/>
      <sheetName val="PU-FSE.18"/>
      <sheetName val="PU-FSE.19"/>
      <sheetName val="PU-FSE.14"/>
      <sheetName val="RFB-FSE.18"/>
      <sheetName val="RFB-FSE.19"/>
      <sheetName val="RFB-FSE.14"/>
      <sheetName val="RFG-FSE.18"/>
      <sheetName val="RFG-FSE.19"/>
      <sheetName val="RFG-FSE.14"/>
      <sheetName val="RFP-FSE.18"/>
      <sheetName val="RFP-FSE.19"/>
      <sheetName val="RFP-FSE.14"/>
      <sheetName val="RT-FSE.18"/>
      <sheetName val="RT-FSE.19 "/>
      <sheetName val="RT-FSE.14"/>
      <sheetName val="RELEX-FSE.18"/>
      <sheetName val="RELEX-FSE.19"/>
      <sheetName val="RELEX-FSE.14"/>
      <sheetName val="SE-FSE.18"/>
      <sheetName val="SE-FSE.19"/>
      <sheetName val="SE-FSE.14"/>
      <sheetName val="SI-FSE.18 "/>
      <sheetName val="SI-FSE.19"/>
      <sheetName val="SI-FSE.14"/>
      <sheetName val="TH-FSE.18"/>
      <sheetName val="TH-FSE.19"/>
      <sheetName val="TH-FSE.14"/>
      <sheetName val="CONSOLIDADO  1"/>
      <sheetName val="CONSOLIDADO 2"/>
      <sheetName val="CONSOLIDADO 2 (1)"/>
      <sheetName val="CONSOLIDADO 2 (2)"/>
      <sheetName val="CONSOLIDADO 2 (3)"/>
      <sheetName val="Hoja1"/>
      <sheetName val="Gráfico1 "/>
      <sheetName val="Listado Riesgos y Clasificación"/>
      <sheetName val="Hoja2"/>
      <sheetName val="Gráfico2"/>
    </sheetNames>
    <sheetDataSet>
      <sheetData sheetId="0" refreshError="1"/>
      <sheetData sheetId="1" refreshError="1">
        <row r="12">
          <cell r="B12" t="str">
            <v>Formulario físico de inscripción</v>
          </cell>
        </row>
        <row r="22">
          <cell r="B22" t="str">
            <v>Listados de inconsistencias</v>
          </cell>
        </row>
        <row r="23">
          <cell r="B23" t="str">
            <v>Corrección de la información de Admisiones y Registro Académico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9"/>
  <sheetViews>
    <sheetView showGridLines="0" tabSelected="1" zoomScale="80" zoomScaleNormal="80" workbookViewId="0">
      <pane ySplit="5" topLeftCell="A15" activePane="bottomLeft" state="frozen"/>
      <selection pane="bottomLeft" activeCell="F19" sqref="F19"/>
    </sheetView>
  </sheetViews>
  <sheetFormatPr baseColWidth="10" defaultColWidth="11.42578125" defaultRowHeight="12.75" x14ac:dyDescent="0.25"/>
  <cols>
    <col min="1" max="1" width="13.28515625" style="49" customWidth="1"/>
    <col min="2" max="2" width="16.28515625" style="49" customWidth="1"/>
    <col min="3" max="3" width="13.7109375" style="48" customWidth="1"/>
    <col min="4" max="4" width="20.42578125" style="48" customWidth="1"/>
    <col min="5" max="5" width="36.5703125" style="48" customWidth="1"/>
    <col min="6" max="6" width="20.7109375" style="48" customWidth="1"/>
    <col min="7" max="7" width="21.42578125" style="48" customWidth="1"/>
    <col min="8" max="8" width="6.28515625" style="50" customWidth="1"/>
    <col min="9" max="10" width="6.28515625" style="49" customWidth="1"/>
    <col min="11" max="11" width="29.140625" style="119" customWidth="1"/>
    <col min="12" max="12" width="8" style="152" customWidth="1"/>
    <col min="13" max="13" width="7.28515625" style="63" customWidth="1"/>
    <col min="14" max="14" width="21.140625" style="49" customWidth="1"/>
    <col min="15" max="15" width="14.85546875" style="48" customWidth="1"/>
    <col min="16" max="16" width="19.7109375" style="63" customWidth="1"/>
    <col min="17" max="17" width="20.5703125" style="63" customWidth="1"/>
    <col min="18" max="18" width="14" style="63" customWidth="1"/>
    <col min="19" max="19" width="13.42578125" style="134" customWidth="1"/>
    <col min="20" max="16384" width="11.42578125" style="48"/>
  </cols>
  <sheetData>
    <row r="1" spans="1:19" ht="41.25" customHeight="1" x14ac:dyDescent="0.25">
      <c r="A1" s="286"/>
      <c r="B1" s="441"/>
      <c r="C1" s="445" t="s">
        <v>0</v>
      </c>
      <c r="D1" s="446"/>
      <c r="E1" s="446"/>
      <c r="F1" s="446"/>
      <c r="G1" s="446"/>
      <c r="H1" s="446"/>
      <c r="I1" s="446"/>
      <c r="J1" s="446"/>
      <c r="K1" s="446"/>
      <c r="L1" s="446"/>
      <c r="M1" s="446"/>
      <c r="N1" s="446"/>
      <c r="O1" s="446"/>
      <c r="P1" s="446"/>
      <c r="Q1" s="446"/>
      <c r="R1" s="444" t="s">
        <v>1</v>
      </c>
      <c r="S1" s="444"/>
    </row>
    <row r="2" spans="1:19" ht="41.25" customHeight="1" thickBot="1" x14ac:dyDescent="0.3">
      <c r="A2" s="288"/>
      <c r="B2" s="442"/>
      <c r="C2" s="447" t="s">
        <v>2</v>
      </c>
      <c r="D2" s="448"/>
      <c r="E2" s="448"/>
      <c r="F2" s="448"/>
      <c r="G2" s="448"/>
      <c r="H2" s="448"/>
      <c r="I2" s="448"/>
      <c r="J2" s="448"/>
      <c r="K2" s="448"/>
      <c r="L2" s="448"/>
      <c r="M2" s="448"/>
      <c r="N2" s="448"/>
      <c r="O2" s="448"/>
      <c r="P2" s="448"/>
      <c r="Q2" s="448"/>
      <c r="R2" s="443" t="s">
        <v>3</v>
      </c>
      <c r="S2" s="443"/>
    </row>
    <row r="4" spans="1:19" s="63" customFormat="1" ht="39" customHeight="1" x14ac:dyDescent="0.25">
      <c r="A4" s="439" t="s">
        <v>989</v>
      </c>
      <c r="B4" s="439"/>
      <c r="C4" s="439" t="s">
        <v>990</v>
      </c>
      <c r="D4" s="439" t="s">
        <v>991</v>
      </c>
      <c r="E4" s="439"/>
      <c r="F4" s="439"/>
      <c r="G4" s="439" t="s">
        <v>992</v>
      </c>
      <c r="H4" s="380" t="s">
        <v>6</v>
      </c>
      <c r="I4" s="380" t="s">
        <v>7</v>
      </c>
      <c r="J4" s="380" t="s">
        <v>8</v>
      </c>
      <c r="K4" s="439" t="s">
        <v>9</v>
      </c>
      <c r="L4" s="380" t="s">
        <v>10</v>
      </c>
      <c r="M4" s="380" t="s">
        <v>11</v>
      </c>
      <c r="N4" s="439" t="s">
        <v>12</v>
      </c>
      <c r="O4" s="439" t="s">
        <v>13</v>
      </c>
      <c r="P4" s="439" t="s">
        <v>14</v>
      </c>
      <c r="Q4" s="439"/>
      <c r="R4" s="439" t="s">
        <v>15</v>
      </c>
      <c r="S4" s="440" t="s">
        <v>16</v>
      </c>
    </row>
    <row r="5" spans="1:19" s="63" customFormat="1" ht="67.5" customHeight="1" x14ac:dyDescent="0.25">
      <c r="A5" s="62" t="s">
        <v>993</v>
      </c>
      <c r="B5" s="62" t="s">
        <v>994</v>
      </c>
      <c r="C5" s="439"/>
      <c r="D5" s="26" t="s">
        <v>17</v>
      </c>
      <c r="E5" s="26" t="s">
        <v>18</v>
      </c>
      <c r="F5" s="26" t="s">
        <v>19</v>
      </c>
      <c r="G5" s="439"/>
      <c r="H5" s="380"/>
      <c r="I5" s="380"/>
      <c r="J5" s="380"/>
      <c r="K5" s="439"/>
      <c r="L5" s="380"/>
      <c r="M5" s="380"/>
      <c r="N5" s="439"/>
      <c r="O5" s="439"/>
      <c r="P5" s="62" t="s">
        <v>20</v>
      </c>
      <c r="Q5" s="62" t="s">
        <v>21</v>
      </c>
      <c r="R5" s="439"/>
      <c r="S5" s="440"/>
    </row>
    <row r="6" spans="1:19" ht="33" customHeight="1" x14ac:dyDescent="0.25">
      <c r="A6" s="453" t="s">
        <v>4</v>
      </c>
      <c r="B6" s="453"/>
      <c r="C6" s="453"/>
      <c r="D6" s="453"/>
      <c r="E6" s="453"/>
      <c r="F6" s="342" t="s">
        <v>5</v>
      </c>
      <c r="G6" s="342"/>
      <c r="H6" s="342"/>
      <c r="I6" s="342"/>
      <c r="J6" s="342"/>
      <c r="K6" s="342"/>
      <c r="L6" s="342"/>
      <c r="M6" s="342"/>
      <c r="N6" s="342"/>
      <c r="O6" s="342"/>
      <c r="P6" s="342"/>
      <c r="Q6" s="342"/>
      <c r="R6" s="342"/>
      <c r="S6" s="342"/>
    </row>
    <row r="7" spans="1:19" ht="53.25" customHeight="1" x14ac:dyDescent="0.25">
      <c r="A7" s="197" t="s">
        <v>25</v>
      </c>
      <c r="B7" s="197" t="s">
        <v>26</v>
      </c>
      <c r="C7" s="197" t="s">
        <v>27</v>
      </c>
      <c r="D7" s="197" t="s">
        <v>28</v>
      </c>
      <c r="E7" s="197" t="s">
        <v>29</v>
      </c>
      <c r="F7" s="197" t="s">
        <v>30</v>
      </c>
      <c r="G7" s="197" t="s">
        <v>31</v>
      </c>
      <c r="H7" s="236" t="s">
        <v>22</v>
      </c>
      <c r="I7" s="236" t="s">
        <v>23</v>
      </c>
      <c r="J7" s="236" t="s">
        <v>24</v>
      </c>
      <c r="K7" s="65" t="s">
        <v>32</v>
      </c>
      <c r="L7" s="236" t="s">
        <v>33</v>
      </c>
      <c r="M7" s="236" t="s">
        <v>34</v>
      </c>
      <c r="N7" s="52"/>
      <c r="O7" s="52"/>
      <c r="P7" s="52"/>
      <c r="Q7" s="52"/>
      <c r="R7" s="52"/>
      <c r="S7" s="3"/>
    </row>
    <row r="8" spans="1:19" ht="76.5" x14ac:dyDescent="0.25">
      <c r="A8" s="197"/>
      <c r="B8" s="197"/>
      <c r="C8" s="197"/>
      <c r="D8" s="197"/>
      <c r="E8" s="197"/>
      <c r="F8" s="197"/>
      <c r="G8" s="197"/>
      <c r="H8" s="236"/>
      <c r="I8" s="236"/>
      <c r="J8" s="236"/>
      <c r="K8" s="65" t="s">
        <v>35</v>
      </c>
      <c r="L8" s="236"/>
      <c r="M8" s="236"/>
      <c r="N8" s="52" t="s">
        <v>36</v>
      </c>
      <c r="O8" s="52" t="s">
        <v>37</v>
      </c>
      <c r="P8" s="52" t="s">
        <v>38</v>
      </c>
      <c r="Q8" s="52" t="s">
        <v>39</v>
      </c>
      <c r="R8" s="52" t="s">
        <v>40</v>
      </c>
      <c r="S8" s="3">
        <v>1</v>
      </c>
    </row>
    <row r="9" spans="1:19" ht="58.5" customHeight="1" x14ac:dyDescent="0.25">
      <c r="A9" s="197"/>
      <c r="B9" s="197"/>
      <c r="C9" s="197"/>
      <c r="D9" s="197" t="s">
        <v>41</v>
      </c>
      <c r="E9" s="197" t="s">
        <v>42</v>
      </c>
      <c r="F9" s="197" t="s">
        <v>43</v>
      </c>
      <c r="G9" s="197"/>
      <c r="H9" s="236"/>
      <c r="I9" s="236"/>
      <c r="J9" s="236"/>
      <c r="K9" s="65" t="str">
        <f>'[1]AR-FSE.19'!B22</f>
        <v>Listados de inconsistencias</v>
      </c>
      <c r="L9" s="236"/>
      <c r="M9" s="236"/>
      <c r="N9" s="197"/>
      <c r="O9" s="197"/>
      <c r="P9" s="197"/>
      <c r="Q9" s="197"/>
      <c r="R9" s="197"/>
      <c r="S9" s="252"/>
    </row>
    <row r="10" spans="1:19" ht="55.5" customHeight="1" x14ac:dyDescent="0.25">
      <c r="A10" s="197"/>
      <c r="B10" s="197"/>
      <c r="C10" s="197"/>
      <c r="D10" s="197"/>
      <c r="E10" s="197"/>
      <c r="F10" s="197"/>
      <c r="G10" s="197"/>
      <c r="H10" s="236"/>
      <c r="I10" s="236"/>
      <c r="J10" s="236"/>
      <c r="K10" s="65" t="str">
        <f>'[1]AR-FSE.19'!B23</f>
        <v>Corrección de la información de Admisiones y Registro Académico</v>
      </c>
      <c r="L10" s="236"/>
      <c r="M10" s="236"/>
      <c r="N10" s="197"/>
      <c r="O10" s="197"/>
      <c r="P10" s="197"/>
      <c r="Q10" s="197"/>
      <c r="R10" s="197"/>
      <c r="S10" s="252"/>
    </row>
    <row r="11" spans="1:19" x14ac:dyDescent="0.25">
      <c r="A11" s="53"/>
      <c r="B11" s="53"/>
      <c r="C11" s="53"/>
      <c r="D11" s="53"/>
      <c r="E11" s="53"/>
      <c r="F11" s="53"/>
      <c r="G11" s="53"/>
      <c r="H11" s="24"/>
      <c r="I11" s="24"/>
      <c r="J11" s="24"/>
      <c r="K11" s="120"/>
      <c r="L11" s="24"/>
      <c r="M11" s="24"/>
      <c r="N11" s="53"/>
      <c r="O11" s="53"/>
      <c r="P11" s="53"/>
      <c r="Q11" s="53"/>
      <c r="R11" s="53"/>
      <c r="S11" s="135"/>
    </row>
    <row r="12" spans="1:19" x14ac:dyDescent="0.25">
      <c r="A12" s="58"/>
      <c r="B12" s="58"/>
      <c r="C12" s="58"/>
      <c r="D12" s="58"/>
      <c r="E12" s="58"/>
      <c r="F12" s="58"/>
      <c r="G12" s="58"/>
      <c r="H12" s="1"/>
      <c r="I12" s="1"/>
      <c r="J12" s="1"/>
      <c r="K12" s="121"/>
      <c r="L12" s="1"/>
      <c r="M12" s="1"/>
      <c r="N12" s="58"/>
      <c r="O12" s="58"/>
      <c r="P12" s="58"/>
      <c r="Q12" s="58"/>
      <c r="R12" s="58"/>
      <c r="S12" s="136"/>
    </row>
    <row r="13" spans="1:19" ht="32.25" customHeight="1" x14ac:dyDescent="0.25">
      <c r="A13" s="453" t="s">
        <v>44</v>
      </c>
      <c r="B13" s="453"/>
      <c r="C13" s="453"/>
      <c r="D13" s="453"/>
      <c r="E13" s="453"/>
      <c r="F13" s="453"/>
      <c r="G13" s="342" t="s">
        <v>2105</v>
      </c>
      <c r="H13" s="342"/>
      <c r="I13" s="342"/>
      <c r="J13" s="342"/>
      <c r="K13" s="342"/>
      <c r="L13" s="342"/>
      <c r="M13" s="342"/>
      <c r="N13" s="342"/>
      <c r="O13" s="342"/>
      <c r="P13" s="342"/>
      <c r="Q13" s="342"/>
      <c r="R13" s="342"/>
      <c r="S13" s="342"/>
    </row>
    <row r="14" spans="1:19" ht="114.75" customHeight="1" x14ac:dyDescent="0.25">
      <c r="A14" s="438" t="s">
        <v>49</v>
      </c>
      <c r="B14" s="438" t="s">
        <v>50</v>
      </c>
      <c r="C14" s="438" t="s">
        <v>51</v>
      </c>
      <c r="D14" s="2" t="s">
        <v>52</v>
      </c>
      <c r="E14" s="112" t="s">
        <v>53</v>
      </c>
      <c r="F14" s="153"/>
      <c r="G14" s="2"/>
      <c r="H14" s="354" t="s">
        <v>22</v>
      </c>
      <c r="I14" s="354" t="s">
        <v>46</v>
      </c>
      <c r="J14" s="354" t="s">
        <v>24</v>
      </c>
      <c r="K14" s="65" t="s">
        <v>54</v>
      </c>
      <c r="L14" s="354" t="s">
        <v>55</v>
      </c>
      <c r="M14" s="354" t="s">
        <v>47</v>
      </c>
      <c r="N14" s="22" t="s">
        <v>56</v>
      </c>
      <c r="O14" s="22" t="s">
        <v>57</v>
      </c>
      <c r="P14" s="157">
        <v>44378</v>
      </c>
      <c r="Q14" s="157">
        <v>44743</v>
      </c>
      <c r="R14" s="22" t="s">
        <v>58</v>
      </c>
      <c r="S14" s="140">
        <v>1</v>
      </c>
    </row>
    <row r="15" spans="1:19" ht="200.25" customHeight="1" x14ac:dyDescent="0.25">
      <c r="A15" s="438"/>
      <c r="B15" s="438"/>
      <c r="C15" s="438"/>
      <c r="D15" s="2" t="s">
        <v>2106</v>
      </c>
      <c r="E15" s="154" t="s">
        <v>2107</v>
      </c>
      <c r="F15" s="2" t="s">
        <v>59</v>
      </c>
      <c r="G15" s="2"/>
      <c r="H15" s="354"/>
      <c r="I15" s="354"/>
      <c r="J15" s="354"/>
      <c r="K15" s="65" t="s">
        <v>2124</v>
      </c>
      <c r="L15" s="354"/>
      <c r="M15" s="354"/>
      <c r="N15" s="22" t="s">
        <v>60</v>
      </c>
      <c r="O15" s="22" t="s">
        <v>57</v>
      </c>
      <c r="P15" s="157">
        <v>44378</v>
      </c>
      <c r="Q15" s="157">
        <v>44743</v>
      </c>
      <c r="R15" s="22" t="s">
        <v>61</v>
      </c>
      <c r="S15" s="140">
        <v>1</v>
      </c>
    </row>
    <row r="18" spans="1:19" ht="34.5" customHeight="1" x14ac:dyDescent="0.25">
      <c r="A18" s="453" t="s">
        <v>2155</v>
      </c>
      <c r="B18" s="453"/>
      <c r="C18" s="453"/>
      <c r="D18" s="453"/>
      <c r="E18" s="453"/>
      <c r="F18" s="342" t="s">
        <v>2108</v>
      </c>
      <c r="G18" s="342"/>
      <c r="H18" s="342"/>
      <c r="I18" s="342"/>
      <c r="J18" s="342"/>
      <c r="K18" s="342"/>
      <c r="L18" s="342"/>
      <c r="M18" s="342"/>
      <c r="N18" s="342"/>
      <c r="O18" s="342"/>
      <c r="P18" s="342"/>
      <c r="Q18" s="342"/>
      <c r="R18" s="342"/>
      <c r="S18" s="342"/>
    </row>
    <row r="19" spans="1:19" ht="76.5" customHeight="1" x14ac:dyDescent="0.25">
      <c r="A19" s="235" t="s">
        <v>67</v>
      </c>
      <c r="B19" s="235" t="s">
        <v>68</v>
      </c>
      <c r="C19" s="235" t="s">
        <v>69</v>
      </c>
      <c r="D19" s="51" t="s">
        <v>70</v>
      </c>
      <c r="E19" s="51" t="s">
        <v>71</v>
      </c>
      <c r="F19" s="51"/>
      <c r="G19" s="235" t="s">
        <v>72</v>
      </c>
      <c r="H19" s="272" t="s">
        <v>22</v>
      </c>
      <c r="I19" s="272" t="s">
        <v>46</v>
      </c>
      <c r="J19" s="272" t="s">
        <v>48</v>
      </c>
      <c r="K19" s="8" t="s">
        <v>73</v>
      </c>
      <c r="L19" s="272" t="s">
        <v>74</v>
      </c>
      <c r="M19" s="272" t="s">
        <v>75</v>
      </c>
      <c r="N19" s="235"/>
      <c r="O19" s="235"/>
      <c r="P19" s="235"/>
      <c r="Q19" s="235"/>
      <c r="R19" s="235"/>
      <c r="S19" s="436"/>
    </row>
    <row r="20" spans="1:19" ht="77.25" customHeight="1" x14ac:dyDescent="0.25">
      <c r="A20" s="235"/>
      <c r="B20" s="235"/>
      <c r="C20" s="235"/>
      <c r="D20" s="51" t="s">
        <v>76</v>
      </c>
      <c r="E20" s="51"/>
      <c r="F20" s="51"/>
      <c r="G20" s="235"/>
      <c r="H20" s="272"/>
      <c r="I20" s="272"/>
      <c r="J20" s="272"/>
      <c r="K20" s="8" t="s">
        <v>77</v>
      </c>
      <c r="L20" s="272"/>
      <c r="M20" s="272"/>
      <c r="N20" s="235"/>
      <c r="O20" s="235"/>
      <c r="P20" s="235"/>
      <c r="Q20" s="235"/>
      <c r="R20" s="235"/>
      <c r="S20" s="436"/>
    </row>
    <row r="21" spans="1:19" ht="63.75" x14ac:dyDescent="0.25">
      <c r="A21" s="235"/>
      <c r="B21" s="235"/>
      <c r="C21" s="235"/>
      <c r="D21" s="235" t="s">
        <v>78</v>
      </c>
      <c r="E21" s="437" t="s">
        <v>79</v>
      </c>
      <c r="F21" s="235" t="s">
        <v>80</v>
      </c>
      <c r="G21" s="235"/>
      <c r="H21" s="272"/>
      <c r="I21" s="272"/>
      <c r="J21" s="272"/>
      <c r="K21" s="433" t="s">
        <v>81</v>
      </c>
      <c r="L21" s="272"/>
      <c r="M21" s="272"/>
      <c r="N21" s="51" t="s">
        <v>82</v>
      </c>
      <c r="O21" s="51" t="s">
        <v>83</v>
      </c>
      <c r="P21" s="39" t="s">
        <v>64</v>
      </c>
      <c r="Q21" s="51" t="s">
        <v>65</v>
      </c>
      <c r="R21" s="51" t="s">
        <v>84</v>
      </c>
      <c r="S21" s="41">
        <v>1</v>
      </c>
    </row>
    <row r="22" spans="1:19" ht="102" x14ac:dyDescent="0.25">
      <c r="A22" s="235"/>
      <c r="B22" s="235"/>
      <c r="C22" s="235"/>
      <c r="D22" s="235"/>
      <c r="E22" s="437"/>
      <c r="F22" s="235"/>
      <c r="G22" s="235"/>
      <c r="H22" s="272"/>
      <c r="I22" s="272"/>
      <c r="J22" s="272"/>
      <c r="K22" s="433"/>
      <c r="L22" s="272"/>
      <c r="M22" s="272"/>
      <c r="N22" s="51" t="s">
        <v>85</v>
      </c>
      <c r="O22" s="51" t="s">
        <v>86</v>
      </c>
      <c r="P22" s="39" t="s">
        <v>64</v>
      </c>
      <c r="Q22" s="51" t="s">
        <v>65</v>
      </c>
      <c r="R22" s="51" t="s">
        <v>87</v>
      </c>
      <c r="S22" s="137">
        <v>1</v>
      </c>
    </row>
    <row r="23" spans="1:19" ht="89.25" x14ac:dyDescent="0.25">
      <c r="A23" s="235"/>
      <c r="B23" s="235"/>
      <c r="C23" s="235"/>
      <c r="D23" s="235"/>
      <c r="E23" s="235" t="s">
        <v>88</v>
      </c>
      <c r="F23" s="235"/>
      <c r="G23" s="235"/>
      <c r="H23" s="272"/>
      <c r="I23" s="272"/>
      <c r="J23" s="272"/>
      <c r="K23" s="8" t="s">
        <v>89</v>
      </c>
      <c r="L23" s="272"/>
      <c r="M23" s="272"/>
      <c r="N23" s="51" t="s">
        <v>90</v>
      </c>
      <c r="O23" s="51" t="s">
        <v>66</v>
      </c>
      <c r="P23" s="39" t="s">
        <v>64</v>
      </c>
      <c r="Q23" s="51" t="s">
        <v>65</v>
      </c>
      <c r="R23" s="51" t="s">
        <v>91</v>
      </c>
      <c r="S23" s="41">
        <v>5</v>
      </c>
    </row>
    <row r="24" spans="1:19" ht="99.75" customHeight="1" x14ac:dyDescent="0.25">
      <c r="A24" s="235"/>
      <c r="B24" s="235"/>
      <c r="C24" s="235"/>
      <c r="D24" s="235"/>
      <c r="E24" s="235"/>
      <c r="F24" s="235"/>
      <c r="G24" s="235"/>
      <c r="H24" s="272"/>
      <c r="I24" s="272"/>
      <c r="J24" s="272"/>
      <c r="K24" s="8" t="s">
        <v>92</v>
      </c>
      <c r="L24" s="272"/>
      <c r="M24" s="272"/>
      <c r="N24" s="51"/>
      <c r="O24" s="51"/>
      <c r="P24" s="51"/>
      <c r="Q24" s="51"/>
      <c r="R24" s="51"/>
      <c r="S24" s="41"/>
    </row>
    <row r="25" spans="1:19" ht="111" customHeight="1" x14ac:dyDescent="0.25">
      <c r="A25" s="235"/>
      <c r="B25" s="235"/>
      <c r="C25" s="235"/>
      <c r="D25" s="235" t="s">
        <v>93</v>
      </c>
      <c r="E25" s="235" t="s">
        <v>94</v>
      </c>
      <c r="F25" s="235"/>
      <c r="G25" s="235"/>
      <c r="H25" s="272"/>
      <c r="I25" s="272"/>
      <c r="J25" s="272"/>
      <c r="K25" s="8" t="s">
        <v>95</v>
      </c>
      <c r="L25" s="272"/>
      <c r="M25" s="272"/>
      <c r="N25" s="51"/>
      <c r="O25" s="85"/>
      <c r="P25" s="10"/>
      <c r="Q25" s="10"/>
      <c r="R25" s="51"/>
      <c r="S25" s="41"/>
    </row>
    <row r="26" spans="1:19" ht="111.75" customHeight="1" x14ac:dyDescent="0.25">
      <c r="A26" s="235"/>
      <c r="B26" s="235"/>
      <c r="C26" s="235"/>
      <c r="D26" s="235"/>
      <c r="E26" s="235"/>
      <c r="F26" s="235"/>
      <c r="G26" s="235"/>
      <c r="H26" s="272"/>
      <c r="I26" s="272"/>
      <c r="J26" s="272"/>
      <c r="K26" s="8" t="s">
        <v>96</v>
      </c>
      <c r="L26" s="272"/>
      <c r="M26" s="272"/>
      <c r="N26" s="51" t="s">
        <v>97</v>
      </c>
      <c r="O26" s="51" t="s">
        <v>98</v>
      </c>
      <c r="P26" s="39" t="s">
        <v>64</v>
      </c>
      <c r="Q26" s="51" t="s">
        <v>65</v>
      </c>
      <c r="R26" s="51" t="s">
        <v>99</v>
      </c>
      <c r="S26" s="137">
        <v>1</v>
      </c>
    </row>
    <row r="27" spans="1:19" ht="127.5" x14ac:dyDescent="0.25">
      <c r="A27" s="235"/>
      <c r="B27" s="235"/>
      <c r="C27" s="235"/>
      <c r="D27" s="51" t="s">
        <v>100</v>
      </c>
      <c r="E27" s="51" t="s">
        <v>101</v>
      </c>
      <c r="F27" s="51"/>
      <c r="G27" s="235"/>
      <c r="H27" s="272"/>
      <c r="I27" s="272"/>
      <c r="J27" s="272"/>
      <c r="K27" s="8" t="s">
        <v>102</v>
      </c>
      <c r="L27" s="272"/>
      <c r="M27" s="272"/>
      <c r="N27" s="51" t="s">
        <v>103</v>
      </c>
      <c r="O27" s="51" t="s">
        <v>104</v>
      </c>
      <c r="P27" s="39" t="s">
        <v>64</v>
      </c>
      <c r="Q27" s="51" t="s">
        <v>65</v>
      </c>
      <c r="R27" s="86" t="s">
        <v>105</v>
      </c>
      <c r="S27" s="41" t="s">
        <v>106</v>
      </c>
    </row>
    <row r="28" spans="1:19" ht="127.5" x14ac:dyDescent="0.25">
      <c r="A28" s="235"/>
      <c r="B28" s="235"/>
      <c r="C28" s="235"/>
      <c r="D28" s="235" t="s">
        <v>107</v>
      </c>
      <c r="E28" s="235" t="s">
        <v>108</v>
      </c>
      <c r="F28" s="235" t="s">
        <v>109</v>
      </c>
      <c r="G28" s="235"/>
      <c r="H28" s="272"/>
      <c r="I28" s="272"/>
      <c r="J28" s="272"/>
      <c r="K28" s="433" t="s">
        <v>110</v>
      </c>
      <c r="L28" s="272"/>
      <c r="M28" s="272"/>
      <c r="N28" s="51" t="s">
        <v>111</v>
      </c>
      <c r="O28" s="51" t="s">
        <v>112</v>
      </c>
      <c r="P28" s="39" t="s">
        <v>64</v>
      </c>
      <c r="Q28" s="51" t="s">
        <v>65</v>
      </c>
      <c r="R28" s="51" t="s">
        <v>113</v>
      </c>
      <c r="S28" s="41" t="s">
        <v>114</v>
      </c>
    </row>
    <row r="29" spans="1:19" ht="76.5" x14ac:dyDescent="0.25">
      <c r="A29" s="235"/>
      <c r="B29" s="235"/>
      <c r="C29" s="235"/>
      <c r="D29" s="235"/>
      <c r="E29" s="235"/>
      <c r="F29" s="235"/>
      <c r="G29" s="235"/>
      <c r="H29" s="272"/>
      <c r="I29" s="272"/>
      <c r="J29" s="272"/>
      <c r="K29" s="433"/>
      <c r="L29" s="272"/>
      <c r="M29" s="272"/>
      <c r="N29" s="51" t="s">
        <v>115</v>
      </c>
      <c r="O29" s="51" t="s">
        <v>112</v>
      </c>
      <c r="P29" s="39" t="s">
        <v>64</v>
      </c>
      <c r="Q29" s="51" t="s">
        <v>65</v>
      </c>
      <c r="R29" s="51" t="s">
        <v>113</v>
      </c>
      <c r="S29" s="41" t="s">
        <v>116</v>
      </c>
    </row>
    <row r="30" spans="1:19" ht="76.5" x14ac:dyDescent="0.25">
      <c r="A30" s="235"/>
      <c r="B30" s="235"/>
      <c r="C30" s="235"/>
      <c r="D30" s="51" t="s">
        <v>117</v>
      </c>
      <c r="E30" s="51" t="s">
        <v>108</v>
      </c>
      <c r="F30" s="51"/>
      <c r="G30" s="235"/>
      <c r="H30" s="272"/>
      <c r="I30" s="272"/>
      <c r="J30" s="272"/>
      <c r="K30" s="8" t="s">
        <v>118</v>
      </c>
      <c r="L30" s="272"/>
      <c r="M30" s="272"/>
      <c r="N30" s="51" t="s">
        <v>2109</v>
      </c>
      <c r="O30" s="51" t="s">
        <v>119</v>
      </c>
      <c r="P30" s="39" t="s">
        <v>64</v>
      </c>
      <c r="Q30" s="51" t="s">
        <v>65</v>
      </c>
      <c r="R30" s="51" t="s">
        <v>91</v>
      </c>
      <c r="S30" s="41">
        <v>1</v>
      </c>
    </row>
    <row r="31" spans="1:19" ht="76.5" x14ac:dyDescent="0.25">
      <c r="A31" s="235" t="s">
        <v>124</v>
      </c>
      <c r="B31" s="235" t="s">
        <v>125</v>
      </c>
      <c r="C31" s="235" t="s">
        <v>126</v>
      </c>
      <c r="D31" s="235" t="s">
        <v>127</v>
      </c>
      <c r="E31" s="235" t="s">
        <v>128</v>
      </c>
      <c r="F31" s="235" t="s">
        <v>129</v>
      </c>
      <c r="G31" s="235" t="s">
        <v>130</v>
      </c>
      <c r="H31" s="272" t="s">
        <v>22</v>
      </c>
      <c r="I31" s="272" t="s">
        <v>131</v>
      </c>
      <c r="J31" s="272" t="s">
        <v>132</v>
      </c>
      <c r="K31" s="8" t="s">
        <v>133</v>
      </c>
      <c r="L31" s="272" t="s">
        <v>134</v>
      </c>
      <c r="M31" s="272" t="s">
        <v>135</v>
      </c>
      <c r="N31" s="51" t="s">
        <v>136</v>
      </c>
      <c r="O31" s="51" t="s">
        <v>121</v>
      </c>
      <c r="P31" s="39" t="s">
        <v>64</v>
      </c>
      <c r="Q31" s="51" t="s">
        <v>65</v>
      </c>
      <c r="R31" s="51" t="s">
        <v>137</v>
      </c>
      <c r="S31" s="137">
        <v>1</v>
      </c>
    </row>
    <row r="32" spans="1:19" ht="78" customHeight="1" x14ac:dyDescent="0.25">
      <c r="A32" s="235"/>
      <c r="B32" s="235"/>
      <c r="C32" s="235"/>
      <c r="D32" s="235"/>
      <c r="E32" s="235"/>
      <c r="F32" s="235"/>
      <c r="G32" s="235"/>
      <c r="H32" s="272"/>
      <c r="I32" s="272"/>
      <c r="J32" s="272"/>
      <c r="K32" s="8" t="s">
        <v>138</v>
      </c>
      <c r="L32" s="272"/>
      <c r="M32" s="272"/>
      <c r="N32" s="10"/>
      <c r="O32" s="85"/>
      <c r="P32" s="40"/>
      <c r="Q32" s="40"/>
      <c r="R32" s="40"/>
      <c r="S32" s="137"/>
    </row>
    <row r="33" spans="1:19" ht="54" customHeight="1" x14ac:dyDescent="0.25">
      <c r="A33" s="235"/>
      <c r="B33" s="235"/>
      <c r="C33" s="235"/>
      <c r="D33" s="235"/>
      <c r="E33" s="235"/>
      <c r="F33" s="235"/>
      <c r="G33" s="235"/>
      <c r="H33" s="272"/>
      <c r="I33" s="272"/>
      <c r="J33" s="272"/>
      <c r="K33" s="8" t="s">
        <v>139</v>
      </c>
      <c r="L33" s="272"/>
      <c r="M33" s="272"/>
      <c r="N33" s="235" t="s">
        <v>140</v>
      </c>
      <c r="O33" s="235" t="s">
        <v>63</v>
      </c>
      <c r="P33" s="235" t="s">
        <v>64</v>
      </c>
      <c r="Q33" s="235" t="s">
        <v>65</v>
      </c>
      <c r="R33" s="235" t="s">
        <v>141</v>
      </c>
      <c r="S33" s="436" t="s">
        <v>142</v>
      </c>
    </row>
    <row r="34" spans="1:19" ht="72.75" customHeight="1" x14ac:dyDescent="0.25">
      <c r="A34" s="235"/>
      <c r="B34" s="235"/>
      <c r="C34" s="235"/>
      <c r="D34" s="235"/>
      <c r="E34" s="235"/>
      <c r="F34" s="235"/>
      <c r="G34" s="235"/>
      <c r="H34" s="272"/>
      <c r="I34" s="272"/>
      <c r="J34" s="272"/>
      <c r="K34" s="8" t="s">
        <v>143</v>
      </c>
      <c r="L34" s="272"/>
      <c r="M34" s="272"/>
      <c r="N34" s="235"/>
      <c r="O34" s="235"/>
      <c r="P34" s="235"/>
      <c r="Q34" s="235"/>
      <c r="R34" s="235"/>
      <c r="S34" s="436"/>
    </row>
    <row r="35" spans="1:19" ht="63.75" x14ac:dyDescent="0.25">
      <c r="A35" s="235" t="s">
        <v>144</v>
      </c>
      <c r="B35" s="235" t="s">
        <v>145</v>
      </c>
      <c r="C35" s="235" t="s">
        <v>146</v>
      </c>
      <c r="D35" s="51" t="s">
        <v>147</v>
      </c>
      <c r="E35" s="51" t="s">
        <v>148</v>
      </c>
      <c r="F35" s="10"/>
      <c r="G35" s="235" t="s">
        <v>149</v>
      </c>
      <c r="H35" s="272" t="s">
        <v>45</v>
      </c>
      <c r="I35" s="272" t="s">
        <v>23</v>
      </c>
      <c r="J35" s="272" t="s">
        <v>120</v>
      </c>
      <c r="K35" s="8" t="s">
        <v>150</v>
      </c>
      <c r="L35" s="272" t="s">
        <v>134</v>
      </c>
      <c r="M35" s="272" t="s">
        <v>151</v>
      </c>
      <c r="N35" s="235" t="s">
        <v>152</v>
      </c>
      <c r="O35" s="235" t="s">
        <v>153</v>
      </c>
      <c r="P35" s="434" t="s">
        <v>64</v>
      </c>
      <c r="Q35" s="235" t="s">
        <v>65</v>
      </c>
      <c r="R35" s="235" t="s">
        <v>154</v>
      </c>
      <c r="S35" s="435">
        <v>1</v>
      </c>
    </row>
    <row r="36" spans="1:19" ht="70.5" customHeight="1" x14ac:dyDescent="0.25">
      <c r="A36" s="235"/>
      <c r="B36" s="235"/>
      <c r="C36" s="235"/>
      <c r="D36" s="235" t="s">
        <v>155</v>
      </c>
      <c r="E36" s="51" t="s">
        <v>156</v>
      </c>
      <c r="F36" s="10"/>
      <c r="G36" s="235"/>
      <c r="H36" s="272"/>
      <c r="I36" s="272"/>
      <c r="J36" s="272"/>
      <c r="K36" s="8" t="s">
        <v>157</v>
      </c>
      <c r="L36" s="272"/>
      <c r="M36" s="272"/>
      <c r="N36" s="235"/>
      <c r="O36" s="235"/>
      <c r="P36" s="434"/>
      <c r="Q36" s="235"/>
      <c r="R36" s="235"/>
      <c r="S36" s="435"/>
    </row>
    <row r="37" spans="1:19" ht="76.5" x14ac:dyDescent="0.25">
      <c r="A37" s="235"/>
      <c r="B37" s="235"/>
      <c r="C37" s="235"/>
      <c r="D37" s="235"/>
      <c r="E37" s="235" t="s">
        <v>158</v>
      </c>
      <c r="F37" s="235"/>
      <c r="G37" s="235"/>
      <c r="H37" s="272"/>
      <c r="I37" s="272"/>
      <c r="J37" s="272"/>
      <c r="K37" s="433" t="s">
        <v>159</v>
      </c>
      <c r="L37" s="272"/>
      <c r="M37" s="272"/>
      <c r="N37" s="51" t="s">
        <v>160</v>
      </c>
      <c r="O37" s="51" t="s">
        <v>161</v>
      </c>
      <c r="P37" s="39" t="s">
        <v>64</v>
      </c>
      <c r="Q37" s="51" t="s">
        <v>65</v>
      </c>
      <c r="R37" s="51" t="s">
        <v>162</v>
      </c>
      <c r="S37" s="41">
        <v>1</v>
      </c>
    </row>
    <row r="38" spans="1:19" ht="38.25" x14ac:dyDescent="0.25">
      <c r="A38" s="235"/>
      <c r="B38" s="235"/>
      <c r="C38" s="235"/>
      <c r="D38" s="235"/>
      <c r="E38" s="235"/>
      <c r="F38" s="235"/>
      <c r="G38" s="235"/>
      <c r="H38" s="272"/>
      <c r="I38" s="272"/>
      <c r="J38" s="272"/>
      <c r="K38" s="433"/>
      <c r="L38" s="272"/>
      <c r="M38" s="272"/>
      <c r="N38" s="51" t="s">
        <v>163</v>
      </c>
      <c r="O38" s="51" t="s">
        <v>161</v>
      </c>
      <c r="P38" s="39" t="s">
        <v>64</v>
      </c>
      <c r="Q38" s="51" t="s">
        <v>65</v>
      </c>
      <c r="R38" s="51" t="s">
        <v>162</v>
      </c>
      <c r="S38" s="137">
        <v>2</v>
      </c>
    </row>
    <row r="39" spans="1:19" ht="102.75" customHeight="1" x14ac:dyDescent="0.25">
      <c r="A39" s="235"/>
      <c r="B39" s="235"/>
      <c r="C39" s="235"/>
      <c r="D39" s="235" t="s">
        <v>164</v>
      </c>
      <c r="E39" s="235" t="s">
        <v>165</v>
      </c>
      <c r="F39" s="235"/>
      <c r="G39" s="235"/>
      <c r="H39" s="272"/>
      <c r="I39" s="272"/>
      <c r="J39" s="272"/>
      <c r="K39" s="8" t="s">
        <v>166</v>
      </c>
      <c r="L39" s="272"/>
      <c r="M39" s="272"/>
      <c r="N39" s="51" t="s">
        <v>167</v>
      </c>
      <c r="O39" s="51" t="s">
        <v>161</v>
      </c>
      <c r="P39" s="39" t="s">
        <v>64</v>
      </c>
      <c r="Q39" s="51" t="s">
        <v>65</v>
      </c>
      <c r="R39" s="51" t="s">
        <v>168</v>
      </c>
      <c r="S39" s="41">
        <v>2</v>
      </c>
    </row>
    <row r="40" spans="1:19" ht="140.25" x14ac:dyDescent="0.25">
      <c r="A40" s="235"/>
      <c r="B40" s="235"/>
      <c r="C40" s="235"/>
      <c r="D40" s="235"/>
      <c r="E40" s="235"/>
      <c r="F40" s="235"/>
      <c r="G40" s="235"/>
      <c r="H40" s="272"/>
      <c r="I40" s="272"/>
      <c r="J40" s="272"/>
      <c r="K40" s="8" t="s">
        <v>169</v>
      </c>
      <c r="L40" s="272"/>
      <c r="M40" s="272"/>
      <c r="N40" s="51" t="s">
        <v>170</v>
      </c>
      <c r="O40" s="51" t="s">
        <v>66</v>
      </c>
      <c r="P40" s="39" t="s">
        <v>64</v>
      </c>
      <c r="Q40" s="51" t="s">
        <v>65</v>
      </c>
      <c r="R40" s="51" t="s">
        <v>113</v>
      </c>
      <c r="S40" s="41" t="s">
        <v>171</v>
      </c>
    </row>
    <row r="41" spans="1:19" ht="185.25" customHeight="1" x14ac:dyDescent="0.25">
      <c r="A41" s="51" t="s">
        <v>172</v>
      </c>
      <c r="B41" s="51" t="s">
        <v>173</v>
      </c>
      <c r="C41" s="51" t="s">
        <v>174</v>
      </c>
      <c r="D41" s="51" t="s">
        <v>175</v>
      </c>
      <c r="E41" s="51" t="s">
        <v>176</v>
      </c>
      <c r="F41" s="51"/>
      <c r="G41" s="51" t="s">
        <v>177</v>
      </c>
      <c r="H41" s="11" t="s">
        <v>22</v>
      </c>
      <c r="I41" s="11" t="s">
        <v>46</v>
      </c>
      <c r="J41" s="87" t="s">
        <v>48</v>
      </c>
      <c r="K41" s="8" t="s">
        <v>178</v>
      </c>
      <c r="L41" s="11" t="s">
        <v>134</v>
      </c>
      <c r="M41" s="11" t="s">
        <v>34</v>
      </c>
      <c r="N41" s="51" t="s">
        <v>179</v>
      </c>
      <c r="O41" s="51" t="s">
        <v>180</v>
      </c>
      <c r="P41" s="39" t="s">
        <v>64</v>
      </c>
      <c r="Q41" s="51" t="s">
        <v>65</v>
      </c>
      <c r="R41" s="51" t="s">
        <v>181</v>
      </c>
      <c r="S41" s="41" t="s">
        <v>182</v>
      </c>
    </row>
    <row r="42" spans="1:19" ht="81" customHeight="1" x14ac:dyDescent="0.25">
      <c r="A42" s="235" t="s">
        <v>183</v>
      </c>
      <c r="B42" s="235" t="s">
        <v>184</v>
      </c>
      <c r="C42" s="235" t="s">
        <v>185</v>
      </c>
      <c r="D42" s="51" t="s">
        <v>186</v>
      </c>
      <c r="E42" s="51" t="s">
        <v>187</v>
      </c>
      <c r="F42" s="10"/>
      <c r="G42" s="235" t="s">
        <v>188</v>
      </c>
      <c r="H42" s="272" t="s">
        <v>45</v>
      </c>
      <c r="I42" s="272" t="s">
        <v>46</v>
      </c>
      <c r="J42" s="272" t="s">
        <v>24</v>
      </c>
      <c r="K42" s="8" t="s">
        <v>189</v>
      </c>
      <c r="L42" s="272" t="s">
        <v>190</v>
      </c>
      <c r="M42" s="272" t="s">
        <v>34</v>
      </c>
      <c r="N42" s="51" t="s">
        <v>82</v>
      </c>
      <c r="O42" s="51" t="s">
        <v>83</v>
      </c>
      <c r="P42" s="39" t="s">
        <v>64</v>
      </c>
      <c r="Q42" s="51" t="s">
        <v>65</v>
      </c>
      <c r="R42" s="51" t="s">
        <v>84</v>
      </c>
      <c r="S42" s="41">
        <v>1</v>
      </c>
    </row>
    <row r="43" spans="1:19" ht="153" customHeight="1" x14ac:dyDescent="0.25">
      <c r="A43" s="235"/>
      <c r="B43" s="235"/>
      <c r="C43" s="235"/>
      <c r="D43" s="235" t="s">
        <v>191</v>
      </c>
      <c r="E43" s="235" t="s">
        <v>192</v>
      </c>
      <c r="F43" s="235"/>
      <c r="G43" s="235"/>
      <c r="H43" s="272"/>
      <c r="I43" s="272"/>
      <c r="J43" s="272"/>
      <c r="K43" s="8" t="s">
        <v>193</v>
      </c>
      <c r="L43" s="272"/>
      <c r="M43" s="272"/>
      <c r="N43" s="51" t="s">
        <v>194</v>
      </c>
      <c r="O43" s="51" t="s">
        <v>195</v>
      </c>
      <c r="P43" s="39" t="s">
        <v>64</v>
      </c>
      <c r="Q43" s="51" t="s">
        <v>65</v>
      </c>
      <c r="R43" s="51" t="s">
        <v>196</v>
      </c>
      <c r="S43" s="41">
        <v>2</v>
      </c>
    </row>
    <row r="44" spans="1:19" ht="96.75" customHeight="1" x14ac:dyDescent="0.25">
      <c r="A44" s="235"/>
      <c r="B44" s="235"/>
      <c r="C44" s="235"/>
      <c r="D44" s="235"/>
      <c r="E44" s="235"/>
      <c r="F44" s="235"/>
      <c r="G44" s="235"/>
      <c r="H44" s="272"/>
      <c r="I44" s="272"/>
      <c r="J44" s="272"/>
      <c r="K44" s="8" t="s">
        <v>197</v>
      </c>
      <c r="L44" s="272"/>
      <c r="M44" s="272"/>
      <c r="N44" s="51"/>
      <c r="O44" s="51"/>
      <c r="P44" s="39"/>
      <c r="Q44" s="51"/>
      <c r="R44" s="51"/>
      <c r="S44" s="41"/>
    </row>
    <row r="45" spans="1:19" ht="89.25" x14ac:dyDescent="0.25">
      <c r="A45" s="235"/>
      <c r="B45" s="235"/>
      <c r="C45" s="235"/>
      <c r="D45" s="235"/>
      <c r="E45" s="51" t="s">
        <v>198</v>
      </c>
      <c r="F45" s="10"/>
      <c r="G45" s="235"/>
      <c r="H45" s="272"/>
      <c r="I45" s="272"/>
      <c r="J45" s="272"/>
      <c r="K45" s="8" t="s">
        <v>199</v>
      </c>
      <c r="L45" s="272"/>
      <c r="M45" s="272"/>
      <c r="N45" s="51" t="s">
        <v>200</v>
      </c>
      <c r="O45" s="51" t="s">
        <v>201</v>
      </c>
      <c r="P45" s="39" t="s">
        <v>64</v>
      </c>
      <c r="Q45" s="51" t="s">
        <v>65</v>
      </c>
      <c r="R45" s="51" t="s">
        <v>202</v>
      </c>
      <c r="S45" s="41">
        <v>2</v>
      </c>
    </row>
    <row r="46" spans="1:19" ht="96.75" customHeight="1" x14ac:dyDescent="0.25">
      <c r="A46" s="235" t="s">
        <v>203</v>
      </c>
      <c r="B46" s="235" t="s">
        <v>204</v>
      </c>
      <c r="C46" s="235" t="s">
        <v>205</v>
      </c>
      <c r="D46" s="235" t="s">
        <v>206</v>
      </c>
      <c r="E46" s="51" t="s">
        <v>207</v>
      </c>
      <c r="F46" s="51"/>
      <c r="G46" s="235" t="s">
        <v>208</v>
      </c>
      <c r="H46" s="272" t="s">
        <v>45</v>
      </c>
      <c r="I46" s="272" t="s">
        <v>46</v>
      </c>
      <c r="J46" s="272" t="s">
        <v>24</v>
      </c>
      <c r="K46" s="8" t="s">
        <v>182</v>
      </c>
      <c r="L46" s="272" t="s">
        <v>62</v>
      </c>
      <c r="M46" s="272" t="s">
        <v>34</v>
      </c>
      <c r="N46" s="51" t="s">
        <v>209</v>
      </c>
      <c r="O46" s="51" t="s">
        <v>210</v>
      </c>
      <c r="P46" s="39" t="s">
        <v>64</v>
      </c>
      <c r="Q46" s="51" t="s">
        <v>65</v>
      </c>
      <c r="R46" s="51" t="s">
        <v>211</v>
      </c>
      <c r="S46" s="41">
        <v>2</v>
      </c>
    </row>
    <row r="47" spans="1:19" ht="140.25" x14ac:dyDescent="0.25">
      <c r="A47" s="235"/>
      <c r="B47" s="235"/>
      <c r="C47" s="235"/>
      <c r="D47" s="235"/>
      <c r="E47" s="51" t="s">
        <v>212</v>
      </c>
      <c r="F47" s="51"/>
      <c r="G47" s="235"/>
      <c r="H47" s="272"/>
      <c r="I47" s="272"/>
      <c r="J47" s="272"/>
      <c r="K47" s="8" t="s">
        <v>182</v>
      </c>
      <c r="L47" s="272"/>
      <c r="M47" s="272"/>
      <c r="N47" s="51" t="s">
        <v>2110</v>
      </c>
      <c r="O47" s="51" t="s">
        <v>210</v>
      </c>
      <c r="P47" s="39" t="s">
        <v>64</v>
      </c>
      <c r="Q47" s="51" t="s">
        <v>65</v>
      </c>
      <c r="R47" s="51" t="s">
        <v>213</v>
      </c>
      <c r="S47" s="41">
        <v>1</v>
      </c>
    </row>
    <row r="48" spans="1:19" ht="136.5" customHeight="1" x14ac:dyDescent="0.25">
      <c r="A48" s="235" t="s">
        <v>214</v>
      </c>
      <c r="B48" s="235" t="s">
        <v>215</v>
      </c>
      <c r="C48" s="235" t="s">
        <v>216</v>
      </c>
      <c r="D48" s="51" t="s">
        <v>217</v>
      </c>
      <c r="E48" s="51" t="s">
        <v>218</v>
      </c>
      <c r="F48" s="10"/>
      <c r="G48" s="235" t="s">
        <v>219</v>
      </c>
      <c r="H48" s="272" t="s">
        <v>45</v>
      </c>
      <c r="I48" s="272" t="s">
        <v>46</v>
      </c>
      <c r="J48" s="272" t="s">
        <v>24</v>
      </c>
      <c r="K48" s="8" t="s">
        <v>220</v>
      </c>
      <c r="L48" s="272" t="s">
        <v>62</v>
      </c>
      <c r="M48" s="272" t="s">
        <v>34</v>
      </c>
      <c r="N48" s="51" t="s">
        <v>221</v>
      </c>
      <c r="O48" s="51" t="s">
        <v>66</v>
      </c>
      <c r="P48" s="39" t="s">
        <v>64</v>
      </c>
      <c r="Q48" s="51" t="s">
        <v>65</v>
      </c>
      <c r="R48" s="51" t="s">
        <v>222</v>
      </c>
      <c r="S48" s="41">
        <v>1</v>
      </c>
    </row>
    <row r="49" spans="1:19" ht="70.5" customHeight="1" x14ac:dyDescent="0.25">
      <c r="A49" s="235"/>
      <c r="B49" s="235"/>
      <c r="C49" s="235"/>
      <c r="D49" s="51" t="s">
        <v>223</v>
      </c>
      <c r="E49" s="51"/>
      <c r="F49" s="10"/>
      <c r="G49" s="235"/>
      <c r="H49" s="272"/>
      <c r="I49" s="272"/>
      <c r="J49" s="272"/>
      <c r="K49" s="8" t="s">
        <v>224</v>
      </c>
      <c r="L49" s="272"/>
      <c r="M49" s="272"/>
      <c r="N49" s="51"/>
      <c r="O49" s="85"/>
      <c r="P49" s="40"/>
      <c r="Q49" s="40"/>
      <c r="R49" s="40"/>
      <c r="S49" s="137"/>
    </row>
    <row r="50" spans="1:19" ht="127.5" x14ac:dyDescent="0.25">
      <c r="A50" s="235" t="s">
        <v>225</v>
      </c>
      <c r="B50" s="235" t="s">
        <v>226</v>
      </c>
      <c r="C50" s="235" t="s">
        <v>227</v>
      </c>
      <c r="D50" s="235" t="s">
        <v>123</v>
      </c>
      <c r="E50" s="235" t="s">
        <v>228</v>
      </c>
      <c r="F50" s="235"/>
      <c r="G50" s="235" t="s">
        <v>229</v>
      </c>
      <c r="H50" s="272" t="s">
        <v>22</v>
      </c>
      <c r="I50" s="272" t="s">
        <v>23</v>
      </c>
      <c r="J50" s="272" t="s">
        <v>24</v>
      </c>
      <c r="K50" s="433" t="s">
        <v>182</v>
      </c>
      <c r="L50" s="272" t="s">
        <v>230</v>
      </c>
      <c r="M50" s="272" t="s">
        <v>34</v>
      </c>
      <c r="N50" s="51" t="s">
        <v>231</v>
      </c>
      <c r="O50" s="51" t="s">
        <v>112</v>
      </c>
      <c r="P50" s="51" t="s">
        <v>64</v>
      </c>
      <c r="Q50" s="51" t="s">
        <v>65</v>
      </c>
      <c r="R50" s="51" t="s">
        <v>232</v>
      </c>
      <c r="S50" s="41" t="s">
        <v>233</v>
      </c>
    </row>
    <row r="51" spans="1:19" ht="102" x14ac:dyDescent="0.25">
      <c r="A51" s="235"/>
      <c r="B51" s="235"/>
      <c r="C51" s="235"/>
      <c r="D51" s="235"/>
      <c r="E51" s="235"/>
      <c r="F51" s="235"/>
      <c r="G51" s="235"/>
      <c r="H51" s="272"/>
      <c r="I51" s="272"/>
      <c r="J51" s="272"/>
      <c r="K51" s="433"/>
      <c r="L51" s="272"/>
      <c r="M51" s="272"/>
      <c r="N51" s="51" t="s">
        <v>234</v>
      </c>
      <c r="O51" s="51" t="s">
        <v>112</v>
      </c>
      <c r="P51" s="51" t="s">
        <v>64</v>
      </c>
      <c r="Q51" s="51" t="s">
        <v>65</v>
      </c>
      <c r="R51" s="51" t="s">
        <v>235</v>
      </c>
      <c r="S51" s="137">
        <v>3</v>
      </c>
    </row>
    <row r="52" spans="1:19" ht="94.5" customHeight="1" x14ac:dyDescent="0.25">
      <c r="A52" s="235" t="s">
        <v>236</v>
      </c>
      <c r="B52" s="235" t="s">
        <v>237</v>
      </c>
      <c r="C52" s="235" t="s">
        <v>238</v>
      </c>
      <c r="D52" s="51" t="s">
        <v>239</v>
      </c>
      <c r="E52" s="51" t="s">
        <v>240</v>
      </c>
      <c r="F52" s="10"/>
      <c r="G52" s="235" t="s">
        <v>241</v>
      </c>
      <c r="H52" s="272" t="s">
        <v>22</v>
      </c>
      <c r="I52" s="272" t="s">
        <v>131</v>
      </c>
      <c r="J52" s="272" t="s">
        <v>132</v>
      </c>
      <c r="K52" s="8" t="s">
        <v>242</v>
      </c>
      <c r="L52" s="272" t="s">
        <v>243</v>
      </c>
      <c r="M52" s="272" t="s">
        <v>34</v>
      </c>
      <c r="N52" s="51" t="s">
        <v>244</v>
      </c>
      <c r="O52" s="51" t="s">
        <v>112</v>
      </c>
      <c r="P52" s="51" t="s">
        <v>64</v>
      </c>
      <c r="Q52" s="51" t="s">
        <v>65</v>
      </c>
      <c r="R52" s="51" t="s">
        <v>245</v>
      </c>
      <c r="S52" s="137">
        <v>1</v>
      </c>
    </row>
    <row r="53" spans="1:19" ht="102" customHeight="1" x14ac:dyDescent="0.25">
      <c r="A53" s="235"/>
      <c r="B53" s="235"/>
      <c r="C53" s="235"/>
      <c r="D53" s="51" t="s">
        <v>246</v>
      </c>
      <c r="E53" s="51" t="s">
        <v>247</v>
      </c>
      <c r="F53" s="10"/>
      <c r="G53" s="235"/>
      <c r="H53" s="272"/>
      <c r="I53" s="272"/>
      <c r="J53" s="272"/>
      <c r="K53" s="8" t="s">
        <v>248</v>
      </c>
      <c r="L53" s="272"/>
      <c r="M53" s="272"/>
      <c r="N53" s="51" t="s">
        <v>249</v>
      </c>
      <c r="O53" s="51" t="s">
        <v>112</v>
      </c>
      <c r="P53" s="51" t="s">
        <v>64</v>
      </c>
      <c r="Q53" s="51" t="s">
        <v>65</v>
      </c>
      <c r="R53" s="51" t="s">
        <v>250</v>
      </c>
      <c r="S53" s="137">
        <v>1</v>
      </c>
    </row>
    <row r="54" spans="1:19" ht="92.25" customHeight="1" x14ac:dyDescent="0.25">
      <c r="A54" s="235" t="s">
        <v>2117</v>
      </c>
      <c r="B54" s="235" t="s">
        <v>255</v>
      </c>
      <c r="C54" s="235" t="s">
        <v>256</v>
      </c>
      <c r="D54" s="235" t="s">
        <v>257</v>
      </c>
      <c r="E54" s="51" t="s">
        <v>258</v>
      </c>
      <c r="F54" s="51"/>
      <c r="G54" s="235" t="s">
        <v>259</v>
      </c>
      <c r="H54" s="272" t="s">
        <v>45</v>
      </c>
      <c r="I54" s="272" t="s">
        <v>46</v>
      </c>
      <c r="J54" s="272" t="s">
        <v>260</v>
      </c>
      <c r="K54" s="8" t="s">
        <v>261</v>
      </c>
      <c r="L54" s="272" t="s">
        <v>62</v>
      </c>
      <c r="M54" s="272" t="s">
        <v>75</v>
      </c>
      <c r="N54" s="51" t="s">
        <v>262</v>
      </c>
      <c r="O54" s="51" t="s">
        <v>263</v>
      </c>
      <c r="P54" s="39" t="s">
        <v>252</v>
      </c>
      <c r="Q54" s="51" t="s">
        <v>253</v>
      </c>
      <c r="R54" s="51" t="s">
        <v>264</v>
      </c>
      <c r="S54" s="41">
        <v>1</v>
      </c>
    </row>
    <row r="55" spans="1:19" ht="92.25" customHeight="1" x14ac:dyDescent="0.25">
      <c r="A55" s="235"/>
      <c r="B55" s="235"/>
      <c r="C55" s="235"/>
      <c r="D55" s="235"/>
      <c r="E55" s="85" t="s">
        <v>79</v>
      </c>
      <c r="F55" s="51"/>
      <c r="G55" s="235"/>
      <c r="H55" s="272"/>
      <c r="I55" s="272"/>
      <c r="J55" s="272"/>
      <c r="K55" s="8" t="s">
        <v>265</v>
      </c>
      <c r="L55" s="272"/>
      <c r="M55" s="272"/>
      <c r="N55" s="51" t="s">
        <v>266</v>
      </c>
      <c r="O55" s="51" t="s">
        <v>263</v>
      </c>
      <c r="P55" s="39" t="s">
        <v>252</v>
      </c>
      <c r="Q55" s="51" t="s">
        <v>253</v>
      </c>
      <c r="R55" s="51" t="s">
        <v>267</v>
      </c>
      <c r="S55" s="41">
        <v>1</v>
      </c>
    </row>
    <row r="56" spans="1:19" ht="92.25" customHeight="1" x14ac:dyDescent="0.25">
      <c r="A56" s="235"/>
      <c r="B56" s="235"/>
      <c r="C56" s="235"/>
      <c r="D56" s="51" t="s">
        <v>268</v>
      </c>
      <c r="E56" s="51"/>
      <c r="F56" s="51"/>
      <c r="G56" s="235"/>
      <c r="H56" s="272"/>
      <c r="I56" s="272"/>
      <c r="J56" s="272"/>
      <c r="K56" s="8" t="s">
        <v>269</v>
      </c>
      <c r="L56" s="272"/>
      <c r="M56" s="272"/>
      <c r="N56" s="51" t="s">
        <v>270</v>
      </c>
      <c r="O56" s="51" t="s">
        <v>254</v>
      </c>
      <c r="P56" s="39" t="s">
        <v>252</v>
      </c>
      <c r="Q56" s="51" t="s">
        <v>253</v>
      </c>
      <c r="R56" s="51" t="s">
        <v>271</v>
      </c>
      <c r="S56" s="41">
        <v>1</v>
      </c>
    </row>
    <row r="57" spans="1:19" ht="92.25" customHeight="1" x14ac:dyDescent="0.25">
      <c r="A57" s="235"/>
      <c r="B57" s="235"/>
      <c r="C57" s="235"/>
      <c r="D57" s="51" t="s">
        <v>272</v>
      </c>
      <c r="E57" s="51" t="s">
        <v>273</v>
      </c>
      <c r="F57" s="51"/>
      <c r="G57" s="235"/>
      <c r="H57" s="272"/>
      <c r="I57" s="272"/>
      <c r="J57" s="272"/>
      <c r="K57" s="8" t="s">
        <v>118</v>
      </c>
      <c r="L57" s="272"/>
      <c r="M57" s="272"/>
      <c r="N57" s="51" t="s">
        <v>274</v>
      </c>
      <c r="O57" s="51" t="s">
        <v>275</v>
      </c>
      <c r="P57" s="39" t="s">
        <v>252</v>
      </c>
      <c r="Q57" s="51" t="s">
        <v>253</v>
      </c>
      <c r="R57" s="51" t="s">
        <v>276</v>
      </c>
      <c r="S57" s="41">
        <v>1</v>
      </c>
    </row>
    <row r="58" spans="1:19" ht="174" customHeight="1" x14ac:dyDescent="0.25">
      <c r="A58" s="51" t="s">
        <v>2118</v>
      </c>
      <c r="B58" s="51" t="s">
        <v>277</v>
      </c>
      <c r="C58" s="51" t="s">
        <v>278</v>
      </c>
      <c r="D58" s="51" t="s">
        <v>279</v>
      </c>
      <c r="E58" s="51"/>
      <c r="F58" s="51"/>
      <c r="G58" s="51" t="s">
        <v>280</v>
      </c>
      <c r="H58" s="87" t="s">
        <v>22</v>
      </c>
      <c r="I58" s="87" t="s">
        <v>46</v>
      </c>
      <c r="J58" s="87" t="s">
        <v>48</v>
      </c>
      <c r="K58" s="8" t="s">
        <v>182</v>
      </c>
      <c r="L58" s="11" t="s">
        <v>281</v>
      </c>
      <c r="M58" s="11" t="s">
        <v>282</v>
      </c>
      <c r="N58" s="51" t="s">
        <v>283</v>
      </c>
      <c r="O58" s="51" t="s">
        <v>284</v>
      </c>
      <c r="P58" s="39" t="s">
        <v>252</v>
      </c>
      <c r="Q58" s="51" t="s">
        <v>253</v>
      </c>
      <c r="R58" s="51" t="s">
        <v>285</v>
      </c>
      <c r="S58" s="41">
        <v>1</v>
      </c>
    </row>
    <row r="59" spans="1:19" ht="38.25" x14ac:dyDescent="0.25">
      <c r="A59" s="235" t="s">
        <v>2119</v>
      </c>
      <c r="B59" s="235" t="s">
        <v>286</v>
      </c>
      <c r="C59" s="235" t="s">
        <v>287</v>
      </c>
      <c r="D59" s="51" t="s">
        <v>288</v>
      </c>
      <c r="E59" s="51" t="s">
        <v>289</v>
      </c>
      <c r="F59" s="51"/>
      <c r="G59" s="235" t="s">
        <v>280</v>
      </c>
      <c r="H59" s="272" t="s">
        <v>290</v>
      </c>
      <c r="I59" s="272" t="s">
        <v>46</v>
      </c>
      <c r="J59" s="272" t="s">
        <v>48</v>
      </c>
      <c r="K59" s="8" t="s">
        <v>182</v>
      </c>
      <c r="L59" s="272" t="s">
        <v>281</v>
      </c>
      <c r="M59" s="272" t="s">
        <v>282</v>
      </c>
      <c r="N59" s="51"/>
      <c r="O59" s="51"/>
      <c r="P59" s="39"/>
      <c r="Q59" s="51"/>
      <c r="R59" s="51"/>
      <c r="S59" s="41"/>
    </row>
    <row r="60" spans="1:19" ht="114.75" customHeight="1" x14ac:dyDescent="0.25">
      <c r="A60" s="235"/>
      <c r="B60" s="235"/>
      <c r="C60" s="235"/>
      <c r="D60" s="51" t="s">
        <v>291</v>
      </c>
      <c r="E60" s="85"/>
      <c r="F60" s="51"/>
      <c r="G60" s="235"/>
      <c r="H60" s="272"/>
      <c r="I60" s="272"/>
      <c r="J60" s="272"/>
      <c r="K60" s="8" t="s">
        <v>292</v>
      </c>
      <c r="L60" s="272"/>
      <c r="M60" s="272"/>
      <c r="N60" s="51" t="s">
        <v>293</v>
      </c>
      <c r="O60" s="51" t="s">
        <v>294</v>
      </c>
      <c r="P60" s="39" t="s">
        <v>252</v>
      </c>
      <c r="Q60" s="51" t="s">
        <v>253</v>
      </c>
      <c r="R60" s="51" t="s">
        <v>295</v>
      </c>
      <c r="S60" s="41">
        <v>1</v>
      </c>
    </row>
    <row r="61" spans="1:19" ht="90" customHeight="1" x14ac:dyDescent="0.25">
      <c r="A61" s="235"/>
      <c r="B61" s="235"/>
      <c r="C61" s="235"/>
      <c r="D61" s="51" t="s">
        <v>296</v>
      </c>
      <c r="E61" s="51" t="s">
        <v>297</v>
      </c>
      <c r="F61" s="51" t="s">
        <v>298</v>
      </c>
      <c r="G61" s="235"/>
      <c r="H61" s="272"/>
      <c r="I61" s="272"/>
      <c r="J61" s="272"/>
      <c r="K61" s="8" t="s">
        <v>299</v>
      </c>
      <c r="L61" s="272"/>
      <c r="M61" s="272"/>
      <c r="N61" s="51" t="s">
        <v>300</v>
      </c>
      <c r="O61" s="51" t="s">
        <v>251</v>
      </c>
      <c r="P61" s="39" t="s">
        <v>252</v>
      </c>
      <c r="Q61" s="51" t="s">
        <v>253</v>
      </c>
      <c r="R61" s="51" t="s">
        <v>301</v>
      </c>
      <c r="S61" s="41">
        <v>2</v>
      </c>
    </row>
    <row r="62" spans="1:19" ht="90" customHeight="1" x14ac:dyDescent="0.25">
      <c r="A62" s="235"/>
      <c r="B62" s="235"/>
      <c r="C62" s="235"/>
      <c r="D62" s="51" t="s">
        <v>302</v>
      </c>
      <c r="E62" s="51"/>
      <c r="F62" s="51"/>
      <c r="G62" s="235"/>
      <c r="H62" s="272"/>
      <c r="I62" s="272"/>
      <c r="J62" s="272"/>
      <c r="K62" s="8" t="s">
        <v>303</v>
      </c>
      <c r="L62" s="272"/>
      <c r="M62" s="272"/>
      <c r="N62" s="51" t="s">
        <v>304</v>
      </c>
      <c r="O62" s="51" t="s">
        <v>294</v>
      </c>
      <c r="P62" s="39"/>
      <c r="Q62" s="51"/>
      <c r="R62" s="51"/>
      <c r="S62" s="41"/>
    </row>
    <row r="63" spans="1:19" ht="122.25" customHeight="1" x14ac:dyDescent="0.25">
      <c r="A63" s="235" t="s">
        <v>2120</v>
      </c>
      <c r="B63" s="235" t="s">
        <v>306</v>
      </c>
      <c r="C63" s="51" t="s">
        <v>307</v>
      </c>
      <c r="D63" s="51" t="s">
        <v>308</v>
      </c>
      <c r="E63" s="51" t="s">
        <v>309</v>
      </c>
      <c r="F63" s="51"/>
      <c r="G63" s="51" t="s">
        <v>310</v>
      </c>
      <c r="H63" s="272" t="s">
        <v>45</v>
      </c>
      <c r="I63" s="272" t="s">
        <v>46</v>
      </c>
      <c r="J63" s="272" t="s">
        <v>24</v>
      </c>
      <c r="K63" s="8" t="s">
        <v>311</v>
      </c>
      <c r="L63" s="272" t="s">
        <v>62</v>
      </c>
      <c r="M63" s="272" t="s">
        <v>34</v>
      </c>
      <c r="N63" s="51" t="s">
        <v>312</v>
      </c>
      <c r="O63" s="51" t="s">
        <v>313</v>
      </c>
      <c r="P63" s="39" t="s">
        <v>252</v>
      </c>
      <c r="Q63" s="51" t="s">
        <v>253</v>
      </c>
      <c r="R63" s="51" t="s">
        <v>314</v>
      </c>
      <c r="S63" s="41">
        <v>1</v>
      </c>
    </row>
    <row r="64" spans="1:19" ht="271.5" customHeight="1" x14ac:dyDescent="0.25">
      <c r="A64" s="235"/>
      <c r="B64" s="235"/>
      <c r="C64" s="235" t="s">
        <v>315</v>
      </c>
      <c r="D64" s="51" t="s">
        <v>291</v>
      </c>
      <c r="E64" s="51" t="s">
        <v>316</v>
      </c>
      <c r="F64" s="51"/>
      <c r="G64" s="235" t="s">
        <v>317</v>
      </c>
      <c r="H64" s="272"/>
      <c r="I64" s="272"/>
      <c r="J64" s="272"/>
      <c r="K64" s="8" t="s">
        <v>318</v>
      </c>
      <c r="L64" s="272"/>
      <c r="M64" s="272"/>
      <c r="N64" s="51"/>
      <c r="O64" s="51"/>
      <c r="P64" s="39"/>
      <c r="Q64" s="51"/>
      <c r="R64" s="51"/>
      <c r="S64" s="137"/>
    </row>
    <row r="65" spans="1:19" ht="96" customHeight="1" x14ac:dyDescent="0.25">
      <c r="A65" s="235"/>
      <c r="B65" s="235"/>
      <c r="C65" s="235"/>
      <c r="D65" s="10" t="s">
        <v>319</v>
      </c>
      <c r="E65" s="10" t="s">
        <v>320</v>
      </c>
      <c r="F65" s="10"/>
      <c r="G65" s="235"/>
      <c r="H65" s="272"/>
      <c r="I65" s="272"/>
      <c r="J65" s="272"/>
      <c r="K65" s="8" t="s">
        <v>321</v>
      </c>
      <c r="L65" s="272"/>
      <c r="M65" s="272"/>
      <c r="N65" s="51" t="s">
        <v>322</v>
      </c>
      <c r="O65" s="51" t="s">
        <v>323</v>
      </c>
      <c r="P65" s="39" t="s">
        <v>252</v>
      </c>
      <c r="Q65" s="51" t="s">
        <v>253</v>
      </c>
      <c r="R65" s="51" t="s">
        <v>324</v>
      </c>
      <c r="S65" s="41" t="s">
        <v>325</v>
      </c>
    </row>
    <row r="66" spans="1:19" ht="165.75" x14ac:dyDescent="0.25">
      <c r="A66" s="51" t="s">
        <v>2121</v>
      </c>
      <c r="B66" s="51" t="s">
        <v>326</v>
      </c>
      <c r="C66" s="51" t="s">
        <v>327</v>
      </c>
      <c r="D66" s="51" t="s">
        <v>328</v>
      </c>
      <c r="E66" s="51" t="s">
        <v>329</v>
      </c>
      <c r="F66" s="10"/>
      <c r="G66" s="51" t="s">
        <v>330</v>
      </c>
      <c r="H66" s="11" t="s">
        <v>45</v>
      </c>
      <c r="I66" s="11" t="s">
        <v>46</v>
      </c>
      <c r="J66" s="11" t="s">
        <v>24</v>
      </c>
      <c r="K66" s="8" t="s">
        <v>331</v>
      </c>
      <c r="L66" s="11" t="s">
        <v>305</v>
      </c>
      <c r="M66" s="12" t="s">
        <v>34</v>
      </c>
      <c r="N66" s="51" t="s">
        <v>332</v>
      </c>
      <c r="O66" s="51" t="s">
        <v>333</v>
      </c>
      <c r="P66" s="39" t="s">
        <v>252</v>
      </c>
      <c r="Q66" s="51" t="s">
        <v>253</v>
      </c>
      <c r="R66" s="51" t="s">
        <v>334</v>
      </c>
      <c r="S66" s="41">
        <v>1</v>
      </c>
    </row>
    <row r="69" spans="1:19" ht="33" customHeight="1" x14ac:dyDescent="0.25">
      <c r="A69" s="451" t="s">
        <v>335</v>
      </c>
      <c r="B69" s="452"/>
      <c r="C69" s="452"/>
      <c r="D69" s="452"/>
      <c r="E69" s="452"/>
      <c r="F69" s="423" t="s">
        <v>2125</v>
      </c>
      <c r="G69" s="422"/>
      <c r="H69" s="422"/>
      <c r="I69" s="422"/>
      <c r="J69" s="422"/>
      <c r="K69" s="422"/>
      <c r="L69" s="422"/>
      <c r="M69" s="422"/>
      <c r="N69" s="422"/>
      <c r="O69" s="422"/>
      <c r="P69" s="422"/>
      <c r="Q69" s="422"/>
      <c r="R69" s="422"/>
      <c r="S69" s="422"/>
    </row>
    <row r="70" spans="1:19" ht="119.25" customHeight="1" x14ac:dyDescent="0.25">
      <c r="A70" s="404" t="s">
        <v>336</v>
      </c>
      <c r="B70" s="404" t="s">
        <v>337</v>
      </c>
      <c r="C70" s="404" t="s">
        <v>338</v>
      </c>
      <c r="D70" s="158" t="s">
        <v>339</v>
      </c>
      <c r="E70" s="159" t="s">
        <v>340</v>
      </c>
      <c r="F70" s="159"/>
      <c r="G70" s="160" t="s">
        <v>341</v>
      </c>
      <c r="H70" s="161" t="s">
        <v>342</v>
      </c>
      <c r="I70" s="161" t="s">
        <v>343</v>
      </c>
      <c r="J70" s="161" t="s">
        <v>24</v>
      </c>
      <c r="K70" s="162" t="s">
        <v>344</v>
      </c>
      <c r="L70" s="431" t="s">
        <v>345</v>
      </c>
      <c r="M70" s="431" t="s">
        <v>346</v>
      </c>
      <c r="N70" s="401" t="s">
        <v>347</v>
      </c>
      <c r="O70" s="432" t="s">
        <v>348</v>
      </c>
      <c r="P70" s="163">
        <v>44348</v>
      </c>
      <c r="Q70" s="163">
        <v>44713</v>
      </c>
      <c r="R70" s="164" t="s">
        <v>349</v>
      </c>
      <c r="S70" s="165">
        <v>1</v>
      </c>
    </row>
    <row r="71" spans="1:19" ht="76.5" x14ac:dyDescent="0.25">
      <c r="A71" s="412"/>
      <c r="B71" s="412"/>
      <c r="C71" s="413"/>
      <c r="D71" s="127" t="s">
        <v>350</v>
      </c>
      <c r="E71" s="127" t="s">
        <v>351</v>
      </c>
      <c r="F71" s="166"/>
      <c r="G71" s="167" t="s">
        <v>352</v>
      </c>
      <c r="H71" s="168" t="s">
        <v>342</v>
      </c>
      <c r="I71" s="168" t="s">
        <v>343</v>
      </c>
      <c r="J71" s="168" t="s">
        <v>24</v>
      </c>
      <c r="K71" s="169" t="s">
        <v>353</v>
      </c>
      <c r="L71" s="399"/>
      <c r="M71" s="399"/>
      <c r="N71" s="401"/>
      <c r="O71" s="418"/>
      <c r="P71" s="170">
        <v>44348</v>
      </c>
      <c r="Q71" s="170">
        <v>44713</v>
      </c>
      <c r="R71" s="127" t="s">
        <v>354</v>
      </c>
      <c r="S71" s="171">
        <v>1</v>
      </c>
    </row>
    <row r="72" spans="1:19" ht="51" x14ac:dyDescent="0.25">
      <c r="A72" s="414" t="s">
        <v>355</v>
      </c>
      <c r="B72" s="404" t="s">
        <v>356</v>
      </c>
      <c r="C72" s="404" t="s">
        <v>2126</v>
      </c>
      <c r="D72" s="428" t="s">
        <v>357</v>
      </c>
      <c r="E72" s="428" t="s">
        <v>358</v>
      </c>
      <c r="F72" s="429"/>
      <c r="G72" s="167" t="s">
        <v>359</v>
      </c>
      <c r="H72" s="392" t="s">
        <v>22</v>
      </c>
      <c r="I72" s="394" t="s">
        <v>23</v>
      </c>
      <c r="J72" s="396" t="s">
        <v>24</v>
      </c>
      <c r="K72" s="172" t="s">
        <v>360</v>
      </c>
      <c r="L72" s="398" t="s">
        <v>361</v>
      </c>
      <c r="M72" s="399" t="s">
        <v>346</v>
      </c>
      <c r="N72" s="400" t="s">
        <v>362</v>
      </c>
      <c r="O72" s="403" t="s">
        <v>348</v>
      </c>
      <c r="P72" s="406">
        <v>44317</v>
      </c>
      <c r="Q72" s="406">
        <v>44713</v>
      </c>
      <c r="R72" s="403" t="s">
        <v>363</v>
      </c>
      <c r="S72" s="409">
        <v>1</v>
      </c>
    </row>
    <row r="73" spans="1:19" ht="38.25" x14ac:dyDescent="0.25">
      <c r="A73" s="415"/>
      <c r="B73" s="395"/>
      <c r="C73" s="395"/>
      <c r="D73" s="395"/>
      <c r="E73" s="395"/>
      <c r="F73" s="397"/>
      <c r="G73" s="421" t="s">
        <v>364</v>
      </c>
      <c r="H73" s="393"/>
      <c r="I73" s="395"/>
      <c r="J73" s="397"/>
      <c r="K73" s="173" t="s">
        <v>365</v>
      </c>
      <c r="L73" s="398"/>
      <c r="M73" s="399"/>
      <c r="N73" s="401"/>
      <c r="O73" s="404"/>
      <c r="P73" s="407"/>
      <c r="Q73" s="407"/>
      <c r="R73" s="404"/>
      <c r="S73" s="410"/>
    </row>
    <row r="74" spans="1:19" ht="38.25" x14ac:dyDescent="0.25">
      <c r="A74" s="415"/>
      <c r="B74" s="395"/>
      <c r="C74" s="395"/>
      <c r="D74" s="395"/>
      <c r="E74" s="395"/>
      <c r="F74" s="397"/>
      <c r="G74" s="421"/>
      <c r="H74" s="393"/>
      <c r="I74" s="395"/>
      <c r="J74" s="397"/>
      <c r="K74" s="173" t="s">
        <v>366</v>
      </c>
      <c r="L74" s="398"/>
      <c r="M74" s="399"/>
      <c r="N74" s="401"/>
      <c r="O74" s="404"/>
      <c r="P74" s="407"/>
      <c r="Q74" s="407"/>
      <c r="R74" s="404"/>
      <c r="S74" s="410"/>
    </row>
    <row r="75" spans="1:19" ht="81" customHeight="1" x14ac:dyDescent="0.25">
      <c r="A75" s="415"/>
      <c r="B75" s="395"/>
      <c r="C75" s="395"/>
      <c r="D75" s="174" t="s">
        <v>367</v>
      </c>
      <c r="E75" s="174" t="s">
        <v>368</v>
      </c>
      <c r="F75" s="175"/>
      <c r="G75" s="176" t="s">
        <v>369</v>
      </c>
      <c r="H75" s="177" t="s">
        <v>342</v>
      </c>
      <c r="I75" s="178" t="s">
        <v>343</v>
      </c>
      <c r="J75" s="179" t="s">
        <v>24</v>
      </c>
      <c r="K75" s="180" t="s">
        <v>370</v>
      </c>
      <c r="L75" s="398"/>
      <c r="M75" s="399"/>
      <c r="N75" s="402"/>
      <c r="O75" s="405"/>
      <c r="P75" s="408"/>
      <c r="Q75" s="408"/>
      <c r="R75" s="405"/>
      <c r="S75" s="411"/>
    </row>
    <row r="76" spans="1:19" ht="147" customHeight="1" x14ac:dyDescent="0.25">
      <c r="A76" s="127" t="s">
        <v>371</v>
      </c>
      <c r="B76" s="127" t="s">
        <v>372</v>
      </c>
      <c r="C76" s="127" t="s">
        <v>373</v>
      </c>
      <c r="D76" s="127" t="s">
        <v>374</v>
      </c>
      <c r="E76" s="127" t="s">
        <v>375</v>
      </c>
      <c r="F76" s="181" t="s">
        <v>376</v>
      </c>
      <c r="G76" s="127" t="s">
        <v>377</v>
      </c>
      <c r="H76" s="168" t="s">
        <v>22</v>
      </c>
      <c r="I76" s="168" t="s">
        <v>23</v>
      </c>
      <c r="J76" s="168" t="s">
        <v>24</v>
      </c>
      <c r="K76" s="182" t="s">
        <v>378</v>
      </c>
      <c r="L76" s="183" t="s">
        <v>379</v>
      </c>
      <c r="M76" s="183" t="s">
        <v>346</v>
      </c>
      <c r="N76" s="127" t="s">
        <v>380</v>
      </c>
      <c r="O76" s="127" t="s">
        <v>348</v>
      </c>
      <c r="P76" s="170">
        <v>44317</v>
      </c>
      <c r="Q76" s="170">
        <v>44713</v>
      </c>
      <c r="R76" s="127" t="s">
        <v>363</v>
      </c>
      <c r="S76" s="171">
        <v>1</v>
      </c>
    </row>
    <row r="77" spans="1:19" ht="79.5" customHeight="1" x14ac:dyDescent="0.25">
      <c r="A77" s="418" t="s">
        <v>381</v>
      </c>
      <c r="B77" s="418" t="s">
        <v>382</v>
      </c>
      <c r="C77" s="418" t="s">
        <v>373</v>
      </c>
      <c r="D77" s="418" t="s">
        <v>383</v>
      </c>
      <c r="E77" s="418" t="s">
        <v>384</v>
      </c>
      <c r="F77" s="418" t="s">
        <v>385</v>
      </c>
      <c r="G77" s="418" t="s">
        <v>386</v>
      </c>
      <c r="H77" s="420" t="s">
        <v>22</v>
      </c>
      <c r="I77" s="420" t="s">
        <v>23</v>
      </c>
      <c r="J77" s="420" t="s">
        <v>24</v>
      </c>
      <c r="K77" s="182" t="s">
        <v>387</v>
      </c>
      <c r="L77" s="399" t="s">
        <v>379</v>
      </c>
      <c r="M77" s="399" t="s">
        <v>346</v>
      </c>
      <c r="N77" s="418" t="s">
        <v>2127</v>
      </c>
      <c r="O77" s="418" t="s">
        <v>348</v>
      </c>
      <c r="P77" s="424">
        <v>44348</v>
      </c>
      <c r="Q77" s="424">
        <v>44713</v>
      </c>
      <c r="R77" s="418" t="s">
        <v>388</v>
      </c>
      <c r="S77" s="426">
        <v>1</v>
      </c>
    </row>
    <row r="78" spans="1:19" ht="79.5" customHeight="1" x14ac:dyDescent="0.25">
      <c r="A78" s="419"/>
      <c r="B78" s="419"/>
      <c r="C78" s="419"/>
      <c r="D78" s="419"/>
      <c r="E78" s="419"/>
      <c r="F78" s="419"/>
      <c r="G78" s="419"/>
      <c r="H78" s="419"/>
      <c r="I78" s="419"/>
      <c r="J78" s="419"/>
      <c r="K78" s="166" t="s">
        <v>389</v>
      </c>
      <c r="L78" s="430"/>
      <c r="M78" s="430"/>
      <c r="N78" s="419"/>
      <c r="O78" s="418"/>
      <c r="P78" s="424"/>
      <c r="Q78" s="424"/>
      <c r="R78" s="425"/>
      <c r="S78" s="427"/>
    </row>
    <row r="81" spans="1:19" ht="39.75" customHeight="1" thickBot="1" x14ac:dyDescent="0.3">
      <c r="A81" s="450" t="s">
        <v>2151</v>
      </c>
      <c r="B81" s="450"/>
      <c r="C81" s="450"/>
      <c r="D81" s="450"/>
      <c r="E81" s="450"/>
      <c r="F81" s="264" t="s">
        <v>390</v>
      </c>
      <c r="G81" s="264"/>
      <c r="H81" s="264"/>
      <c r="I81" s="264"/>
      <c r="J81" s="264"/>
      <c r="K81" s="264"/>
      <c r="L81" s="264"/>
      <c r="M81" s="264"/>
      <c r="N81" s="264"/>
      <c r="O81" s="264"/>
      <c r="P81" s="264"/>
      <c r="Q81" s="264"/>
      <c r="R81" s="264"/>
      <c r="S81" s="264"/>
    </row>
    <row r="82" spans="1:19" ht="66" customHeight="1" x14ac:dyDescent="0.25">
      <c r="A82" s="381" t="s">
        <v>391</v>
      </c>
      <c r="B82" s="289" t="s">
        <v>392</v>
      </c>
      <c r="C82" s="289" t="s">
        <v>393</v>
      </c>
      <c r="D82" s="19" t="s">
        <v>394</v>
      </c>
      <c r="E82" s="67" t="s">
        <v>395</v>
      </c>
      <c r="F82" s="110"/>
      <c r="G82" s="384" t="s">
        <v>396</v>
      </c>
      <c r="H82" s="379" t="s">
        <v>397</v>
      </c>
      <c r="I82" s="379" t="s">
        <v>398</v>
      </c>
      <c r="J82" s="379" t="s">
        <v>399</v>
      </c>
      <c r="K82" s="374" t="s">
        <v>400</v>
      </c>
      <c r="L82" s="379" t="s">
        <v>401</v>
      </c>
      <c r="M82" s="379" t="s">
        <v>135</v>
      </c>
      <c r="N82" s="79" t="s">
        <v>402</v>
      </c>
      <c r="O82" s="52" t="s">
        <v>403</v>
      </c>
      <c r="P82" s="52" t="s">
        <v>404</v>
      </c>
      <c r="Q82" s="52" t="s">
        <v>39</v>
      </c>
      <c r="R82" s="79" t="s">
        <v>405</v>
      </c>
      <c r="S82" s="3">
        <v>1</v>
      </c>
    </row>
    <row r="83" spans="1:19" ht="66" customHeight="1" x14ac:dyDescent="0.25">
      <c r="A83" s="382"/>
      <c r="B83" s="197"/>
      <c r="C83" s="197"/>
      <c r="D83" s="52" t="s">
        <v>406</v>
      </c>
      <c r="E83" s="55"/>
      <c r="F83" s="52"/>
      <c r="G83" s="196"/>
      <c r="H83" s="380"/>
      <c r="I83" s="380"/>
      <c r="J83" s="380"/>
      <c r="K83" s="203"/>
      <c r="L83" s="380"/>
      <c r="M83" s="380"/>
      <c r="N83" s="67" t="s">
        <v>407</v>
      </c>
      <c r="O83" s="52" t="s">
        <v>403</v>
      </c>
      <c r="P83" s="52" t="s">
        <v>404</v>
      </c>
      <c r="Q83" s="52" t="s">
        <v>39</v>
      </c>
      <c r="R83" s="52" t="s">
        <v>408</v>
      </c>
      <c r="S83" s="3">
        <v>1</v>
      </c>
    </row>
    <row r="84" spans="1:19" ht="66" customHeight="1" x14ac:dyDescent="0.25">
      <c r="A84" s="382"/>
      <c r="B84" s="197"/>
      <c r="C84" s="197"/>
      <c r="D84" s="52" t="s">
        <v>409</v>
      </c>
      <c r="E84" s="193" t="s">
        <v>410</v>
      </c>
      <c r="F84" s="52"/>
      <c r="G84" s="196"/>
      <c r="H84" s="380"/>
      <c r="I84" s="380"/>
      <c r="J84" s="380"/>
      <c r="K84" s="203"/>
      <c r="L84" s="380"/>
      <c r="M84" s="380"/>
      <c r="N84" s="67" t="s">
        <v>411</v>
      </c>
      <c r="O84" s="52" t="s">
        <v>412</v>
      </c>
      <c r="P84" s="52" t="s">
        <v>404</v>
      </c>
      <c r="Q84" s="52" t="s">
        <v>39</v>
      </c>
      <c r="R84" s="52" t="s">
        <v>413</v>
      </c>
      <c r="S84" s="3">
        <v>1</v>
      </c>
    </row>
    <row r="85" spans="1:19" ht="66" customHeight="1" thickBot="1" x14ac:dyDescent="0.3">
      <c r="A85" s="382"/>
      <c r="B85" s="197"/>
      <c r="C85" s="197"/>
      <c r="D85" s="66" t="s">
        <v>414</v>
      </c>
      <c r="E85" s="383"/>
      <c r="F85" s="20"/>
      <c r="G85" s="383"/>
      <c r="H85" s="380"/>
      <c r="I85" s="380"/>
      <c r="J85" s="380"/>
      <c r="K85" s="375"/>
      <c r="L85" s="380"/>
      <c r="M85" s="380"/>
      <c r="N85" s="66" t="s">
        <v>415</v>
      </c>
      <c r="O85" s="66" t="s">
        <v>416</v>
      </c>
      <c r="P85" s="74" t="s">
        <v>404</v>
      </c>
      <c r="Q85" s="67" t="s">
        <v>39</v>
      </c>
      <c r="R85" s="52" t="s">
        <v>417</v>
      </c>
      <c r="S85" s="3">
        <v>1</v>
      </c>
    </row>
    <row r="86" spans="1:19" ht="128.25" customHeight="1" x14ac:dyDescent="0.25">
      <c r="A86" s="388" t="s">
        <v>418</v>
      </c>
      <c r="B86" s="384" t="s">
        <v>419</v>
      </c>
      <c r="C86" s="384" t="s">
        <v>393</v>
      </c>
      <c r="D86" s="19" t="s">
        <v>420</v>
      </c>
      <c r="E86" s="19" t="s">
        <v>421</v>
      </c>
      <c r="F86" s="19"/>
      <c r="G86" s="384" t="s">
        <v>422</v>
      </c>
      <c r="H86" s="385" t="s">
        <v>423</v>
      </c>
      <c r="I86" s="385" t="s">
        <v>398</v>
      </c>
      <c r="J86" s="385" t="s">
        <v>424</v>
      </c>
      <c r="K86" s="374" t="s">
        <v>425</v>
      </c>
      <c r="L86" s="376" t="s">
        <v>401</v>
      </c>
      <c r="M86" s="376" t="s">
        <v>34</v>
      </c>
      <c r="N86" s="19" t="s">
        <v>426</v>
      </c>
      <c r="O86" s="79" t="s">
        <v>403</v>
      </c>
      <c r="P86" s="79" t="s">
        <v>404</v>
      </c>
      <c r="Q86" s="79" t="s">
        <v>39</v>
      </c>
      <c r="R86" s="19" t="s">
        <v>427</v>
      </c>
      <c r="S86" s="4">
        <v>2</v>
      </c>
    </row>
    <row r="87" spans="1:19" ht="75.75" customHeight="1" x14ac:dyDescent="0.25">
      <c r="A87" s="389"/>
      <c r="B87" s="196"/>
      <c r="C87" s="196"/>
      <c r="D87" s="193" t="s">
        <v>428</v>
      </c>
      <c r="E87" s="52" t="s">
        <v>429</v>
      </c>
      <c r="F87" s="52"/>
      <c r="G87" s="196"/>
      <c r="H87" s="386"/>
      <c r="I87" s="386"/>
      <c r="J87" s="386"/>
      <c r="K87" s="203"/>
      <c r="L87" s="377"/>
      <c r="M87" s="377"/>
      <c r="N87" s="52"/>
      <c r="O87" s="52"/>
      <c r="P87" s="52"/>
      <c r="Q87" s="52"/>
      <c r="R87" s="52"/>
      <c r="S87" s="3"/>
    </row>
    <row r="88" spans="1:19" ht="63" customHeight="1" thickBot="1" x14ac:dyDescent="0.3">
      <c r="A88" s="390"/>
      <c r="B88" s="383"/>
      <c r="C88" s="383"/>
      <c r="D88" s="383"/>
      <c r="E88" s="17" t="s">
        <v>430</v>
      </c>
      <c r="F88" s="17"/>
      <c r="G88" s="383"/>
      <c r="H88" s="387"/>
      <c r="I88" s="387"/>
      <c r="J88" s="387"/>
      <c r="K88" s="375"/>
      <c r="L88" s="378"/>
      <c r="M88" s="378"/>
      <c r="N88" s="17"/>
      <c r="O88" s="17"/>
      <c r="P88" s="17"/>
      <c r="Q88" s="17"/>
      <c r="R88" s="17"/>
      <c r="S88" s="138"/>
    </row>
    <row r="91" spans="1:19" ht="34.5" customHeight="1" thickBot="1" x14ac:dyDescent="0.3">
      <c r="A91" s="264" t="s">
        <v>431</v>
      </c>
      <c r="B91" s="264"/>
      <c r="C91" s="264"/>
      <c r="D91" s="264"/>
      <c r="E91" s="264"/>
      <c r="F91" s="264" t="s">
        <v>432</v>
      </c>
      <c r="G91" s="264"/>
      <c r="H91" s="264"/>
      <c r="I91" s="264"/>
      <c r="J91" s="264"/>
      <c r="K91" s="264"/>
      <c r="L91" s="264"/>
      <c r="M91" s="264"/>
      <c r="N91" s="264"/>
      <c r="O91" s="264"/>
      <c r="P91" s="264"/>
      <c r="Q91" s="264"/>
      <c r="R91" s="264"/>
      <c r="S91" s="264"/>
    </row>
    <row r="92" spans="1:19" ht="58.5" customHeight="1" x14ac:dyDescent="0.25">
      <c r="A92" s="193" t="s">
        <v>433</v>
      </c>
      <c r="B92" s="193" t="s">
        <v>434</v>
      </c>
      <c r="C92" s="193" t="s">
        <v>435</v>
      </c>
      <c r="D92" s="202" t="s">
        <v>436</v>
      </c>
      <c r="E92" s="202" t="s">
        <v>437</v>
      </c>
      <c r="F92" s="202" t="s">
        <v>438</v>
      </c>
      <c r="G92" s="193" t="s">
        <v>2122</v>
      </c>
      <c r="H92" s="207" t="s">
        <v>22</v>
      </c>
      <c r="I92" s="207" t="s">
        <v>23</v>
      </c>
      <c r="J92" s="207" t="s">
        <v>24</v>
      </c>
      <c r="K92" s="220" t="s">
        <v>439</v>
      </c>
      <c r="L92" s="207" t="s">
        <v>440</v>
      </c>
      <c r="M92" s="207" t="s">
        <v>346</v>
      </c>
      <c r="N92" s="193"/>
      <c r="O92" s="209"/>
      <c r="P92" s="371"/>
      <c r="Q92" s="371"/>
      <c r="R92" s="193"/>
      <c r="S92" s="255"/>
    </row>
    <row r="93" spans="1:19" ht="58.5" customHeight="1" x14ac:dyDescent="0.25">
      <c r="A93" s="196"/>
      <c r="B93" s="196"/>
      <c r="C93" s="196"/>
      <c r="D93" s="203"/>
      <c r="E93" s="203"/>
      <c r="F93" s="203"/>
      <c r="G93" s="196"/>
      <c r="H93" s="208"/>
      <c r="I93" s="208"/>
      <c r="J93" s="208"/>
      <c r="K93" s="192"/>
      <c r="L93" s="208"/>
      <c r="M93" s="208"/>
      <c r="N93" s="196"/>
      <c r="O93" s="269"/>
      <c r="P93" s="372"/>
      <c r="Q93" s="372"/>
      <c r="R93" s="196"/>
      <c r="S93" s="260"/>
    </row>
    <row r="94" spans="1:19" ht="58.5" customHeight="1" x14ac:dyDescent="0.25">
      <c r="A94" s="196"/>
      <c r="B94" s="196"/>
      <c r="C94" s="196"/>
      <c r="D94" s="203"/>
      <c r="E94" s="203"/>
      <c r="F94" s="203"/>
      <c r="G94" s="196"/>
      <c r="H94" s="208"/>
      <c r="I94" s="208"/>
      <c r="J94" s="208"/>
      <c r="K94" s="192"/>
      <c r="L94" s="208"/>
      <c r="M94" s="208"/>
      <c r="N94" s="196"/>
      <c r="O94" s="269"/>
      <c r="P94" s="372"/>
      <c r="Q94" s="372"/>
      <c r="R94" s="196"/>
      <c r="S94" s="260"/>
    </row>
    <row r="95" spans="1:19" ht="58.5" customHeight="1" x14ac:dyDescent="0.25">
      <c r="A95" s="196"/>
      <c r="B95" s="196"/>
      <c r="C95" s="196"/>
      <c r="D95" s="203"/>
      <c r="E95" s="203"/>
      <c r="F95" s="203"/>
      <c r="G95" s="196"/>
      <c r="H95" s="208"/>
      <c r="I95" s="208"/>
      <c r="J95" s="208"/>
      <c r="K95" s="238"/>
      <c r="L95" s="208"/>
      <c r="M95" s="208"/>
      <c r="N95" s="196"/>
      <c r="O95" s="269"/>
      <c r="P95" s="372"/>
      <c r="Q95" s="372"/>
      <c r="R95" s="196"/>
      <c r="S95" s="260"/>
    </row>
    <row r="96" spans="1:19" ht="58.5" customHeight="1" x14ac:dyDescent="0.25">
      <c r="A96" s="194"/>
      <c r="B96" s="194"/>
      <c r="C96" s="194"/>
      <c r="D96" s="204"/>
      <c r="E96" s="204"/>
      <c r="F96" s="204"/>
      <c r="G96" s="194"/>
      <c r="H96" s="216"/>
      <c r="I96" s="216"/>
      <c r="J96" s="216"/>
      <c r="K96" s="8" t="s">
        <v>441</v>
      </c>
      <c r="L96" s="216"/>
      <c r="M96" s="216"/>
      <c r="N96" s="194"/>
      <c r="O96" s="210"/>
      <c r="P96" s="373"/>
      <c r="Q96" s="373"/>
      <c r="R96" s="194"/>
      <c r="S96" s="256"/>
    </row>
    <row r="97" spans="1:19" ht="96" customHeight="1" x14ac:dyDescent="0.25">
      <c r="A97" s="193" t="s">
        <v>442</v>
      </c>
      <c r="B97" s="193" t="s">
        <v>443</v>
      </c>
      <c r="C97" s="193" t="s">
        <v>444</v>
      </c>
      <c r="D97" s="202" t="s">
        <v>445</v>
      </c>
      <c r="E97" s="202" t="s">
        <v>2128</v>
      </c>
      <c r="F97" s="209"/>
      <c r="G97" s="193" t="s">
        <v>446</v>
      </c>
      <c r="H97" s="207" t="s">
        <v>45</v>
      </c>
      <c r="I97" s="207" t="s">
        <v>23</v>
      </c>
      <c r="J97" s="207" t="s">
        <v>120</v>
      </c>
      <c r="K97" s="9" t="s">
        <v>447</v>
      </c>
      <c r="L97" s="207" t="s">
        <v>2129</v>
      </c>
      <c r="M97" s="207" t="s">
        <v>346</v>
      </c>
      <c r="N97" s="202"/>
      <c r="O97" s="202"/>
      <c r="P97" s="364"/>
      <c r="Q97" s="364"/>
      <c r="R97" s="193"/>
      <c r="S97" s="211"/>
    </row>
    <row r="98" spans="1:19" ht="74.25" customHeight="1" x14ac:dyDescent="0.25">
      <c r="A98" s="196"/>
      <c r="B98" s="196"/>
      <c r="C98" s="196"/>
      <c r="D98" s="203"/>
      <c r="E98" s="203"/>
      <c r="F98" s="269"/>
      <c r="G98" s="269"/>
      <c r="H98" s="208"/>
      <c r="I98" s="208"/>
      <c r="J98" s="208"/>
      <c r="K98" s="23" t="s">
        <v>448</v>
      </c>
      <c r="L98" s="316"/>
      <c r="M98" s="208"/>
      <c r="N98" s="203"/>
      <c r="O98" s="367"/>
      <c r="P98" s="365"/>
      <c r="Q98" s="365"/>
      <c r="R98" s="196"/>
      <c r="S98" s="247"/>
    </row>
    <row r="99" spans="1:19" ht="92.25" customHeight="1" x14ac:dyDescent="0.25">
      <c r="A99" s="196"/>
      <c r="B99" s="196"/>
      <c r="C99" s="196"/>
      <c r="D99" s="203"/>
      <c r="E99" s="203"/>
      <c r="F99" s="269"/>
      <c r="G99" s="269"/>
      <c r="H99" s="208"/>
      <c r="I99" s="208"/>
      <c r="J99" s="208"/>
      <c r="K99" s="65" t="s">
        <v>449</v>
      </c>
      <c r="L99" s="316"/>
      <c r="M99" s="208"/>
      <c r="N99" s="203"/>
      <c r="O99" s="367"/>
      <c r="P99" s="366"/>
      <c r="Q99" s="366"/>
      <c r="R99" s="196"/>
      <c r="S99" s="212"/>
    </row>
    <row r="100" spans="1:19" ht="216.75" x14ac:dyDescent="0.25">
      <c r="A100" s="193" t="s">
        <v>450</v>
      </c>
      <c r="B100" s="193" t="s">
        <v>451</v>
      </c>
      <c r="C100" s="209" t="s">
        <v>452</v>
      </c>
      <c r="D100" s="55" t="s">
        <v>453</v>
      </c>
      <c r="E100" s="55" t="s">
        <v>454</v>
      </c>
      <c r="F100" s="61"/>
      <c r="G100" s="193" t="s">
        <v>455</v>
      </c>
      <c r="H100" s="207" t="s">
        <v>45</v>
      </c>
      <c r="I100" s="207" t="s">
        <v>46</v>
      </c>
      <c r="J100" s="207" t="s">
        <v>24</v>
      </c>
      <c r="K100" s="65" t="s">
        <v>456</v>
      </c>
      <c r="L100" s="198" t="s">
        <v>457</v>
      </c>
      <c r="M100" s="207" t="s">
        <v>346</v>
      </c>
      <c r="N100" s="213" t="s">
        <v>458</v>
      </c>
      <c r="O100" s="52" t="s">
        <v>459</v>
      </c>
      <c r="P100" s="5" t="s">
        <v>460</v>
      </c>
      <c r="Q100" s="52" t="s">
        <v>461</v>
      </c>
      <c r="R100" s="52" t="s">
        <v>462</v>
      </c>
      <c r="S100" s="3" t="s">
        <v>463</v>
      </c>
    </row>
    <row r="101" spans="1:19" ht="38.25" x14ac:dyDescent="0.25">
      <c r="A101" s="196"/>
      <c r="B101" s="196"/>
      <c r="C101" s="269"/>
      <c r="D101" s="202" t="s">
        <v>464</v>
      </c>
      <c r="E101" s="220" t="s">
        <v>465</v>
      </c>
      <c r="F101" s="209"/>
      <c r="G101" s="196"/>
      <c r="H101" s="208"/>
      <c r="I101" s="208"/>
      <c r="J101" s="208"/>
      <c r="K101" s="65" t="s">
        <v>466</v>
      </c>
      <c r="L101" s="199"/>
      <c r="M101" s="208"/>
      <c r="N101" s="215"/>
      <c r="O101" s="193" t="s">
        <v>459</v>
      </c>
      <c r="P101" s="368" t="s">
        <v>460</v>
      </c>
      <c r="Q101" s="193" t="s">
        <v>461</v>
      </c>
      <c r="R101" s="193" t="s">
        <v>467</v>
      </c>
      <c r="S101" s="211" t="s">
        <v>468</v>
      </c>
    </row>
    <row r="102" spans="1:19" ht="38.25" x14ac:dyDescent="0.25">
      <c r="A102" s="196"/>
      <c r="B102" s="196"/>
      <c r="C102" s="269"/>
      <c r="D102" s="203"/>
      <c r="E102" s="192"/>
      <c r="F102" s="269"/>
      <c r="G102" s="196"/>
      <c r="H102" s="208"/>
      <c r="I102" s="208"/>
      <c r="J102" s="208"/>
      <c r="K102" s="65" t="s">
        <v>469</v>
      </c>
      <c r="L102" s="199"/>
      <c r="M102" s="208"/>
      <c r="N102" s="193" t="s">
        <v>470</v>
      </c>
      <c r="O102" s="196"/>
      <c r="P102" s="369"/>
      <c r="Q102" s="196"/>
      <c r="R102" s="196"/>
      <c r="S102" s="247"/>
    </row>
    <row r="103" spans="1:19" ht="51" x14ac:dyDescent="0.25">
      <c r="A103" s="194"/>
      <c r="B103" s="194"/>
      <c r="C103" s="210"/>
      <c r="D103" s="204"/>
      <c r="E103" s="238"/>
      <c r="F103" s="210"/>
      <c r="G103" s="194"/>
      <c r="H103" s="216"/>
      <c r="I103" s="216"/>
      <c r="J103" s="216"/>
      <c r="K103" s="65" t="s">
        <v>471</v>
      </c>
      <c r="L103" s="309"/>
      <c r="M103" s="216"/>
      <c r="N103" s="194"/>
      <c r="O103" s="194"/>
      <c r="P103" s="370"/>
      <c r="Q103" s="194"/>
      <c r="R103" s="194"/>
      <c r="S103" s="212"/>
    </row>
    <row r="106" spans="1:19" ht="36" customHeight="1" x14ac:dyDescent="0.25">
      <c r="A106" s="342" t="s">
        <v>529</v>
      </c>
      <c r="B106" s="342"/>
      <c r="C106" s="342"/>
      <c r="D106" s="342"/>
      <c r="E106" s="342"/>
      <c r="F106" s="342" t="s">
        <v>2111</v>
      </c>
      <c r="G106" s="342"/>
      <c r="H106" s="342"/>
      <c r="I106" s="342"/>
      <c r="J106" s="342"/>
      <c r="K106" s="342"/>
      <c r="L106" s="342"/>
      <c r="M106" s="342"/>
      <c r="N106" s="342"/>
      <c r="O106" s="342"/>
      <c r="P106" s="342"/>
      <c r="Q106" s="342"/>
      <c r="R106" s="342"/>
      <c r="S106" s="342"/>
    </row>
    <row r="107" spans="1:19" ht="89.25" x14ac:dyDescent="0.25">
      <c r="A107" s="193" t="s">
        <v>530</v>
      </c>
      <c r="B107" s="193" t="s">
        <v>531</v>
      </c>
      <c r="C107" s="197" t="s">
        <v>532</v>
      </c>
      <c r="D107" s="197" t="s">
        <v>533</v>
      </c>
      <c r="E107" s="197" t="s">
        <v>534</v>
      </c>
      <c r="F107" s="197"/>
      <c r="G107" s="197" t="s">
        <v>535</v>
      </c>
      <c r="H107" s="236" t="s">
        <v>536</v>
      </c>
      <c r="I107" s="236" t="s">
        <v>537</v>
      </c>
      <c r="J107" s="267" t="s">
        <v>538</v>
      </c>
      <c r="K107" s="65" t="s">
        <v>539</v>
      </c>
      <c r="L107" s="236" t="s">
        <v>540</v>
      </c>
      <c r="M107" s="308" t="s">
        <v>541</v>
      </c>
      <c r="N107" s="65" t="s">
        <v>542</v>
      </c>
      <c r="O107" s="197" t="s">
        <v>543</v>
      </c>
      <c r="P107" s="391">
        <v>44408</v>
      </c>
      <c r="Q107" s="281">
        <v>44742</v>
      </c>
      <c r="R107" s="52" t="s">
        <v>544</v>
      </c>
      <c r="S107" s="139" t="s">
        <v>122</v>
      </c>
    </row>
    <row r="108" spans="1:19" ht="38.25" x14ac:dyDescent="0.25">
      <c r="A108" s="196"/>
      <c r="B108" s="196"/>
      <c r="C108" s="197"/>
      <c r="D108" s="197"/>
      <c r="E108" s="197"/>
      <c r="F108" s="197"/>
      <c r="G108" s="197"/>
      <c r="H108" s="236"/>
      <c r="I108" s="236"/>
      <c r="J108" s="267"/>
      <c r="K108" s="254" t="s">
        <v>545</v>
      </c>
      <c r="L108" s="236"/>
      <c r="M108" s="316"/>
      <c r="N108" s="65" t="s">
        <v>546</v>
      </c>
      <c r="O108" s="197"/>
      <c r="P108" s="391"/>
      <c r="Q108" s="281"/>
      <c r="R108" s="52" t="s">
        <v>547</v>
      </c>
      <c r="S108" s="139" t="s">
        <v>548</v>
      </c>
    </row>
    <row r="109" spans="1:19" ht="178.5" x14ac:dyDescent="0.25">
      <c r="A109" s="196"/>
      <c r="B109" s="196"/>
      <c r="C109" s="197"/>
      <c r="D109" s="197"/>
      <c r="E109" s="197"/>
      <c r="F109" s="197"/>
      <c r="G109" s="197"/>
      <c r="H109" s="236"/>
      <c r="I109" s="236"/>
      <c r="J109" s="267"/>
      <c r="K109" s="254"/>
      <c r="L109" s="236"/>
      <c r="M109" s="316"/>
      <c r="N109" s="65" t="s">
        <v>549</v>
      </c>
      <c r="O109" s="197"/>
      <c r="P109" s="391"/>
      <c r="Q109" s="281"/>
      <c r="R109" s="52" t="s">
        <v>550</v>
      </c>
      <c r="S109" s="139">
        <v>1</v>
      </c>
    </row>
    <row r="110" spans="1:19" ht="178.5" x14ac:dyDescent="0.25">
      <c r="A110" s="196"/>
      <c r="B110" s="196"/>
      <c r="C110" s="197"/>
      <c r="D110" s="197"/>
      <c r="E110" s="197"/>
      <c r="F110" s="197"/>
      <c r="G110" s="197"/>
      <c r="H110" s="236"/>
      <c r="I110" s="236"/>
      <c r="J110" s="267"/>
      <c r="K110" s="65" t="s">
        <v>551</v>
      </c>
      <c r="L110" s="236"/>
      <c r="M110" s="316"/>
      <c r="N110" s="65" t="s">
        <v>552</v>
      </c>
      <c r="O110" s="197"/>
      <c r="P110" s="391"/>
      <c r="Q110" s="281"/>
      <c r="R110" s="52" t="s">
        <v>553</v>
      </c>
      <c r="S110" s="139">
        <v>1</v>
      </c>
    </row>
    <row r="111" spans="1:19" ht="12.75" customHeight="1" x14ac:dyDescent="0.25">
      <c r="A111" s="196"/>
      <c r="B111" s="196"/>
      <c r="C111" s="197"/>
      <c r="D111" s="197"/>
      <c r="E111" s="197"/>
      <c r="F111" s="197"/>
      <c r="G111" s="197"/>
      <c r="H111" s="236"/>
      <c r="I111" s="236"/>
      <c r="J111" s="267"/>
      <c r="K111" s="202" t="s">
        <v>554</v>
      </c>
      <c r="L111" s="236"/>
      <c r="M111" s="316"/>
      <c r="N111" s="202" t="s">
        <v>555</v>
      </c>
      <c r="O111" s="197"/>
      <c r="P111" s="391"/>
      <c r="Q111" s="281"/>
      <c r="R111" s="193" t="s">
        <v>556</v>
      </c>
      <c r="S111" s="416">
        <v>1</v>
      </c>
    </row>
    <row r="112" spans="1:19" ht="12.75" customHeight="1" x14ac:dyDescent="0.25">
      <c r="A112" s="196"/>
      <c r="B112" s="196"/>
      <c r="C112" s="197"/>
      <c r="D112" s="197"/>
      <c r="E112" s="197"/>
      <c r="F112" s="197"/>
      <c r="G112" s="197"/>
      <c r="H112" s="236"/>
      <c r="I112" s="236"/>
      <c r="J112" s="267"/>
      <c r="K112" s="203"/>
      <c r="L112" s="236"/>
      <c r="M112" s="316"/>
      <c r="N112" s="203"/>
      <c r="O112" s="197"/>
      <c r="P112" s="391"/>
      <c r="Q112" s="281"/>
      <c r="R112" s="196"/>
      <c r="S112" s="417"/>
    </row>
    <row r="113" spans="1:19" ht="153" x14ac:dyDescent="0.25">
      <c r="A113" s="193" t="s">
        <v>557</v>
      </c>
      <c r="B113" s="193" t="s">
        <v>558</v>
      </c>
      <c r="C113" s="197" t="s">
        <v>559</v>
      </c>
      <c r="D113" s="197" t="s">
        <v>560</v>
      </c>
      <c r="E113" s="197" t="s">
        <v>2098</v>
      </c>
      <c r="F113" s="197" t="s">
        <v>2099</v>
      </c>
      <c r="G113" s="197"/>
      <c r="H113" s="236"/>
      <c r="I113" s="236"/>
      <c r="J113" s="267"/>
      <c r="K113" s="65" t="s">
        <v>561</v>
      </c>
      <c r="L113" s="236"/>
      <c r="M113" s="316"/>
      <c r="N113" s="65" t="s">
        <v>562</v>
      </c>
      <c r="O113" s="52" t="s">
        <v>563</v>
      </c>
      <c r="P113" s="281">
        <v>44408</v>
      </c>
      <c r="Q113" s="281">
        <v>44772</v>
      </c>
      <c r="R113" s="128" t="s">
        <v>564</v>
      </c>
      <c r="S113" s="363">
        <v>0.8</v>
      </c>
    </row>
    <row r="114" spans="1:19" ht="102" x14ac:dyDescent="0.25">
      <c r="A114" s="196"/>
      <c r="B114" s="196"/>
      <c r="C114" s="197"/>
      <c r="D114" s="197"/>
      <c r="E114" s="197"/>
      <c r="F114" s="197"/>
      <c r="G114" s="197"/>
      <c r="H114" s="236"/>
      <c r="I114" s="236"/>
      <c r="J114" s="267"/>
      <c r="K114" s="65" t="s">
        <v>565</v>
      </c>
      <c r="L114" s="236"/>
      <c r="M114" s="316"/>
      <c r="N114" s="65" t="s">
        <v>566</v>
      </c>
      <c r="O114" s="52" t="s">
        <v>567</v>
      </c>
      <c r="P114" s="281"/>
      <c r="Q114" s="281"/>
      <c r="R114" s="128" t="s">
        <v>568</v>
      </c>
      <c r="S114" s="363"/>
    </row>
    <row r="115" spans="1:19" ht="114.75" x14ac:dyDescent="0.25">
      <c r="A115" s="196"/>
      <c r="B115" s="196"/>
      <c r="C115" s="197"/>
      <c r="D115" s="197"/>
      <c r="E115" s="197"/>
      <c r="F115" s="197"/>
      <c r="G115" s="197"/>
      <c r="H115" s="236"/>
      <c r="I115" s="236"/>
      <c r="J115" s="267"/>
      <c r="K115" s="65" t="s">
        <v>569</v>
      </c>
      <c r="L115" s="236"/>
      <c r="M115" s="316"/>
      <c r="N115" s="65" t="s">
        <v>570</v>
      </c>
      <c r="O115" s="52" t="s">
        <v>571</v>
      </c>
      <c r="P115" s="281"/>
      <c r="Q115" s="281"/>
      <c r="R115" s="128" t="s">
        <v>572</v>
      </c>
      <c r="S115" s="363"/>
    </row>
    <row r="116" spans="1:19" ht="204" x14ac:dyDescent="0.25">
      <c r="A116" s="194"/>
      <c r="B116" s="194"/>
      <c r="C116" s="193"/>
      <c r="D116" s="193"/>
      <c r="E116" s="193"/>
      <c r="F116" s="193"/>
      <c r="G116" s="197"/>
      <c r="H116" s="236"/>
      <c r="I116" s="236"/>
      <c r="J116" s="267"/>
      <c r="K116" s="65" t="s">
        <v>573</v>
      </c>
      <c r="L116" s="236"/>
      <c r="M116" s="316"/>
      <c r="N116" s="55" t="s">
        <v>574</v>
      </c>
      <c r="O116" s="52" t="s">
        <v>575</v>
      </c>
      <c r="P116" s="281"/>
      <c r="Q116" s="281"/>
      <c r="R116" s="52" t="s">
        <v>576</v>
      </c>
      <c r="S116" s="363"/>
    </row>
    <row r="117" spans="1:19" ht="102" x14ac:dyDescent="0.25">
      <c r="A117" s="193" t="s">
        <v>577</v>
      </c>
      <c r="B117" s="193" t="s">
        <v>578</v>
      </c>
      <c r="C117" s="197" t="s">
        <v>579</v>
      </c>
      <c r="D117" s="197" t="s">
        <v>580</v>
      </c>
      <c r="E117" s="197" t="s">
        <v>581</v>
      </c>
      <c r="F117" s="279"/>
      <c r="G117" s="197"/>
      <c r="H117" s="236"/>
      <c r="I117" s="236"/>
      <c r="J117" s="267"/>
      <c r="K117" s="202" t="s">
        <v>582</v>
      </c>
      <c r="L117" s="236"/>
      <c r="M117" s="316"/>
      <c r="N117" s="202" t="s">
        <v>583</v>
      </c>
      <c r="O117" s="197" t="s">
        <v>584</v>
      </c>
      <c r="P117" s="281">
        <v>44408</v>
      </c>
      <c r="Q117" s="281">
        <v>44772</v>
      </c>
      <c r="R117" s="128" t="s">
        <v>585</v>
      </c>
      <c r="S117" s="363">
        <v>0.8</v>
      </c>
    </row>
    <row r="118" spans="1:19" ht="25.5" x14ac:dyDescent="0.25">
      <c r="A118" s="196"/>
      <c r="B118" s="196"/>
      <c r="C118" s="197"/>
      <c r="D118" s="197"/>
      <c r="E118" s="197"/>
      <c r="F118" s="279"/>
      <c r="G118" s="197"/>
      <c r="H118" s="236"/>
      <c r="I118" s="236"/>
      <c r="J118" s="267"/>
      <c r="K118" s="204"/>
      <c r="L118" s="236"/>
      <c r="M118" s="316"/>
      <c r="N118" s="204"/>
      <c r="O118" s="197"/>
      <c r="P118" s="281"/>
      <c r="Q118" s="281"/>
      <c r="R118" s="128" t="s">
        <v>586</v>
      </c>
      <c r="S118" s="363"/>
    </row>
    <row r="119" spans="1:19" ht="255.75" thickBot="1" x14ac:dyDescent="0.3">
      <c r="A119" s="196"/>
      <c r="B119" s="196"/>
      <c r="C119" s="197"/>
      <c r="D119" s="197"/>
      <c r="E119" s="197"/>
      <c r="F119" s="279"/>
      <c r="G119" s="197"/>
      <c r="H119" s="236"/>
      <c r="I119" s="236"/>
      <c r="J119" s="267"/>
      <c r="K119" s="65" t="s">
        <v>587</v>
      </c>
      <c r="L119" s="236"/>
      <c r="M119" s="316"/>
      <c r="N119" s="23" t="s">
        <v>588</v>
      </c>
      <c r="O119" s="193" t="s">
        <v>589</v>
      </c>
      <c r="P119" s="281">
        <v>44408</v>
      </c>
      <c r="Q119" s="281">
        <v>44772</v>
      </c>
      <c r="R119" s="15" t="s">
        <v>590</v>
      </c>
      <c r="S119" s="139">
        <v>0.8</v>
      </c>
    </row>
    <row r="120" spans="1:19" ht="267.75" x14ac:dyDescent="0.25">
      <c r="A120" s="194"/>
      <c r="B120" s="194"/>
      <c r="C120" s="197"/>
      <c r="D120" s="197"/>
      <c r="E120" s="197"/>
      <c r="F120" s="279"/>
      <c r="G120" s="197"/>
      <c r="H120" s="236"/>
      <c r="I120" s="236"/>
      <c r="J120" s="267"/>
      <c r="K120" s="65" t="s">
        <v>591</v>
      </c>
      <c r="L120" s="236"/>
      <c r="M120" s="316"/>
      <c r="N120" s="65" t="s">
        <v>592</v>
      </c>
      <c r="O120" s="194"/>
      <c r="P120" s="281"/>
      <c r="Q120" s="281"/>
      <c r="R120" s="148" t="s">
        <v>593</v>
      </c>
      <c r="S120" s="139">
        <v>0.8</v>
      </c>
    </row>
    <row r="121" spans="1:19" ht="75" customHeight="1" x14ac:dyDescent="0.25">
      <c r="A121" s="193" t="s">
        <v>594</v>
      </c>
      <c r="B121" s="193" t="s">
        <v>595</v>
      </c>
      <c r="C121" s="193" t="s">
        <v>596</v>
      </c>
      <c r="D121" s="193" t="s">
        <v>597</v>
      </c>
      <c r="E121" s="209"/>
      <c r="F121" s="209" t="s">
        <v>598</v>
      </c>
      <c r="G121" s="197"/>
      <c r="H121" s="236"/>
      <c r="I121" s="236"/>
      <c r="J121" s="267"/>
      <c r="K121" s="65" t="s">
        <v>599</v>
      </c>
      <c r="L121" s="236"/>
      <c r="M121" s="316"/>
      <c r="N121" s="65" t="s">
        <v>600</v>
      </c>
      <c r="O121" s="193" t="s">
        <v>601</v>
      </c>
      <c r="P121" s="281">
        <v>44408</v>
      </c>
      <c r="Q121" s="281">
        <v>44772</v>
      </c>
      <c r="R121" s="128" t="s">
        <v>602</v>
      </c>
      <c r="S121" s="363">
        <v>0.8</v>
      </c>
    </row>
    <row r="122" spans="1:19" ht="306" x14ac:dyDescent="0.25">
      <c r="A122" s="196"/>
      <c r="B122" s="196"/>
      <c r="C122" s="196"/>
      <c r="D122" s="196"/>
      <c r="E122" s="269"/>
      <c r="F122" s="269"/>
      <c r="G122" s="197"/>
      <c r="H122" s="236"/>
      <c r="I122" s="236"/>
      <c r="J122" s="267"/>
      <c r="K122" s="65" t="s">
        <v>603</v>
      </c>
      <c r="L122" s="236"/>
      <c r="M122" s="316"/>
      <c r="N122" s="65" t="s">
        <v>604</v>
      </c>
      <c r="O122" s="196"/>
      <c r="P122" s="281"/>
      <c r="Q122" s="281"/>
      <c r="R122" s="128" t="s">
        <v>605</v>
      </c>
      <c r="S122" s="363"/>
    </row>
    <row r="123" spans="1:19" ht="180" customHeight="1" x14ac:dyDescent="0.25">
      <c r="A123" s="196"/>
      <c r="B123" s="196"/>
      <c r="C123" s="196"/>
      <c r="D123" s="196"/>
      <c r="E123" s="269"/>
      <c r="F123" s="269"/>
      <c r="G123" s="197"/>
      <c r="H123" s="236"/>
      <c r="I123" s="236"/>
      <c r="J123" s="267"/>
      <c r="K123" s="65" t="s">
        <v>606</v>
      </c>
      <c r="L123" s="236"/>
      <c r="M123" s="316"/>
      <c r="N123" s="65" t="s">
        <v>2100</v>
      </c>
      <c r="O123" s="194"/>
      <c r="P123" s="281"/>
      <c r="Q123" s="281"/>
      <c r="R123" s="129" t="s">
        <v>2101</v>
      </c>
      <c r="S123" s="363"/>
    </row>
    <row r="124" spans="1:19" ht="127.5" x14ac:dyDescent="0.25">
      <c r="A124" s="196"/>
      <c r="B124" s="74"/>
      <c r="C124" s="74"/>
      <c r="D124" s="74"/>
      <c r="E124" s="210"/>
      <c r="F124" s="210"/>
      <c r="G124" s="197"/>
      <c r="H124" s="236"/>
      <c r="I124" s="236"/>
      <c r="J124" s="267"/>
      <c r="K124" s="65" t="s">
        <v>607</v>
      </c>
      <c r="L124" s="236"/>
      <c r="M124" s="316"/>
      <c r="N124" s="55" t="s">
        <v>608</v>
      </c>
      <c r="O124" s="52" t="s">
        <v>609</v>
      </c>
      <c r="P124" s="281"/>
      <c r="Q124" s="281"/>
      <c r="R124" s="52" t="s">
        <v>610</v>
      </c>
      <c r="S124" s="363"/>
    </row>
    <row r="125" spans="1:19" ht="300" customHeight="1" x14ac:dyDescent="0.25">
      <c r="A125" s="196"/>
      <c r="B125" s="196" t="s">
        <v>611</v>
      </c>
      <c r="C125" s="196" t="s">
        <v>612</v>
      </c>
      <c r="D125" s="197" t="s">
        <v>613</v>
      </c>
      <c r="E125" s="193" t="s">
        <v>614</v>
      </c>
      <c r="F125" s="193" t="s">
        <v>615</v>
      </c>
      <c r="G125" s="197"/>
      <c r="H125" s="236"/>
      <c r="I125" s="236"/>
      <c r="J125" s="267"/>
      <c r="K125" s="65" t="s">
        <v>616</v>
      </c>
      <c r="L125" s="236"/>
      <c r="M125" s="316"/>
      <c r="N125" s="65" t="s">
        <v>617</v>
      </c>
      <c r="O125" s="193" t="s">
        <v>618</v>
      </c>
      <c r="P125" s="281"/>
      <c r="Q125" s="281"/>
      <c r="R125" s="130" t="s">
        <v>619</v>
      </c>
      <c r="S125" s="363"/>
    </row>
    <row r="126" spans="1:19" ht="120" customHeight="1" x14ac:dyDescent="0.25">
      <c r="A126" s="196"/>
      <c r="B126" s="196"/>
      <c r="C126" s="196"/>
      <c r="D126" s="197"/>
      <c r="E126" s="269"/>
      <c r="F126" s="196"/>
      <c r="G126" s="197"/>
      <c r="H126" s="236"/>
      <c r="I126" s="236"/>
      <c r="J126" s="267"/>
      <c r="K126" s="65" t="s">
        <v>620</v>
      </c>
      <c r="L126" s="236"/>
      <c r="M126" s="316"/>
      <c r="N126" s="65" t="s">
        <v>621</v>
      </c>
      <c r="O126" s="196"/>
      <c r="P126" s="281"/>
      <c r="Q126" s="281"/>
      <c r="R126" s="130" t="s">
        <v>622</v>
      </c>
      <c r="S126" s="363"/>
    </row>
    <row r="127" spans="1:19" ht="60" customHeight="1" x14ac:dyDescent="0.25">
      <c r="A127" s="196"/>
      <c r="B127" s="196"/>
      <c r="C127" s="196"/>
      <c r="D127" s="197"/>
      <c r="E127" s="269"/>
      <c r="F127" s="196"/>
      <c r="G127" s="197"/>
      <c r="H127" s="236"/>
      <c r="I127" s="236"/>
      <c r="J127" s="267"/>
      <c r="K127" s="65" t="s">
        <v>623</v>
      </c>
      <c r="L127" s="236"/>
      <c r="M127" s="316"/>
      <c r="N127" s="65" t="s">
        <v>624</v>
      </c>
      <c r="O127" s="196"/>
      <c r="P127" s="281"/>
      <c r="Q127" s="281"/>
      <c r="R127" s="129" t="s">
        <v>622</v>
      </c>
      <c r="S127" s="363"/>
    </row>
    <row r="128" spans="1:19" ht="63.75" x14ac:dyDescent="0.25">
      <c r="A128" s="196"/>
      <c r="B128" s="194"/>
      <c r="C128" s="194"/>
      <c r="D128" s="197"/>
      <c r="E128" s="210"/>
      <c r="F128" s="194"/>
      <c r="G128" s="197"/>
      <c r="H128" s="236"/>
      <c r="I128" s="236"/>
      <c r="J128" s="267"/>
      <c r="K128" s="65" t="s">
        <v>625</v>
      </c>
      <c r="L128" s="236"/>
      <c r="M128" s="316"/>
      <c r="N128" s="65" t="s">
        <v>626</v>
      </c>
      <c r="O128" s="194"/>
      <c r="P128" s="281"/>
      <c r="Q128" s="281"/>
      <c r="R128" s="129" t="s">
        <v>627</v>
      </c>
      <c r="S128" s="363"/>
    </row>
    <row r="129" spans="1:19" ht="204" x14ac:dyDescent="0.25">
      <c r="A129" s="197" t="s">
        <v>628</v>
      </c>
      <c r="B129" s="66" t="s">
        <v>629</v>
      </c>
      <c r="C129" s="193" t="s">
        <v>630</v>
      </c>
      <c r="D129" s="52" t="s">
        <v>631</v>
      </c>
      <c r="E129" s="55" t="s">
        <v>632</v>
      </c>
      <c r="F129" s="55"/>
      <c r="G129" s="197"/>
      <c r="H129" s="236"/>
      <c r="I129" s="236"/>
      <c r="J129" s="267"/>
      <c r="K129" s="23" t="s">
        <v>633</v>
      </c>
      <c r="L129" s="236"/>
      <c r="M129" s="316"/>
      <c r="N129" s="65" t="s">
        <v>634</v>
      </c>
      <c r="O129" s="193" t="s">
        <v>635</v>
      </c>
      <c r="P129" s="281">
        <v>44408</v>
      </c>
      <c r="Q129" s="281">
        <v>44772</v>
      </c>
      <c r="R129" s="197" t="s">
        <v>2102</v>
      </c>
      <c r="S129" s="362">
        <v>0.8</v>
      </c>
    </row>
    <row r="130" spans="1:19" ht="409.5" customHeight="1" x14ac:dyDescent="0.25">
      <c r="A130" s="197"/>
      <c r="B130" s="52" t="s">
        <v>636</v>
      </c>
      <c r="C130" s="196"/>
      <c r="D130" s="52" t="s">
        <v>637</v>
      </c>
      <c r="E130" s="55"/>
      <c r="F130" s="55"/>
      <c r="G130" s="197"/>
      <c r="H130" s="236"/>
      <c r="I130" s="236"/>
      <c r="J130" s="267"/>
      <c r="K130" s="65" t="s">
        <v>638</v>
      </c>
      <c r="L130" s="236"/>
      <c r="M130" s="316"/>
      <c r="N130" s="65" t="s">
        <v>639</v>
      </c>
      <c r="O130" s="196"/>
      <c r="P130" s="281"/>
      <c r="Q130" s="281"/>
      <c r="R130" s="197"/>
      <c r="S130" s="362"/>
    </row>
    <row r="131" spans="1:19" ht="409.5" customHeight="1" x14ac:dyDescent="0.25">
      <c r="A131" s="197"/>
      <c r="B131" s="67" t="s">
        <v>640</v>
      </c>
      <c r="C131" s="194"/>
      <c r="D131" s="52" t="s">
        <v>641</v>
      </c>
      <c r="E131" s="52"/>
      <c r="F131" s="52"/>
      <c r="G131" s="197"/>
      <c r="H131" s="236"/>
      <c r="I131" s="236"/>
      <c r="J131" s="267"/>
      <c r="K131" s="13" t="s">
        <v>642</v>
      </c>
      <c r="L131" s="236"/>
      <c r="M131" s="316"/>
      <c r="N131" s="65" t="s">
        <v>643</v>
      </c>
      <c r="O131" s="194"/>
      <c r="P131" s="281"/>
      <c r="Q131" s="281"/>
      <c r="R131" s="197"/>
      <c r="S131" s="362"/>
    </row>
    <row r="134" spans="1:19" ht="40.5" customHeight="1" x14ac:dyDescent="0.25">
      <c r="A134" s="453" t="s">
        <v>644</v>
      </c>
      <c r="B134" s="453"/>
      <c r="C134" s="453"/>
      <c r="D134" s="453"/>
      <c r="E134" s="453"/>
      <c r="F134" s="342" t="s">
        <v>645</v>
      </c>
      <c r="G134" s="342"/>
      <c r="H134" s="342"/>
      <c r="I134" s="342"/>
      <c r="J134" s="342"/>
      <c r="K134" s="342"/>
      <c r="L134" s="342"/>
      <c r="M134" s="342"/>
      <c r="N134" s="342"/>
      <c r="O134" s="342"/>
      <c r="P134" s="342"/>
      <c r="Q134" s="342"/>
      <c r="R134" s="342"/>
      <c r="S134" s="342"/>
    </row>
    <row r="135" spans="1:19" ht="51" x14ac:dyDescent="0.25">
      <c r="A135" s="197" t="s">
        <v>646</v>
      </c>
      <c r="B135" s="197" t="s">
        <v>647</v>
      </c>
      <c r="C135" s="197" t="s">
        <v>662</v>
      </c>
      <c r="D135" s="197" t="s">
        <v>648</v>
      </c>
      <c r="E135" s="197" t="s">
        <v>649</v>
      </c>
      <c r="F135" s="52" t="s">
        <v>650</v>
      </c>
      <c r="G135" s="197" t="s">
        <v>2130</v>
      </c>
      <c r="H135" s="236" t="s">
        <v>22</v>
      </c>
      <c r="I135" s="236" t="s">
        <v>46</v>
      </c>
      <c r="J135" s="236" t="s">
        <v>651</v>
      </c>
      <c r="K135" s="254" t="s">
        <v>652</v>
      </c>
      <c r="L135" s="236" t="s">
        <v>653</v>
      </c>
      <c r="M135" s="236" t="s">
        <v>34</v>
      </c>
      <c r="N135" s="197"/>
      <c r="O135" s="197"/>
      <c r="P135" s="266"/>
      <c r="Q135" s="266"/>
      <c r="R135" s="197"/>
      <c r="S135" s="299"/>
    </row>
    <row r="136" spans="1:19" ht="63.75" x14ac:dyDescent="0.25">
      <c r="A136" s="197"/>
      <c r="B136" s="197"/>
      <c r="C136" s="197"/>
      <c r="D136" s="197"/>
      <c r="E136" s="197"/>
      <c r="F136" s="52" t="s">
        <v>657</v>
      </c>
      <c r="G136" s="197"/>
      <c r="H136" s="236"/>
      <c r="I136" s="236"/>
      <c r="J136" s="236"/>
      <c r="K136" s="254"/>
      <c r="L136" s="236"/>
      <c r="M136" s="236"/>
      <c r="N136" s="197"/>
      <c r="O136" s="197"/>
      <c r="P136" s="266"/>
      <c r="Q136" s="266"/>
      <c r="R136" s="197"/>
      <c r="S136" s="299"/>
    </row>
    <row r="137" spans="1:19" ht="32.25" customHeight="1" x14ac:dyDescent="0.25">
      <c r="A137" s="197"/>
      <c r="B137" s="197"/>
      <c r="C137" s="197"/>
      <c r="D137" s="197"/>
      <c r="E137" s="197" t="s">
        <v>658</v>
      </c>
      <c r="F137" s="197"/>
      <c r="G137" s="197"/>
      <c r="H137" s="236"/>
      <c r="I137" s="236"/>
      <c r="J137" s="236"/>
      <c r="K137" s="254"/>
      <c r="L137" s="236"/>
      <c r="M137" s="236"/>
      <c r="N137" s="197"/>
      <c r="O137" s="197"/>
      <c r="P137" s="266"/>
      <c r="Q137" s="266"/>
      <c r="R137" s="197"/>
      <c r="S137" s="299"/>
    </row>
    <row r="138" spans="1:19" ht="32.25" customHeight="1" x14ac:dyDescent="0.25">
      <c r="A138" s="197"/>
      <c r="B138" s="197"/>
      <c r="C138" s="197"/>
      <c r="D138" s="197"/>
      <c r="E138" s="197"/>
      <c r="F138" s="197"/>
      <c r="G138" s="197"/>
      <c r="H138" s="236"/>
      <c r="I138" s="236"/>
      <c r="J138" s="236"/>
      <c r="K138" s="254"/>
      <c r="L138" s="236"/>
      <c r="M138" s="236"/>
      <c r="N138" s="197"/>
      <c r="O138" s="197"/>
      <c r="P138" s="266"/>
      <c r="Q138" s="266"/>
      <c r="R138" s="197"/>
      <c r="S138" s="299"/>
    </row>
    <row r="139" spans="1:19" ht="32.25" customHeight="1" x14ac:dyDescent="0.25">
      <c r="A139" s="197"/>
      <c r="B139" s="197"/>
      <c r="C139" s="197"/>
      <c r="D139" s="197"/>
      <c r="E139" s="197" t="s">
        <v>659</v>
      </c>
      <c r="F139" s="197"/>
      <c r="G139" s="197"/>
      <c r="H139" s="236"/>
      <c r="I139" s="236"/>
      <c r="J139" s="236"/>
      <c r="K139" s="254"/>
      <c r="L139" s="236"/>
      <c r="M139" s="236"/>
      <c r="N139" s="197"/>
      <c r="O139" s="197"/>
      <c r="P139" s="266"/>
      <c r="Q139" s="266"/>
      <c r="R139" s="197"/>
      <c r="S139" s="299"/>
    </row>
    <row r="140" spans="1:19" ht="33.75" customHeight="1" x14ac:dyDescent="0.25">
      <c r="A140" s="197"/>
      <c r="B140" s="197"/>
      <c r="C140" s="197"/>
      <c r="D140" s="197"/>
      <c r="E140" s="197"/>
      <c r="F140" s="197"/>
      <c r="G140" s="197"/>
      <c r="H140" s="236"/>
      <c r="I140" s="236"/>
      <c r="J140" s="236"/>
      <c r="K140" s="254"/>
      <c r="L140" s="236"/>
      <c r="M140" s="236"/>
      <c r="N140" s="197"/>
      <c r="O140" s="197"/>
      <c r="P140" s="266"/>
      <c r="Q140" s="266"/>
      <c r="R140" s="197"/>
      <c r="S140" s="299"/>
    </row>
    <row r="141" spans="1:19" ht="63.75" x14ac:dyDescent="0.25">
      <c r="A141" s="197" t="s">
        <v>660</v>
      </c>
      <c r="B141" s="197" t="s">
        <v>661</v>
      </c>
      <c r="C141" s="197" t="s">
        <v>662</v>
      </c>
      <c r="D141" s="52" t="s">
        <v>663</v>
      </c>
      <c r="E141" s="52" t="s">
        <v>664</v>
      </c>
      <c r="F141" s="52"/>
      <c r="G141" s="197" t="s">
        <v>665</v>
      </c>
      <c r="H141" s="236" t="s">
        <v>45</v>
      </c>
      <c r="I141" s="236" t="s">
        <v>666</v>
      </c>
      <c r="J141" s="236" t="s">
        <v>667</v>
      </c>
      <c r="K141" s="254" t="s">
        <v>668</v>
      </c>
      <c r="L141" s="236" t="s">
        <v>669</v>
      </c>
      <c r="M141" s="236" t="s">
        <v>135</v>
      </c>
      <c r="N141" s="55"/>
      <c r="O141" s="55"/>
      <c r="P141" s="55"/>
      <c r="Q141" s="70"/>
      <c r="R141" s="55"/>
      <c r="S141" s="132"/>
    </row>
    <row r="142" spans="1:19" ht="76.5" x14ac:dyDescent="0.25">
      <c r="A142" s="197"/>
      <c r="B142" s="197"/>
      <c r="C142" s="197"/>
      <c r="D142" s="52" t="s">
        <v>670</v>
      </c>
      <c r="E142" s="52" t="s">
        <v>671</v>
      </c>
      <c r="F142" s="52"/>
      <c r="G142" s="197"/>
      <c r="H142" s="236"/>
      <c r="I142" s="236"/>
      <c r="J142" s="236"/>
      <c r="K142" s="254"/>
      <c r="L142" s="236"/>
      <c r="M142" s="236"/>
      <c r="N142" s="55"/>
      <c r="O142" s="55"/>
      <c r="P142" s="55"/>
      <c r="Q142" s="70"/>
      <c r="R142" s="55"/>
      <c r="S142" s="132"/>
    </row>
    <row r="143" spans="1:19" ht="63.75" x14ac:dyDescent="0.25">
      <c r="A143" s="197"/>
      <c r="B143" s="197"/>
      <c r="C143" s="197"/>
      <c r="D143" s="52" t="s">
        <v>672</v>
      </c>
      <c r="E143" s="52" t="s">
        <v>673</v>
      </c>
      <c r="F143" s="52"/>
      <c r="G143" s="197"/>
      <c r="H143" s="236"/>
      <c r="I143" s="236"/>
      <c r="J143" s="236"/>
      <c r="K143" s="254"/>
      <c r="L143" s="236"/>
      <c r="M143" s="236"/>
      <c r="N143" s="55"/>
      <c r="O143" s="55"/>
      <c r="P143" s="55"/>
      <c r="Q143" s="70"/>
      <c r="R143" s="55"/>
      <c r="S143" s="132"/>
    </row>
    <row r="144" spans="1:19" ht="63.75" x14ac:dyDescent="0.25">
      <c r="A144" s="197"/>
      <c r="B144" s="197"/>
      <c r="C144" s="197"/>
      <c r="D144" s="52" t="s">
        <v>674</v>
      </c>
      <c r="E144" s="52"/>
      <c r="F144" s="52"/>
      <c r="G144" s="197"/>
      <c r="H144" s="236"/>
      <c r="I144" s="236"/>
      <c r="J144" s="236"/>
      <c r="K144" s="254"/>
      <c r="L144" s="236"/>
      <c r="M144" s="236"/>
      <c r="N144" s="55"/>
      <c r="O144" s="55"/>
      <c r="P144" s="55"/>
      <c r="Q144" s="70"/>
      <c r="R144" s="55"/>
      <c r="S144" s="132"/>
    </row>
    <row r="145" spans="1:19" x14ac:dyDescent="0.25">
      <c r="A145" s="197" t="s">
        <v>675</v>
      </c>
      <c r="B145" s="197" t="s">
        <v>676</v>
      </c>
      <c r="C145" s="197" t="s">
        <v>662</v>
      </c>
      <c r="D145" s="197" t="s">
        <v>677</v>
      </c>
      <c r="E145" s="197" t="s">
        <v>678</v>
      </c>
      <c r="F145" s="279"/>
      <c r="G145" s="197" t="s">
        <v>679</v>
      </c>
      <c r="H145" s="236" t="s">
        <v>22</v>
      </c>
      <c r="I145" s="236" t="s">
        <v>46</v>
      </c>
      <c r="J145" s="236" t="s">
        <v>651</v>
      </c>
      <c r="K145" s="254" t="s">
        <v>680</v>
      </c>
      <c r="L145" s="267" t="s">
        <v>653</v>
      </c>
      <c r="M145" s="236" t="s">
        <v>34</v>
      </c>
      <c r="N145" s="197"/>
      <c r="O145" s="279" t="s">
        <v>654</v>
      </c>
      <c r="P145" s="197" t="s">
        <v>655</v>
      </c>
      <c r="Q145" s="197" t="s">
        <v>253</v>
      </c>
      <c r="R145" s="197" t="s">
        <v>656</v>
      </c>
      <c r="S145" s="252">
        <v>1</v>
      </c>
    </row>
    <row r="146" spans="1:19" x14ac:dyDescent="0.25">
      <c r="A146" s="197"/>
      <c r="B146" s="197"/>
      <c r="C146" s="197"/>
      <c r="D146" s="197"/>
      <c r="E146" s="197"/>
      <c r="F146" s="279"/>
      <c r="G146" s="197"/>
      <c r="H146" s="236"/>
      <c r="I146" s="236"/>
      <c r="J146" s="236"/>
      <c r="K146" s="254"/>
      <c r="L146" s="267"/>
      <c r="M146" s="236"/>
      <c r="N146" s="197"/>
      <c r="O146" s="279"/>
      <c r="P146" s="197"/>
      <c r="Q146" s="197"/>
      <c r="R146" s="197"/>
      <c r="S146" s="252"/>
    </row>
    <row r="147" spans="1:19" ht="63.75" x14ac:dyDescent="0.25">
      <c r="A147" s="197"/>
      <c r="B147" s="197"/>
      <c r="C147" s="197"/>
      <c r="D147" s="52" t="s">
        <v>681</v>
      </c>
      <c r="E147" s="52" t="s">
        <v>682</v>
      </c>
      <c r="F147" s="18"/>
      <c r="G147" s="197"/>
      <c r="H147" s="236"/>
      <c r="I147" s="236"/>
      <c r="J147" s="236"/>
      <c r="K147" s="254"/>
      <c r="L147" s="267"/>
      <c r="M147" s="236"/>
      <c r="N147" s="197"/>
      <c r="O147" s="279"/>
      <c r="P147" s="197"/>
      <c r="Q147" s="197"/>
      <c r="R147" s="197"/>
      <c r="S147" s="252"/>
    </row>
    <row r="148" spans="1:19" x14ac:dyDescent="0.25">
      <c r="A148" s="197"/>
      <c r="B148" s="197"/>
      <c r="C148" s="197"/>
      <c r="D148" s="197" t="s">
        <v>672</v>
      </c>
      <c r="E148" s="197" t="s">
        <v>683</v>
      </c>
      <c r="F148" s="279"/>
      <c r="G148" s="197"/>
      <c r="H148" s="236"/>
      <c r="I148" s="236"/>
      <c r="J148" s="236"/>
      <c r="K148" s="254"/>
      <c r="L148" s="267"/>
      <c r="M148" s="236"/>
      <c r="N148" s="197"/>
      <c r="O148" s="279"/>
      <c r="P148" s="197"/>
      <c r="Q148" s="197"/>
      <c r="R148" s="197"/>
      <c r="S148" s="252"/>
    </row>
    <row r="149" spans="1:19" x14ac:dyDescent="0.25">
      <c r="A149" s="197"/>
      <c r="B149" s="197"/>
      <c r="C149" s="197"/>
      <c r="D149" s="197"/>
      <c r="E149" s="197"/>
      <c r="F149" s="279"/>
      <c r="G149" s="197"/>
      <c r="H149" s="236"/>
      <c r="I149" s="236"/>
      <c r="J149" s="236"/>
      <c r="K149" s="254"/>
      <c r="L149" s="267"/>
      <c r="M149" s="236"/>
      <c r="N149" s="197"/>
      <c r="O149" s="279"/>
      <c r="P149" s="197"/>
      <c r="Q149" s="197"/>
      <c r="R149" s="197"/>
      <c r="S149" s="252"/>
    </row>
    <row r="150" spans="1:19" x14ac:dyDescent="0.25">
      <c r="A150" s="197"/>
      <c r="B150" s="197"/>
      <c r="C150" s="197"/>
      <c r="D150" s="197"/>
      <c r="E150" s="197"/>
      <c r="F150" s="279"/>
      <c r="G150" s="197"/>
      <c r="H150" s="236"/>
      <c r="I150" s="236"/>
      <c r="J150" s="236"/>
      <c r="K150" s="254"/>
      <c r="L150" s="267"/>
      <c r="M150" s="236"/>
      <c r="N150" s="197"/>
      <c r="O150" s="279"/>
      <c r="P150" s="197"/>
      <c r="Q150" s="197"/>
      <c r="R150" s="197"/>
      <c r="S150" s="252"/>
    </row>
    <row r="151" spans="1:19" ht="89.25" x14ac:dyDescent="0.25">
      <c r="A151" s="197"/>
      <c r="B151" s="197"/>
      <c r="C151" s="197"/>
      <c r="D151" s="52" t="s">
        <v>684</v>
      </c>
      <c r="E151" s="18"/>
      <c r="F151" s="18"/>
      <c r="G151" s="197"/>
      <c r="H151" s="236"/>
      <c r="I151" s="236"/>
      <c r="J151" s="236"/>
      <c r="K151" s="254"/>
      <c r="L151" s="267"/>
      <c r="M151" s="236"/>
      <c r="N151" s="197"/>
      <c r="O151" s="279"/>
      <c r="P151" s="197"/>
      <c r="Q151" s="197"/>
      <c r="R151" s="197"/>
      <c r="S151" s="252"/>
    </row>
    <row r="154" spans="1:19" ht="43.5" customHeight="1" thickBot="1" x14ac:dyDescent="0.3">
      <c r="A154" s="454" t="s">
        <v>685</v>
      </c>
      <c r="B154" s="455"/>
      <c r="C154" s="455"/>
      <c r="D154" s="455"/>
      <c r="E154" s="456"/>
      <c r="F154" s="359" t="s">
        <v>686</v>
      </c>
      <c r="G154" s="359"/>
      <c r="H154" s="359"/>
      <c r="I154" s="359"/>
      <c r="J154" s="359"/>
      <c r="K154" s="359"/>
      <c r="L154" s="359"/>
      <c r="M154" s="359"/>
      <c r="N154" s="359"/>
      <c r="O154" s="359"/>
      <c r="P154" s="359"/>
      <c r="Q154" s="359"/>
      <c r="R154" s="359"/>
      <c r="S154" s="359"/>
    </row>
    <row r="155" spans="1:19" ht="63.75" x14ac:dyDescent="0.25">
      <c r="A155" s="193" t="s">
        <v>687</v>
      </c>
      <c r="B155" s="193" t="s">
        <v>688</v>
      </c>
      <c r="C155" s="193" t="s">
        <v>689</v>
      </c>
      <c r="D155" s="52" t="s">
        <v>690</v>
      </c>
      <c r="E155" s="52" t="s">
        <v>691</v>
      </c>
      <c r="F155" s="52"/>
      <c r="G155" s="193" t="s">
        <v>692</v>
      </c>
      <c r="H155" s="207" t="s">
        <v>22</v>
      </c>
      <c r="I155" s="207" t="s">
        <v>46</v>
      </c>
      <c r="J155" s="207" t="s">
        <v>48</v>
      </c>
      <c r="K155" s="65" t="s">
        <v>693</v>
      </c>
      <c r="L155" s="207" t="s">
        <v>694</v>
      </c>
      <c r="M155" s="207" t="s">
        <v>695</v>
      </c>
      <c r="N155" s="193"/>
      <c r="O155" s="193"/>
      <c r="P155" s="224"/>
      <c r="Q155" s="224"/>
      <c r="R155" s="193"/>
      <c r="S155" s="211"/>
    </row>
    <row r="156" spans="1:19" ht="76.5" x14ac:dyDescent="0.25">
      <c r="A156" s="196"/>
      <c r="B156" s="196"/>
      <c r="C156" s="196"/>
      <c r="D156" s="52" t="s">
        <v>696</v>
      </c>
      <c r="E156" s="52" t="s">
        <v>697</v>
      </c>
      <c r="F156" s="52"/>
      <c r="G156" s="196"/>
      <c r="H156" s="208"/>
      <c r="I156" s="208"/>
      <c r="J156" s="208"/>
      <c r="K156" s="65" t="s">
        <v>698</v>
      </c>
      <c r="L156" s="208"/>
      <c r="M156" s="208"/>
      <c r="N156" s="196"/>
      <c r="O156" s="196"/>
      <c r="P156" s="196"/>
      <c r="Q156" s="196"/>
      <c r="R156" s="196"/>
      <c r="S156" s="247"/>
    </row>
    <row r="157" spans="1:19" ht="56.25" customHeight="1" x14ac:dyDescent="0.25">
      <c r="A157" s="196"/>
      <c r="B157" s="196"/>
      <c r="C157" s="196"/>
      <c r="D157" s="52" t="s">
        <v>699</v>
      </c>
      <c r="E157" s="52"/>
      <c r="F157" s="52"/>
      <c r="G157" s="196"/>
      <c r="H157" s="208"/>
      <c r="I157" s="208"/>
      <c r="J157" s="208"/>
      <c r="K157" s="65" t="s">
        <v>700</v>
      </c>
      <c r="L157" s="208"/>
      <c r="M157" s="208"/>
      <c r="N157" s="196"/>
      <c r="O157" s="196"/>
      <c r="P157" s="196"/>
      <c r="Q157" s="196"/>
      <c r="R157" s="196"/>
      <c r="S157" s="247"/>
    </row>
    <row r="158" spans="1:19" ht="53.25" customHeight="1" x14ac:dyDescent="0.25">
      <c r="A158" s="196"/>
      <c r="B158" s="196"/>
      <c r="C158" s="196"/>
      <c r="D158" s="193" t="s">
        <v>701</v>
      </c>
      <c r="E158" s="193" t="s">
        <v>702</v>
      </c>
      <c r="F158" s="193"/>
      <c r="G158" s="196"/>
      <c r="H158" s="208"/>
      <c r="I158" s="208"/>
      <c r="J158" s="208"/>
      <c r="K158" s="65" t="s">
        <v>703</v>
      </c>
      <c r="L158" s="208"/>
      <c r="M158" s="208"/>
      <c r="N158" s="196"/>
      <c r="O158" s="196"/>
      <c r="P158" s="196"/>
      <c r="Q158" s="196"/>
      <c r="R158" s="196"/>
      <c r="S158" s="247"/>
    </row>
    <row r="159" spans="1:19" ht="64.5" customHeight="1" x14ac:dyDescent="0.25">
      <c r="A159" s="196"/>
      <c r="B159" s="196"/>
      <c r="C159" s="196"/>
      <c r="D159" s="194"/>
      <c r="E159" s="194"/>
      <c r="F159" s="194"/>
      <c r="G159" s="196"/>
      <c r="H159" s="208"/>
      <c r="I159" s="208"/>
      <c r="J159" s="208"/>
      <c r="K159" s="65" t="s">
        <v>704</v>
      </c>
      <c r="L159" s="208"/>
      <c r="M159" s="208"/>
      <c r="N159" s="196"/>
      <c r="O159" s="196"/>
      <c r="P159" s="196"/>
      <c r="Q159" s="196"/>
      <c r="R159" s="196"/>
      <c r="S159" s="247"/>
    </row>
    <row r="160" spans="1:19" ht="43.5" customHeight="1" x14ac:dyDescent="0.25">
      <c r="A160" s="196"/>
      <c r="B160" s="196"/>
      <c r="C160" s="196"/>
      <c r="D160" s="193" t="s">
        <v>705</v>
      </c>
      <c r="E160" s="193"/>
      <c r="F160" s="193"/>
      <c r="G160" s="196"/>
      <c r="H160" s="208"/>
      <c r="I160" s="208"/>
      <c r="J160" s="208"/>
      <c r="K160" s="65" t="s">
        <v>706</v>
      </c>
      <c r="L160" s="208"/>
      <c r="M160" s="208"/>
      <c r="N160" s="196"/>
      <c r="O160" s="196"/>
      <c r="P160" s="196"/>
      <c r="Q160" s="196"/>
      <c r="R160" s="196"/>
      <c r="S160" s="247"/>
    </row>
    <row r="161" spans="1:19" ht="43.5" customHeight="1" x14ac:dyDescent="0.25">
      <c r="A161" s="196"/>
      <c r="B161" s="196"/>
      <c r="C161" s="196"/>
      <c r="D161" s="196"/>
      <c r="E161" s="196"/>
      <c r="F161" s="196"/>
      <c r="G161" s="196"/>
      <c r="H161" s="208"/>
      <c r="I161" s="208"/>
      <c r="J161" s="208"/>
      <c r="K161" s="65" t="s">
        <v>707</v>
      </c>
      <c r="L161" s="208"/>
      <c r="M161" s="208"/>
      <c r="N161" s="196"/>
      <c r="O161" s="196"/>
      <c r="P161" s="196"/>
      <c r="Q161" s="196"/>
      <c r="R161" s="196"/>
      <c r="S161" s="247"/>
    </row>
    <row r="162" spans="1:19" ht="43.5" customHeight="1" x14ac:dyDescent="0.25">
      <c r="A162" s="196"/>
      <c r="B162" s="196"/>
      <c r="C162" s="196"/>
      <c r="D162" s="194"/>
      <c r="E162" s="194"/>
      <c r="F162" s="194"/>
      <c r="G162" s="196"/>
      <c r="H162" s="208"/>
      <c r="I162" s="208"/>
      <c r="J162" s="208"/>
      <c r="K162" s="65" t="s">
        <v>708</v>
      </c>
      <c r="L162" s="208"/>
      <c r="M162" s="208"/>
      <c r="N162" s="196"/>
      <c r="O162" s="196"/>
      <c r="P162" s="196"/>
      <c r="Q162" s="196"/>
      <c r="R162" s="196"/>
      <c r="S162" s="247"/>
    </row>
    <row r="163" spans="1:19" ht="81.75" customHeight="1" x14ac:dyDescent="0.25">
      <c r="A163" s="194"/>
      <c r="B163" s="194"/>
      <c r="C163" s="194"/>
      <c r="D163" s="52" t="s">
        <v>709</v>
      </c>
      <c r="E163" s="52" t="s">
        <v>710</v>
      </c>
      <c r="F163" s="52"/>
      <c r="G163" s="194"/>
      <c r="H163" s="216"/>
      <c r="I163" s="216"/>
      <c r="J163" s="216"/>
      <c r="K163" s="23" t="s">
        <v>711</v>
      </c>
      <c r="L163" s="216"/>
      <c r="M163" s="216"/>
      <c r="N163" s="194"/>
      <c r="O163" s="194"/>
      <c r="P163" s="194"/>
      <c r="Q163" s="194"/>
      <c r="R163" s="194"/>
      <c r="S163" s="212"/>
    </row>
    <row r="164" spans="1:19" ht="45.75" customHeight="1" x14ac:dyDescent="0.25">
      <c r="A164" s="193" t="s">
        <v>712</v>
      </c>
      <c r="B164" s="193" t="s">
        <v>713</v>
      </c>
      <c r="C164" s="209" t="s">
        <v>714</v>
      </c>
      <c r="D164" s="197" t="s">
        <v>715</v>
      </c>
      <c r="E164" s="197" t="s">
        <v>716</v>
      </c>
      <c r="F164" s="197" t="s">
        <v>717</v>
      </c>
      <c r="G164" s="193" t="s">
        <v>718</v>
      </c>
      <c r="H164" s="236" t="s">
        <v>22</v>
      </c>
      <c r="I164" s="236" t="s">
        <v>46</v>
      </c>
      <c r="J164" s="236" t="s">
        <v>48</v>
      </c>
      <c r="K164" s="65" t="s">
        <v>719</v>
      </c>
      <c r="L164" s="236" t="s">
        <v>694</v>
      </c>
      <c r="M164" s="236" t="s">
        <v>480</v>
      </c>
      <c r="N164" s="193" t="s">
        <v>720</v>
      </c>
      <c r="O164" s="193" t="s">
        <v>721</v>
      </c>
      <c r="P164" s="224">
        <v>44348</v>
      </c>
      <c r="Q164" s="224">
        <v>44713</v>
      </c>
      <c r="R164" s="193" t="s">
        <v>722</v>
      </c>
      <c r="S164" s="211">
        <v>1</v>
      </c>
    </row>
    <row r="165" spans="1:19" ht="45.75" customHeight="1" x14ac:dyDescent="0.25">
      <c r="A165" s="196"/>
      <c r="B165" s="196"/>
      <c r="C165" s="269"/>
      <c r="D165" s="197"/>
      <c r="E165" s="197"/>
      <c r="F165" s="197"/>
      <c r="G165" s="196"/>
      <c r="H165" s="236"/>
      <c r="I165" s="236"/>
      <c r="J165" s="236"/>
      <c r="K165" s="65" t="s">
        <v>723</v>
      </c>
      <c r="L165" s="236"/>
      <c r="M165" s="236"/>
      <c r="N165" s="196"/>
      <c r="O165" s="196"/>
      <c r="P165" s="196"/>
      <c r="Q165" s="196"/>
      <c r="R165" s="196"/>
      <c r="S165" s="247"/>
    </row>
    <row r="166" spans="1:19" ht="39.75" customHeight="1" x14ac:dyDescent="0.25">
      <c r="A166" s="196"/>
      <c r="B166" s="196"/>
      <c r="C166" s="269"/>
      <c r="D166" s="197"/>
      <c r="E166" s="197"/>
      <c r="F166" s="197"/>
      <c r="G166" s="196"/>
      <c r="H166" s="236"/>
      <c r="I166" s="236"/>
      <c r="J166" s="236"/>
      <c r="K166" s="65" t="s">
        <v>724</v>
      </c>
      <c r="L166" s="236"/>
      <c r="M166" s="236"/>
      <c r="N166" s="196"/>
      <c r="O166" s="196"/>
      <c r="P166" s="196"/>
      <c r="Q166" s="196"/>
      <c r="R166" s="196"/>
      <c r="S166" s="247"/>
    </row>
    <row r="167" spans="1:19" ht="39.75" customHeight="1" x14ac:dyDescent="0.25">
      <c r="A167" s="196"/>
      <c r="B167" s="196"/>
      <c r="C167" s="269"/>
      <c r="D167" s="197"/>
      <c r="E167" s="197"/>
      <c r="F167" s="197"/>
      <c r="G167" s="196"/>
      <c r="H167" s="236"/>
      <c r="I167" s="236"/>
      <c r="J167" s="236"/>
      <c r="K167" s="65" t="s">
        <v>725</v>
      </c>
      <c r="L167" s="236"/>
      <c r="M167" s="236"/>
      <c r="N167" s="196"/>
      <c r="O167" s="196"/>
      <c r="P167" s="196"/>
      <c r="Q167" s="196"/>
      <c r="R167" s="196"/>
      <c r="S167" s="247"/>
    </row>
    <row r="168" spans="1:19" ht="39" customHeight="1" x14ac:dyDescent="0.25">
      <c r="A168" s="196"/>
      <c r="B168" s="196"/>
      <c r="C168" s="269"/>
      <c r="D168" s="197"/>
      <c r="E168" s="197"/>
      <c r="F168" s="197"/>
      <c r="G168" s="196"/>
      <c r="H168" s="236"/>
      <c r="I168" s="236"/>
      <c r="J168" s="236"/>
      <c r="K168" s="65" t="s">
        <v>726</v>
      </c>
      <c r="L168" s="236"/>
      <c r="M168" s="236"/>
      <c r="N168" s="196"/>
      <c r="O168" s="196"/>
      <c r="P168" s="196"/>
      <c r="Q168" s="196"/>
      <c r="R168" s="196"/>
      <c r="S168" s="247"/>
    </row>
    <row r="169" spans="1:19" ht="36.75" customHeight="1" x14ac:dyDescent="0.25">
      <c r="A169" s="196"/>
      <c r="B169" s="196"/>
      <c r="C169" s="269"/>
      <c r="D169" s="193" t="s">
        <v>727</v>
      </c>
      <c r="E169" s="193" t="s">
        <v>728</v>
      </c>
      <c r="F169" s="193"/>
      <c r="G169" s="196"/>
      <c r="H169" s="236"/>
      <c r="I169" s="236"/>
      <c r="J169" s="236"/>
      <c r="K169" s="65" t="s">
        <v>729</v>
      </c>
      <c r="L169" s="236"/>
      <c r="M169" s="236"/>
      <c r="N169" s="196"/>
      <c r="O169" s="196"/>
      <c r="P169" s="196"/>
      <c r="Q169" s="196"/>
      <c r="R169" s="196"/>
      <c r="S169" s="247"/>
    </row>
    <row r="170" spans="1:19" ht="51" x14ac:dyDescent="0.25">
      <c r="A170" s="196"/>
      <c r="B170" s="196"/>
      <c r="C170" s="269"/>
      <c r="D170" s="196"/>
      <c r="E170" s="196"/>
      <c r="F170" s="196"/>
      <c r="G170" s="196"/>
      <c r="H170" s="236"/>
      <c r="I170" s="236"/>
      <c r="J170" s="236"/>
      <c r="K170" s="13" t="s">
        <v>730</v>
      </c>
      <c r="L170" s="236"/>
      <c r="M170" s="236"/>
      <c r="N170" s="196"/>
      <c r="O170" s="196"/>
      <c r="P170" s="196"/>
      <c r="Q170" s="196"/>
      <c r="R170" s="196"/>
      <c r="S170" s="247"/>
    </row>
    <row r="171" spans="1:19" ht="43.5" customHeight="1" x14ac:dyDescent="0.25">
      <c r="A171" s="196"/>
      <c r="B171" s="196"/>
      <c r="C171" s="269"/>
      <c r="D171" s="196"/>
      <c r="E171" s="196"/>
      <c r="F171" s="196"/>
      <c r="G171" s="196"/>
      <c r="H171" s="236"/>
      <c r="I171" s="236"/>
      <c r="J171" s="236"/>
      <c r="K171" s="13" t="s">
        <v>731</v>
      </c>
      <c r="L171" s="236"/>
      <c r="M171" s="236"/>
      <c r="N171" s="196"/>
      <c r="O171" s="196"/>
      <c r="P171" s="196"/>
      <c r="Q171" s="196"/>
      <c r="R171" s="196"/>
      <c r="S171" s="247"/>
    </row>
    <row r="172" spans="1:19" ht="76.5" x14ac:dyDescent="0.25">
      <c r="A172" s="196"/>
      <c r="B172" s="196"/>
      <c r="C172" s="269"/>
      <c r="D172" s="196"/>
      <c r="E172" s="196"/>
      <c r="F172" s="196"/>
      <c r="G172" s="196"/>
      <c r="H172" s="236"/>
      <c r="I172" s="236"/>
      <c r="J172" s="236"/>
      <c r="K172" s="13" t="s">
        <v>732</v>
      </c>
      <c r="L172" s="236"/>
      <c r="M172" s="236"/>
      <c r="N172" s="196"/>
      <c r="O172" s="196"/>
      <c r="P172" s="196"/>
      <c r="Q172" s="196"/>
      <c r="R172" s="196"/>
      <c r="S172" s="247"/>
    </row>
    <row r="173" spans="1:19" ht="39" customHeight="1" x14ac:dyDescent="0.25">
      <c r="A173" s="196"/>
      <c r="B173" s="196"/>
      <c r="C173" s="269"/>
      <c r="D173" s="196"/>
      <c r="E173" s="196"/>
      <c r="F173" s="196"/>
      <c r="G173" s="196"/>
      <c r="H173" s="236"/>
      <c r="I173" s="236"/>
      <c r="J173" s="236"/>
      <c r="K173" s="13" t="s">
        <v>733</v>
      </c>
      <c r="L173" s="236"/>
      <c r="M173" s="236"/>
      <c r="N173" s="196"/>
      <c r="O173" s="196"/>
      <c r="P173" s="196"/>
      <c r="Q173" s="196"/>
      <c r="R173" s="196"/>
      <c r="S173" s="247"/>
    </row>
    <row r="174" spans="1:19" ht="51" x14ac:dyDescent="0.25">
      <c r="A174" s="196"/>
      <c r="B174" s="196"/>
      <c r="C174" s="269"/>
      <c r="D174" s="196"/>
      <c r="E174" s="196"/>
      <c r="F174" s="196"/>
      <c r="G174" s="196"/>
      <c r="H174" s="236"/>
      <c r="I174" s="236"/>
      <c r="J174" s="236"/>
      <c r="K174" s="13" t="s">
        <v>734</v>
      </c>
      <c r="L174" s="236"/>
      <c r="M174" s="236"/>
      <c r="N174" s="196"/>
      <c r="O174" s="196"/>
      <c r="P174" s="196"/>
      <c r="Q174" s="196"/>
      <c r="R174" s="196"/>
      <c r="S174" s="247"/>
    </row>
    <row r="175" spans="1:19" ht="41.25" customHeight="1" x14ac:dyDescent="0.25">
      <c r="A175" s="196"/>
      <c r="B175" s="196"/>
      <c r="C175" s="269"/>
      <c r="D175" s="194"/>
      <c r="E175" s="194"/>
      <c r="F175" s="194"/>
      <c r="G175" s="196"/>
      <c r="H175" s="236"/>
      <c r="I175" s="236"/>
      <c r="J175" s="236"/>
      <c r="K175" s="13" t="s">
        <v>735</v>
      </c>
      <c r="L175" s="236"/>
      <c r="M175" s="236"/>
      <c r="N175" s="196"/>
      <c r="O175" s="196"/>
      <c r="P175" s="196"/>
      <c r="Q175" s="196"/>
      <c r="R175" s="196"/>
      <c r="S175" s="247"/>
    </row>
    <row r="176" spans="1:19" ht="38.25" x14ac:dyDescent="0.25">
      <c r="A176" s="196"/>
      <c r="B176" s="196"/>
      <c r="C176" s="269"/>
      <c r="D176" s="193" t="s">
        <v>736</v>
      </c>
      <c r="E176" s="193" t="s">
        <v>737</v>
      </c>
      <c r="F176" s="193" t="s">
        <v>738</v>
      </c>
      <c r="G176" s="196"/>
      <c r="H176" s="236"/>
      <c r="I176" s="236"/>
      <c r="J176" s="236"/>
      <c r="K176" s="13" t="s">
        <v>739</v>
      </c>
      <c r="L176" s="236"/>
      <c r="M176" s="236"/>
      <c r="N176" s="196"/>
      <c r="O176" s="196"/>
      <c r="P176" s="196"/>
      <c r="Q176" s="196"/>
      <c r="R176" s="196"/>
      <c r="S176" s="247"/>
    </row>
    <row r="177" spans="1:19" ht="51" x14ac:dyDescent="0.25">
      <c r="A177" s="196"/>
      <c r="B177" s="196"/>
      <c r="C177" s="269"/>
      <c r="D177" s="196"/>
      <c r="E177" s="196"/>
      <c r="F177" s="196"/>
      <c r="G177" s="196"/>
      <c r="H177" s="236"/>
      <c r="I177" s="236"/>
      <c r="J177" s="236"/>
      <c r="K177" s="13" t="s">
        <v>740</v>
      </c>
      <c r="L177" s="236"/>
      <c r="M177" s="236"/>
      <c r="N177" s="196"/>
      <c r="O177" s="196"/>
      <c r="P177" s="196"/>
      <c r="Q177" s="196"/>
      <c r="R177" s="196"/>
      <c r="S177" s="247"/>
    </row>
    <row r="178" spans="1:19" ht="36" customHeight="1" x14ac:dyDescent="0.25">
      <c r="A178" s="196"/>
      <c r="B178" s="196"/>
      <c r="C178" s="269"/>
      <c r="D178" s="194"/>
      <c r="E178" s="194"/>
      <c r="F178" s="194"/>
      <c r="G178" s="196"/>
      <c r="H178" s="236"/>
      <c r="I178" s="236"/>
      <c r="J178" s="236"/>
      <c r="K178" s="13" t="s">
        <v>741</v>
      </c>
      <c r="L178" s="236"/>
      <c r="M178" s="236"/>
      <c r="N178" s="196"/>
      <c r="O178" s="196"/>
      <c r="P178" s="196"/>
      <c r="Q178" s="196"/>
      <c r="R178" s="196"/>
      <c r="S178" s="247"/>
    </row>
    <row r="179" spans="1:19" ht="63.75" x14ac:dyDescent="0.25">
      <c r="A179" s="196"/>
      <c r="B179" s="196"/>
      <c r="C179" s="269"/>
      <c r="D179" s="52" t="s">
        <v>406</v>
      </c>
      <c r="E179" s="55"/>
      <c r="F179" s="55"/>
      <c r="G179" s="196"/>
      <c r="H179" s="236"/>
      <c r="I179" s="236"/>
      <c r="J179" s="236"/>
      <c r="K179" s="13" t="s">
        <v>742</v>
      </c>
      <c r="L179" s="236"/>
      <c r="M179" s="236"/>
      <c r="N179" s="196"/>
      <c r="O179" s="196"/>
      <c r="P179" s="196"/>
      <c r="Q179" s="196"/>
      <c r="R179" s="196"/>
      <c r="S179" s="247"/>
    </row>
    <row r="180" spans="1:19" ht="33.75" customHeight="1" x14ac:dyDescent="0.25">
      <c r="A180" s="193" t="s">
        <v>743</v>
      </c>
      <c r="B180" s="268" t="s">
        <v>744</v>
      </c>
      <c r="C180" s="197" t="s">
        <v>745</v>
      </c>
      <c r="D180" s="197" t="s">
        <v>746</v>
      </c>
      <c r="E180" s="197" t="s">
        <v>747</v>
      </c>
      <c r="F180" s="197"/>
      <c r="G180" s="197" t="s">
        <v>748</v>
      </c>
      <c r="H180" s="236" t="s">
        <v>22</v>
      </c>
      <c r="I180" s="236" t="s">
        <v>46</v>
      </c>
      <c r="J180" s="236" t="s">
        <v>48</v>
      </c>
      <c r="K180" s="202" t="s">
        <v>749</v>
      </c>
      <c r="L180" s="236" t="s">
        <v>694</v>
      </c>
      <c r="M180" s="236" t="s">
        <v>750</v>
      </c>
      <c r="N180" s="193"/>
      <c r="O180" s="193"/>
      <c r="P180" s="224"/>
      <c r="Q180" s="224"/>
      <c r="R180" s="193"/>
      <c r="S180" s="211"/>
    </row>
    <row r="181" spans="1:19" ht="26.25" customHeight="1" x14ac:dyDescent="0.25">
      <c r="A181" s="196"/>
      <c r="B181" s="268"/>
      <c r="C181" s="197"/>
      <c r="D181" s="197"/>
      <c r="E181" s="197"/>
      <c r="F181" s="197"/>
      <c r="G181" s="197"/>
      <c r="H181" s="236"/>
      <c r="I181" s="236"/>
      <c r="J181" s="236"/>
      <c r="K181" s="204"/>
      <c r="L181" s="236"/>
      <c r="M181" s="236"/>
      <c r="N181" s="196"/>
      <c r="O181" s="196"/>
      <c r="P181" s="196"/>
      <c r="Q181" s="196"/>
      <c r="R181" s="196"/>
      <c r="S181" s="247"/>
    </row>
    <row r="182" spans="1:19" ht="38.25" x14ac:dyDescent="0.25">
      <c r="A182" s="196"/>
      <c r="B182" s="268"/>
      <c r="C182" s="197"/>
      <c r="D182" s="197"/>
      <c r="E182" s="197"/>
      <c r="F182" s="197"/>
      <c r="G182" s="197"/>
      <c r="H182" s="236"/>
      <c r="I182" s="236"/>
      <c r="J182" s="236"/>
      <c r="K182" s="65" t="s">
        <v>751</v>
      </c>
      <c r="L182" s="236"/>
      <c r="M182" s="236"/>
      <c r="N182" s="196"/>
      <c r="O182" s="196"/>
      <c r="P182" s="196"/>
      <c r="Q182" s="196"/>
      <c r="R182" s="196"/>
      <c r="S182" s="247"/>
    </row>
    <row r="183" spans="1:19" ht="126" customHeight="1" x14ac:dyDescent="0.25">
      <c r="A183" s="196"/>
      <c r="B183" s="268"/>
      <c r="C183" s="197"/>
      <c r="D183" s="197"/>
      <c r="E183" s="197"/>
      <c r="F183" s="197"/>
      <c r="G183" s="197"/>
      <c r="H183" s="236"/>
      <c r="I183" s="236"/>
      <c r="J183" s="236"/>
      <c r="K183" s="65" t="s">
        <v>752</v>
      </c>
      <c r="L183" s="236"/>
      <c r="M183" s="236"/>
      <c r="N183" s="196"/>
      <c r="O183" s="196"/>
      <c r="P183" s="196"/>
      <c r="Q183" s="196"/>
      <c r="R183" s="196"/>
      <c r="S183" s="247"/>
    </row>
    <row r="184" spans="1:19" ht="51" x14ac:dyDescent="0.25">
      <c r="A184" s="196"/>
      <c r="B184" s="268"/>
      <c r="C184" s="197"/>
      <c r="D184" s="197"/>
      <c r="E184" s="197"/>
      <c r="F184" s="197"/>
      <c r="G184" s="197"/>
      <c r="H184" s="236"/>
      <c r="I184" s="236"/>
      <c r="J184" s="236"/>
      <c r="K184" s="65" t="s">
        <v>753</v>
      </c>
      <c r="L184" s="236"/>
      <c r="M184" s="236"/>
      <c r="N184" s="196"/>
      <c r="O184" s="196"/>
      <c r="P184" s="196"/>
      <c r="Q184" s="196"/>
      <c r="R184" s="196"/>
      <c r="S184" s="247"/>
    </row>
    <row r="185" spans="1:19" ht="38.25" x14ac:dyDescent="0.25">
      <c r="A185" s="194"/>
      <c r="B185" s="268"/>
      <c r="C185" s="197"/>
      <c r="D185" s="197"/>
      <c r="E185" s="197"/>
      <c r="F185" s="197"/>
      <c r="G185" s="197"/>
      <c r="H185" s="236"/>
      <c r="I185" s="236"/>
      <c r="J185" s="236"/>
      <c r="K185" s="65" t="s">
        <v>754</v>
      </c>
      <c r="L185" s="236"/>
      <c r="M185" s="236"/>
      <c r="N185" s="194"/>
      <c r="O185" s="194"/>
      <c r="P185" s="194"/>
      <c r="Q185" s="194"/>
      <c r="R185" s="194"/>
      <c r="S185" s="212"/>
    </row>
    <row r="188" spans="1:19" ht="39.75" customHeight="1" x14ac:dyDescent="0.25">
      <c r="A188" s="453" t="s">
        <v>755</v>
      </c>
      <c r="B188" s="453"/>
      <c r="C188" s="453"/>
      <c r="D188" s="453"/>
      <c r="E188" s="453"/>
      <c r="F188" s="356" t="s">
        <v>2112</v>
      </c>
      <c r="G188" s="356"/>
      <c r="H188" s="356"/>
      <c r="I188" s="356"/>
      <c r="J188" s="356"/>
      <c r="K188" s="356"/>
      <c r="L188" s="356"/>
      <c r="M188" s="356"/>
      <c r="N188" s="356"/>
      <c r="O188" s="356"/>
      <c r="P188" s="356"/>
      <c r="Q188" s="356"/>
      <c r="R188" s="356"/>
      <c r="S188" s="356"/>
    </row>
    <row r="189" spans="1:19" ht="89.25" x14ac:dyDescent="0.25">
      <c r="A189" s="197" t="s">
        <v>756</v>
      </c>
      <c r="B189" s="197" t="s">
        <v>757</v>
      </c>
      <c r="C189" s="197" t="s">
        <v>758</v>
      </c>
      <c r="D189" s="346" t="s">
        <v>759</v>
      </c>
      <c r="E189" s="346" t="s">
        <v>760</v>
      </c>
      <c r="F189" s="209"/>
      <c r="G189" s="197" t="s">
        <v>761</v>
      </c>
      <c r="H189" s="236" t="s">
        <v>762</v>
      </c>
      <c r="I189" s="352" t="s">
        <v>537</v>
      </c>
      <c r="J189" s="352" t="s">
        <v>763</v>
      </c>
      <c r="K189" s="202" t="s">
        <v>764</v>
      </c>
      <c r="L189" s="236" t="s">
        <v>765</v>
      </c>
      <c r="M189" s="236" t="s">
        <v>34</v>
      </c>
      <c r="N189" s="59" t="s">
        <v>766</v>
      </c>
      <c r="O189" s="52" t="s">
        <v>767</v>
      </c>
      <c r="P189" s="60">
        <v>44348</v>
      </c>
      <c r="Q189" s="60">
        <v>44713</v>
      </c>
      <c r="R189" s="52" t="s">
        <v>768</v>
      </c>
      <c r="S189" s="3">
        <v>0.8</v>
      </c>
    </row>
    <row r="190" spans="1:19" ht="153" x14ac:dyDescent="0.25">
      <c r="A190" s="197"/>
      <c r="B190" s="197"/>
      <c r="C190" s="197"/>
      <c r="D190" s="347"/>
      <c r="E190" s="347"/>
      <c r="F190" s="269"/>
      <c r="G190" s="197"/>
      <c r="H190" s="236"/>
      <c r="I190" s="352"/>
      <c r="J190" s="352"/>
      <c r="K190" s="203"/>
      <c r="L190" s="236"/>
      <c r="M190" s="236"/>
      <c r="N190" s="59" t="s">
        <v>769</v>
      </c>
      <c r="O190" s="52" t="s">
        <v>770</v>
      </c>
      <c r="P190" s="60">
        <v>44348</v>
      </c>
      <c r="Q190" s="60">
        <v>44713</v>
      </c>
      <c r="R190" s="52" t="s">
        <v>771</v>
      </c>
      <c r="S190" s="3">
        <v>1</v>
      </c>
    </row>
    <row r="191" spans="1:19" x14ac:dyDescent="0.25">
      <c r="A191" s="197"/>
      <c r="B191" s="197"/>
      <c r="C191" s="197"/>
      <c r="D191" s="347"/>
      <c r="E191" s="347"/>
      <c r="F191" s="269"/>
      <c r="G191" s="197"/>
      <c r="H191" s="236"/>
      <c r="I191" s="352"/>
      <c r="J191" s="352"/>
      <c r="K191" s="203"/>
      <c r="L191" s="236"/>
      <c r="M191" s="236"/>
      <c r="N191" s="271" t="s">
        <v>772</v>
      </c>
      <c r="O191" s="197" t="s">
        <v>773</v>
      </c>
      <c r="P191" s="266">
        <v>44197</v>
      </c>
      <c r="Q191" s="266">
        <v>44713</v>
      </c>
      <c r="R191" s="197" t="s">
        <v>774</v>
      </c>
      <c r="S191" s="252">
        <v>0.8</v>
      </c>
    </row>
    <row r="192" spans="1:19" x14ac:dyDescent="0.25">
      <c r="A192" s="197"/>
      <c r="B192" s="197"/>
      <c r="C192" s="197"/>
      <c r="D192" s="348"/>
      <c r="E192" s="348"/>
      <c r="F192" s="210"/>
      <c r="G192" s="197"/>
      <c r="H192" s="236"/>
      <c r="I192" s="352"/>
      <c r="J192" s="352"/>
      <c r="K192" s="203"/>
      <c r="L192" s="236"/>
      <c r="M192" s="236"/>
      <c r="N192" s="271"/>
      <c r="O192" s="197"/>
      <c r="P192" s="266"/>
      <c r="Q192" s="266"/>
      <c r="R192" s="197"/>
      <c r="S192" s="252"/>
    </row>
    <row r="193" spans="1:19" ht="25.5" x14ac:dyDescent="0.25">
      <c r="A193" s="197"/>
      <c r="B193" s="197"/>
      <c r="C193" s="197"/>
      <c r="D193" s="271" t="s">
        <v>775</v>
      </c>
      <c r="E193" s="271" t="s">
        <v>776</v>
      </c>
      <c r="F193" s="285"/>
      <c r="G193" s="197"/>
      <c r="H193" s="236"/>
      <c r="I193" s="352"/>
      <c r="J193" s="352"/>
      <c r="K193" s="203"/>
      <c r="L193" s="236"/>
      <c r="M193" s="236"/>
      <c r="N193" s="271"/>
      <c r="O193" s="52" t="s">
        <v>767</v>
      </c>
      <c r="P193" s="266"/>
      <c r="Q193" s="266"/>
      <c r="R193" s="197"/>
      <c r="S193" s="252"/>
    </row>
    <row r="194" spans="1:19" ht="25.5" x14ac:dyDescent="0.25">
      <c r="A194" s="197"/>
      <c r="B194" s="197"/>
      <c r="C194" s="197"/>
      <c r="D194" s="271"/>
      <c r="E194" s="271"/>
      <c r="F194" s="285"/>
      <c r="G194" s="197"/>
      <c r="H194" s="236"/>
      <c r="I194" s="352"/>
      <c r="J194" s="352"/>
      <c r="K194" s="203"/>
      <c r="L194" s="236"/>
      <c r="M194" s="236"/>
      <c r="N194" s="271"/>
      <c r="O194" s="52" t="s">
        <v>777</v>
      </c>
      <c r="P194" s="266"/>
      <c r="Q194" s="266"/>
      <c r="R194" s="197" t="s">
        <v>778</v>
      </c>
      <c r="S194" s="252"/>
    </row>
    <row r="195" spans="1:19" ht="25.5" x14ac:dyDescent="0.25">
      <c r="A195" s="197"/>
      <c r="B195" s="197"/>
      <c r="C195" s="197"/>
      <c r="D195" s="271"/>
      <c r="E195" s="271"/>
      <c r="F195" s="285"/>
      <c r="G195" s="197"/>
      <c r="H195" s="236"/>
      <c r="I195" s="352"/>
      <c r="J195" s="352"/>
      <c r="K195" s="203"/>
      <c r="L195" s="236"/>
      <c r="M195" s="236"/>
      <c r="N195" s="271"/>
      <c r="O195" s="52" t="s">
        <v>770</v>
      </c>
      <c r="P195" s="266"/>
      <c r="Q195" s="266"/>
      <c r="R195" s="197"/>
      <c r="S195" s="252"/>
    </row>
    <row r="196" spans="1:19" ht="63.75" x14ac:dyDescent="0.25">
      <c r="A196" s="197"/>
      <c r="B196" s="197"/>
      <c r="C196" s="197"/>
      <c r="D196" s="59" t="s">
        <v>779</v>
      </c>
      <c r="E196" s="59" t="s">
        <v>780</v>
      </c>
      <c r="F196" s="285"/>
      <c r="G196" s="197"/>
      <c r="H196" s="236"/>
      <c r="I196" s="352"/>
      <c r="J196" s="352"/>
      <c r="K196" s="204"/>
      <c r="L196" s="236"/>
      <c r="M196" s="236"/>
      <c r="N196" s="271"/>
      <c r="O196" s="197" t="s">
        <v>781</v>
      </c>
      <c r="P196" s="266"/>
      <c r="Q196" s="266"/>
      <c r="R196" s="197"/>
      <c r="S196" s="252"/>
    </row>
    <row r="197" spans="1:19" ht="63.75" x14ac:dyDescent="0.25">
      <c r="A197" s="197"/>
      <c r="B197" s="197"/>
      <c r="C197" s="197"/>
      <c r="D197" s="271" t="s">
        <v>782</v>
      </c>
      <c r="E197" s="271" t="s">
        <v>783</v>
      </c>
      <c r="F197" s="59" t="s">
        <v>784</v>
      </c>
      <c r="G197" s="197"/>
      <c r="H197" s="236"/>
      <c r="I197" s="352"/>
      <c r="J197" s="352"/>
      <c r="K197" s="254" t="s">
        <v>785</v>
      </c>
      <c r="L197" s="236"/>
      <c r="M197" s="236"/>
      <c r="N197" s="271"/>
      <c r="O197" s="197"/>
      <c r="P197" s="266"/>
      <c r="Q197" s="266"/>
      <c r="R197" s="197"/>
      <c r="S197" s="252"/>
    </row>
    <row r="198" spans="1:19" ht="63.75" x14ac:dyDescent="0.25">
      <c r="A198" s="197"/>
      <c r="B198" s="197"/>
      <c r="C198" s="197"/>
      <c r="D198" s="271"/>
      <c r="E198" s="271"/>
      <c r="F198" s="59" t="s">
        <v>786</v>
      </c>
      <c r="G198" s="197"/>
      <c r="H198" s="236"/>
      <c r="I198" s="352"/>
      <c r="J198" s="352"/>
      <c r="K198" s="254"/>
      <c r="L198" s="236"/>
      <c r="M198" s="236"/>
      <c r="N198" s="346" t="s">
        <v>787</v>
      </c>
      <c r="O198" s="193" t="s">
        <v>777</v>
      </c>
      <c r="P198" s="224">
        <v>44348</v>
      </c>
      <c r="Q198" s="224">
        <v>44713</v>
      </c>
      <c r="R198" s="193" t="s">
        <v>788</v>
      </c>
      <c r="S198" s="255">
        <v>1</v>
      </c>
    </row>
    <row r="199" spans="1:19" ht="76.5" x14ac:dyDescent="0.25">
      <c r="A199" s="197"/>
      <c r="B199" s="197"/>
      <c r="C199" s="197"/>
      <c r="D199" s="59" t="s">
        <v>789</v>
      </c>
      <c r="E199" s="59" t="s">
        <v>790</v>
      </c>
      <c r="F199" s="59"/>
      <c r="G199" s="197"/>
      <c r="H199" s="236"/>
      <c r="I199" s="352"/>
      <c r="J199" s="352"/>
      <c r="K199" s="254"/>
      <c r="L199" s="236"/>
      <c r="M199" s="236"/>
      <c r="N199" s="348"/>
      <c r="O199" s="194"/>
      <c r="P199" s="226"/>
      <c r="Q199" s="226"/>
      <c r="R199" s="194"/>
      <c r="S199" s="256"/>
    </row>
    <row r="200" spans="1:19" ht="38.25" x14ac:dyDescent="0.25">
      <c r="A200" s="197" t="s">
        <v>791</v>
      </c>
      <c r="B200" s="197" t="s">
        <v>792</v>
      </c>
      <c r="C200" s="197" t="s">
        <v>793</v>
      </c>
      <c r="D200" s="271" t="s">
        <v>794</v>
      </c>
      <c r="E200" s="271" t="s">
        <v>795</v>
      </c>
      <c r="F200" s="271" t="s">
        <v>796</v>
      </c>
      <c r="G200" s="197" t="s">
        <v>797</v>
      </c>
      <c r="H200" s="236" t="s">
        <v>762</v>
      </c>
      <c r="I200" s="352" t="s">
        <v>537</v>
      </c>
      <c r="J200" s="352" t="s">
        <v>763</v>
      </c>
      <c r="K200" s="119" t="s">
        <v>798</v>
      </c>
      <c r="L200" s="236" t="s">
        <v>799</v>
      </c>
      <c r="M200" s="236" t="s">
        <v>34</v>
      </c>
      <c r="N200" s="346" t="s">
        <v>800</v>
      </c>
      <c r="O200" s="193" t="s">
        <v>777</v>
      </c>
      <c r="P200" s="224">
        <v>44348</v>
      </c>
      <c r="Q200" s="224">
        <v>44713</v>
      </c>
      <c r="R200" s="193" t="s">
        <v>801</v>
      </c>
      <c r="S200" s="255">
        <v>1</v>
      </c>
    </row>
    <row r="201" spans="1:19" x14ac:dyDescent="0.25">
      <c r="A201" s="197"/>
      <c r="B201" s="197"/>
      <c r="C201" s="197"/>
      <c r="D201" s="271"/>
      <c r="E201" s="271"/>
      <c r="F201" s="271"/>
      <c r="G201" s="197"/>
      <c r="H201" s="236"/>
      <c r="I201" s="352"/>
      <c r="J201" s="352"/>
      <c r="K201" s="202" t="s">
        <v>802</v>
      </c>
      <c r="L201" s="236"/>
      <c r="M201" s="236"/>
      <c r="N201" s="347"/>
      <c r="O201" s="196"/>
      <c r="P201" s="225"/>
      <c r="Q201" s="225"/>
      <c r="R201" s="196"/>
      <c r="S201" s="260"/>
    </row>
    <row r="202" spans="1:19" x14ac:dyDescent="0.25">
      <c r="A202" s="197"/>
      <c r="B202" s="197"/>
      <c r="C202" s="197"/>
      <c r="D202" s="271"/>
      <c r="E202" s="271"/>
      <c r="F202" s="271"/>
      <c r="G202" s="197"/>
      <c r="H202" s="236"/>
      <c r="I202" s="352"/>
      <c r="J202" s="352"/>
      <c r="K202" s="203"/>
      <c r="L202" s="236"/>
      <c r="M202" s="236"/>
      <c r="N202" s="347"/>
      <c r="O202" s="196"/>
      <c r="P202" s="225"/>
      <c r="Q202" s="225"/>
      <c r="R202" s="196"/>
      <c r="S202" s="260"/>
    </row>
    <row r="203" spans="1:19" x14ac:dyDescent="0.25">
      <c r="A203" s="197"/>
      <c r="B203" s="197"/>
      <c r="C203" s="197"/>
      <c r="D203" s="271"/>
      <c r="E203" s="271"/>
      <c r="F203" s="271"/>
      <c r="G203" s="197"/>
      <c r="H203" s="236"/>
      <c r="I203" s="352"/>
      <c r="J203" s="352"/>
      <c r="K203" s="203"/>
      <c r="L203" s="236"/>
      <c r="M203" s="236"/>
      <c r="N203" s="348"/>
      <c r="O203" s="194"/>
      <c r="P203" s="226"/>
      <c r="Q203" s="226"/>
      <c r="R203" s="194"/>
      <c r="S203" s="256"/>
    </row>
    <row r="204" spans="1:19" x14ac:dyDescent="0.25">
      <c r="A204" s="197"/>
      <c r="B204" s="197"/>
      <c r="C204" s="197"/>
      <c r="D204" s="271"/>
      <c r="E204" s="271"/>
      <c r="F204" s="271"/>
      <c r="G204" s="197"/>
      <c r="H204" s="236"/>
      <c r="I204" s="352"/>
      <c r="J204" s="352"/>
      <c r="K204" s="204"/>
      <c r="L204" s="236"/>
      <c r="M204" s="236"/>
      <c r="N204" s="346" t="s">
        <v>803</v>
      </c>
      <c r="O204" s="193" t="s">
        <v>770</v>
      </c>
      <c r="P204" s="224">
        <v>44348</v>
      </c>
      <c r="Q204" s="224">
        <v>44713</v>
      </c>
      <c r="R204" s="193" t="s">
        <v>804</v>
      </c>
      <c r="S204" s="255">
        <v>1</v>
      </c>
    </row>
    <row r="205" spans="1:19" ht="51" x14ac:dyDescent="0.25">
      <c r="A205" s="197"/>
      <c r="B205" s="197"/>
      <c r="C205" s="197"/>
      <c r="D205" s="82" t="s">
        <v>805</v>
      </c>
      <c r="E205" s="52"/>
      <c r="F205" s="52"/>
      <c r="G205" s="197"/>
      <c r="H205" s="236"/>
      <c r="I205" s="352"/>
      <c r="J205" s="352"/>
      <c r="K205" s="23" t="s">
        <v>806</v>
      </c>
      <c r="L205" s="267"/>
      <c r="M205" s="267"/>
      <c r="N205" s="347"/>
      <c r="O205" s="196"/>
      <c r="P205" s="225"/>
      <c r="Q205" s="225"/>
      <c r="R205" s="196"/>
      <c r="S205" s="260"/>
    </row>
    <row r="206" spans="1:19" ht="76.5" x14ac:dyDescent="0.25">
      <c r="A206" s="197"/>
      <c r="B206" s="197"/>
      <c r="C206" s="197"/>
      <c r="D206" s="59" t="s">
        <v>807</v>
      </c>
      <c r="E206" s="59" t="s">
        <v>808</v>
      </c>
      <c r="F206" s="59" t="s">
        <v>809</v>
      </c>
      <c r="G206" s="197"/>
      <c r="H206" s="236"/>
      <c r="I206" s="352"/>
      <c r="J206" s="352"/>
      <c r="K206" s="254" t="s">
        <v>810</v>
      </c>
      <c r="L206" s="267"/>
      <c r="M206" s="267"/>
      <c r="N206" s="347"/>
      <c r="O206" s="196"/>
      <c r="P206" s="225"/>
      <c r="Q206" s="225"/>
      <c r="R206" s="196"/>
      <c r="S206" s="260"/>
    </row>
    <row r="207" spans="1:19" x14ac:dyDescent="0.25">
      <c r="A207" s="197"/>
      <c r="B207" s="197"/>
      <c r="C207" s="197"/>
      <c r="D207" s="346" t="s">
        <v>811</v>
      </c>
      <c r="E207" s="193"/>
      <c r="F207" s="193"/>
      <c r="G207" s="197"/>
      <c r="H207" s="236"/>
      <c r="I207" s="352"/>
      <c r="J207" s="352"/>
      <c r="K207" s="254"/>
      <c r="L207" s="267"/>
      <c r="M207" s="267"/>
      <c r="N207" s="347"/>
      <c r="O207" s="196"/>
      <c r="P207" s="225"/>
      <c r="Q207" s="225"/>
      <c r="R207" s="196"/>
      <c r="S207" s="260"/>
    </row>
    <row r="208" spans="1:19" ht="28.5" customHeight="1" x14ac:dyDescent="0.25">
      <c r="A208" s="197"/>
      <c r="B208" s="197"/>
      <c r="C208" s="197"/>
      <c r="D208" s="348"/>
      <c r="E208" s="194"/>
      <c r="F208" s="194"/>
      <c r="G208" s="197"/>
      <c r="H208" s="236"/>
      <c r="I208" s="352"/>
      <c r="J208" s="352"/>
      <c r="K208" s="254"/>
      <c r="L208" s="267"/>
      <c r="M208" s="267"/>
      <c r="N208" s="348"/>
      <c r="O208" s="194"/>
      <c r="P208" s="226"/>
      <c r="Q208" s="226"/>
      <c r="R208" s="194"/>
      <c r="S208" s="256"/>
    </row>
    <row r="209" spans="1:19" x14ac:dyDescent="0.25">
      <c r="A209" s="193" t="s">
        <v>812</v>
      </c>
      <c r="B209" s="193" t="s">
        <v>813</v>
      </c>
      <c r="C209" s="197" t="s">
        <v>814</v>
      </c>
      <c r="D209" s="271" t="s">
        <v>815</v>
      </c>
      <c r="E209" s="271" t="s">
        <v>816</v>
      </c>
      <c r="F209" s="271" t="s">
        <v>817</v>
      </c>
      <c r="G209" s="197" t="s">
        <v>818</v>
      </c>
      <c r="H209" s="236" t="s">
        <v>762</v>
      </c>
      <c r="I209" s="236" t="s">
        <v>537</v>
      </c>
      <c r="J209" s="236" t="s">
        <v>763</v>
      </c>
      <c r="K209" s="254" t="s">
        <v>819</v>
      </c>
      <c r="L209" s="236" t="s">
        <v>765</v>
      </c>
      <c r="M209" s="236" t="s">
        <v>34</v>
      </c>
      <c r="N209" s="193"/>
      <c r="O209" s="193"/>
      <c r="P209" s="224"/>
      <c r="Q209" s="224"/>
      <c r="R209" s="193"/>
      <c r="S209" s="211"/>
    </row>
    <row r="210" spans="1:19" x14ac:dyDescent="0.25">
      <c r="A210" s="196"/>
      <c r="B210" s="196"/>
      <c r="C210" s="197"/>
      <c r="D210" s="271"/>
      <c r="E210" s="271"/>
      <c r="F210" s="271"/>
      <c r="G210" s="197"/>
      <c r="H210" s="236"/>
      <c r="I210" s="236"/>
      <c r="J210" s="236"/>
      <c r="K210" s="254"/>
      <c r="L210" s="236"/>
      <c r="M210" s="236"/>
      <c r="N210" s="196"/>
      <c r="O210" s="196"/>
      <c r="P210" s="225"/>
      <c r="Q210" s="225"/>
      <c r="R210" s="196"/>
      <c r="S210" s="247"/>
    </row>
    <row r="211" spans="1:19" x14ac:dyDescent="0.25">
      <c r="A211" s="196"/>
      <c r="B211" s="196"/>
      <c r="C211" s="197"/>
      <c r="D211" s="271"/>
      <c r="E211" s="271"/>
      <c r="F211" s="271"/>
      <c r="G211" s="197"/>
      <c r="H211" s="236"/>
      <c r="I211" s="236"/>
      <c r="J211" s="236"/>
      <c r="K211" s="254"/>
      <c r="L211" s="236"/>
      <c r="M211" s="236"/>
      <c r="N211" s="196"/>
      <c r="O211" s="196"/>
      <c r="P211" s="225"/>
      <c r="Q211" s="225"/>
      <c r="R211" s="196"/>
      <c r="S211" s="247"/>
    </row>
    <row r="212" spans="1:19" x14ac:dyDescent="0.25">
      <c r="A212" s="196"/>
      <c r="B212" s="196"/>
      <c r="C212" s="197"/>
      <c r="D212" s="271"/>
      <c r="E212" s="271"/>
      <c r="F212" s="271"/>
      <c r="G212" s="197"/>
      <c r="H212" s="236"/>
      <c r="I212" s="236"/>
      <c r="J212" s="236"/>
      <c r="K212" s="254"/>
      <c r="L212" s="236"/>
      <c r="M212" s="236"/>
      <c r="N212" s="196"/>
      <c r="O212" s="196"/>
      <c r="P212" s="225"/>
      <c r="Q212" s="225"/>
      <c r="R212" s="196"/>
      <c r="S212" s="247"/>
    </row>
    <row r="213" spans="1:19" ht="51" x14ac:dyDescent="0.25">
      <c r="A213" s="196"/>
      <c r="B213" s="196"/>
      <c r="C213" s="197"/>
      <c r="D213" s="346" t="s">
        <v>820</v>
      </c>
      <c r="E213" s="346" t="s">
        <v>821</v>
      </c>
      <c r="F213" s="346" t="s">
        <v>822</v>
      </c>
      <c r="G213" s="197"/>
      <c r="H213" s="236"/>
      <c r="I213" s="236"/>
      <c r="J213" s="236"/>
      <c r="K213" s="65" t="s">
        <v>823</v>
      </c>
      <c r="L213" s="236"/>
      <c r="M213" s="236"/>
      <c r="N213" s="196"/>
      <c r="O213" s="196"/>
      <c r="P213" s="225"/>
      <c r="Q213" s="225"/>
      <c r="R213" s="196"/>
      <c r="S213" s="247"/>
    </row>
    <row r="214" spans="1:19" ht="38.25" x14ac:dyDescent="0.25">
      <c r="A214" s="196"/>
      <c r="B214" s="196"/>
      <c r="C214" s="197"/>
      <c r="D214" s="348"/>
      <c r="E214" s="348"/>
      <c r="F214" s="348"/>
      <c r="G214" s="197"/>
      <c r="H214" s="236"/>
      <c r="I214" s="236"/>
      <c r="J214" s="236"/>
      <c r="K214" s="65" t="s">
        <v>824</v>
      </c>
      <c r="L214" s="236"/>
      <c r="M214" s="236"/>
      <c r="N214" s="194"/>
      <c r="O214" s="194"/>
      <c r="P214" s="226"/>
      <c r="Q214" s="226"/>
      <c r="R214" s="194"/>
      <c r="S214" s="212"/>
    </row>
    <row r="215" spans="1:19" ht="129.75" x14ac:dyDescent="0.25">
      <c r="A215" s="196"/>
      <c r="B215" s="196"/>
      <c r="C215" s="52" t="s">
        <v>825</v>
      </c>
      <c r="D215" s="59" t="s">
        <v>826</v>
      </c>
      <c r="E215" s="59" t="s">
        <v>827</v>
      </c>
      <c r="F215" s="59" t="s">
        <v>828</v>
      </c>
      <c r="G215" s="52" t="s">
        <v>829</v>
      </c>
      <c r="H215" s="76" t="s">
        <v>762</v>
      </c>
      <c r="I215" s="76" t="s">
        <v>537</v>
      </c>
      <c r="J215" s="76" t="s">
        <v>763</v>
      </c>
      <c r="K215" s="65" t="s">
        <v>830</v>
      </c>
      <c r="L215" s="76" t="s">
        <v>831</v>
      </c>
      <c r="M215" s="76" t="s">
        <v>34</v>
      </c>
      <c r="N215" s="59" t="s">
        <v>832</v>
      </c>
      <c r="O215" s="52" t="s">
        <v>781</v>
      </c>
      <c r="P215" s="60">
        <v>44197</v>
      </c>
      <c r="Q215" s="60">
        <v>44713</v>
      </c>
      <c r="R215" s="52" t="s">
        <v>833</v>
      </c>
      <c r="S215" s="3">
        <v>0.8</v>
      </c>
    </row>
    <row r="216" spans="1:19" ht="114.75" x14ac:dyDescent="0.25">
      <c r="A216" s="196"/>
      <c r="B216" s="196"/>
      <c r="C216" s="197" t="s">
        <v>834</v>
      </c>
      <c r="D216" s="271" t="s">
        <v>835</v>
      </c>
      <c r="E216" s="271" t="s">
        <v>836</v>
      </c>
      <c r="F216" s="271" t="s">
        <v>837</v>
      </c>
      <c r="G216" s="197" t="s">
        <v>818</v>
      </c>
      <c r="H216" s="236" t="s">
        <v>762</v>
      </c>
      <c r="I216" s="236" t="s">
        <v>537</v>
      </c>
      <c r="J216" s="236" t="s">
        <v>763</v>
      </c>
      <c r="K216" s="65" t="s">
        <v>838</v>
      </c>
      <c r="L216" s="236" t="s">
        <v>765</v>
      </c>
      <c r="M216" s="236" t="s">
        <v>34</v>
      </c>
      <c r="N216" s="193"/>
      <c r="O216" s="193"/>
      <c r="P216" s="224"/>
      <c r="Q216" s="224"/>
      <c r="R216" s="193"/>
      <c r="S216" s="211"/>
    </row>
    <row r="217" spans="1:19" x14ac:dyDescent="0.25">
      <c r="A217" s="196"/>
      <c r="B217" s="196"/>
      <c r="C217" s="197"/>
      <c r="D217" s="271"/>
      <c r="E217" s="271"/>
      <c r="F217" s="271"/>
      <c r="G217" s="197"/>
      <c r="H217" s="236"/>
      <c r="I217" s="236"/>
      <c r="J217" s="236"/>
      <c r="K217" s="254" t="s">
        <v>839</v>
      </c>
      <c r="L217" s="236"/>
      <c r="M217" s="236"/>
      <c r="N217" s="196"/>
      <c r="O217" s="196"/>
      <c r="P217" s="225"/>
      <c r="Q217" s="225"/>
      <c r="R217" s="196"/>
      <c r="S217" s="247"/>
    </row>
    <row r="218" spans="1:19" x14ac:dyDescent="0.25">
      <c r="A218" s="196"/>
      <c r="B218" s="196"/>
      <c r="C218" s="197"/>
      <c r="D218" s="271"/>
      <c r="E218" s="271"/>
      <c r="F218" s="271"/>
      <c r="G218" s="197"/>
      <c r="H218" s="236"/>
      <c r="I218" s="236"/>
      <c r="J218" s="236"/>
      <c r="K218" s="254"/>
      <c r="L218" s="236"/>
      <c r="M218" s="236"/>
      <c r="N218" s="196"/>
      <c r="O218" s="196"/>
      <c r="P218" s="225"/>
      <c r="Q218" s="225"/>
      <c r="R218" s="196"/>
      <c r="S218" s="247"/>
    </row>
    <row r="219" spans="1:19" x14ac:dyDescent="0.25">
      <c r="A219" s="196"/>
      <c r="B219" s="196"/>
      <c r="C219" s="197"/>
      <c r="D219" s="271"/>
      <c r="E219" s="271"/>
      <c r="F219" s="271"/>
      <c r="G219" s="197"/>
      <c r="H219" s="236"/>
      <c r="I219" s="236"/>
      <c r="J219" s="236"/>
      <c r="K219" s="254"/>
      <c r="L219" s="236"/>
      <c r="M219" s="236"/>
      <c r="N219" s="196"/>
      <c r="O219" s="196"/>
      <c r="P219" s="225"/>
      <c r="Q219" s="225"/>
      <c r="R219" s="196"/>
      <c r="S219" s="247"/>
    </row>
    <row r="220" spans="1:19" x14ac:dyDescent="0.25">
      <c r="A220" s="196"/>
      <c r="B220" s="196"/>
      <c r="C220" s="197"/>
      <c r="D220" s="271"/>
      <c r="E220" s="271"/>
      <c r="F220" s="271"/>
      <c r="G220" s="197"/>
      <c r="H220" s="236"/>
      <c r="I220" s="236"/>
      <c r="J220" s="236"/>
      <c r="K220" s="254"/>
      <c r="L220" s="236"/>
      <c r="M220" s="236"/>
      <c r="N220" s="196"/>
      <c r="O220" s="196"/>
      <c r="P220" s="225"/>
      <c r="Q220" s="225"/>
      <c r="R220" s="196"/>
      <c r="S220" s="247"/>
    </row>
    <row r="221" spans="1:19" x14ac:dyDescent="0.25">
      <c r="A221" s="196"/>
      <c r="B221" s="196"/>
      <c r="C221" s="197"/>
      <c r="D221" s="271" t="s">
        <v>840</v>
      </c>
      <c r="E221" s="197"/>
      <c r="F221" s="197"/>
      <c r="G221" s="197"/>
      <c r="H221" s="236"/>
      <c r="I221" s="236"/>
      <c r="J221" s="236"/>
      <c r="K221" s="202" t="s">
        <v>841</v>
      </c>
      <c r="L221" s="236"/>
      <c r="M221" s="236"/>
      <c r="N221" s="196"/>
      <c r="O221" s="196"/>
      <c r="P221" s="225"/>
      <c r="Q221" s="225"/>
      <c r="R221" s="196"/>
      <c r="S221" s="247"/>
    </row>
    <row r="222" spans="1:19" x14ac:dyDescent="0.25">
      <c r="A222" s="196"/>
      <c r="B222" s="196"/>
      <c r="C222" s="197"/>
      <c r="D222" s="271"/>
      <c r="E222" s="197"/>
      <c r="F222" s="197"/>
      <c r="G222" s="197"/>
      <c r="H222" s="236"/>
      <c r="I222" s="236"/>
      <c r="J222" s="236"/>
      <c r="K222" s="203"/>
      <c r="L222" s="236"/>
      <c r="M222" s="236"/>
      <c r="N222" s="196"/>
      <c r="O222" s="196"/>
      <c r="P222" s="225"/>
      <c r="Q222" s="225"/>
      <c r="R222" s="196"/>
      <c r="S222" s="247"/>
    </row>
    <row r="223" spans="1:19" x14ac:dyDescent="0.25">
      <c r="A223" s="196"/>
      <c r="B223" s="196"/>
      <c r="C223" s="197"/>
      <c r="D223" s="271"/>
      <c r="E223" s="197"/>
      <c r="F223" s="197"/>
      <c r="G223" s="197"/>
      <c r="H223" s="236"/>
      <c r="I223" s="236"/>
      <c r="J223" s="236"/>
      <c r="K223" s="203"/>
      <c r="L223" s="236"/>
      <c r="M223" s="236"/>
      <c r="N223" s="196"/>
      <c r="O223" s="196"/>
      <c r="P223" s="225"/>
      <c r="Q223" s="225"/>
      <c r="R223" s="196"/>
      <c r="S223" s="247"/>
    </row>
    <row r="224" spans="1:19" x14ac:dyDescent="0.25">
      <c r="A224" s="196"/>
      <c r="B224" s="196"/>
      <c r="C224" s="197"/>
      <c r="D224" s="271"/>
      <c r="E224" s="197"/>
      <c r="F224" s="197"/>
      <c r="G224" s="197"/>
      <c r="H224" s="236"/>
      <c r="I224" s="236"/>
      <c r="J224" s="236"/>
      <c r="K224" s="203"/>
      <c r="L224" s="236"/>
      <c r="M224" s="236"/>
      <c r="N224" s="196"/>
      <c r="O224" s="196"/>
      <c r="P224" s="225"/>
      <c r="Q224" s="225"/>
      <c r="R224" s="196"/>
      <c r="S224" s="247"/>
    </row>
    <row r="225" spans="1:19" x14ac:dyDescent="0.25">
      <c r="A225" s="196"/>
      <c r="B225" s="196"/>
      <c r="C225" s="197"/>
      <c r="D225" s="271"/>
      <c r="E225" s="197"/>
      <c r="F225" s="197"/>
      <c r="G225" s="197"/>
      <c r="H225" s="236"/>
      <c r="I225" s="236"/>
      <c r="J225" s="236"/>
      <c r="K225" s="203"/>
      <c r="L225" s="236"/>
      <c r="M225" s="236"/>
      <c r="N225" s="194"/>
      <c r="O225" s="194"/>
      <c r="P225" s="226"/>
      <c r="Q225" s="226"/>
      <c r="R225" s="194"/>
      <c r="S225" s="212"/>
    </row>
    <row r="226" spans="1:19" ht="25.5" x14ac:dyDescent="0.25">
      <c r="A226" s="196"/>
      <c r="B226" s="196"/>
      <c r="C226" s="197"/>
      <c r="D226" s="271"/>
      <c r="E226" s="197"/>
      <c r="F226" s="197"/>
      <c r="G226" s="197"/>
      <c r="H226" s="236"/>
      <c r="I226" s="236"/>
      <c r="J226" s="236"/>
      <c r="K226" s="203"/>
      <c r="L226" s="236"/>
      <c r="M226" s="236"/>
      <c r="N226" s="271" t="s">
        <v>842</v>
      </c>
      <c r="O226" s="52" t="s">
        <v>781</v>
      </c>
      <c r="P226" s="266">
        <v>44197</v>
      </c>
      <c r="Q226" s="266">
        <v>44713</v>
      </c>
      <c r="R226" s="197" t="s">
        <v>843</v>
      </c>
      <c r="S226" s="299">
        <v>1</v>
      </c>
    </row>
    <row r="227" spans="1:19" ht="25.5" x14ac:dyDescent="0.25">
      <c r="A227" s="196"/>
      <c r="B227" s="196"/>
      <c r="C227" s="197"/>
      <c r="D227" s="271"/>
      <c r="E227" s="197"/>
      <c r="F227" s="197"/>
      <c r="G227" s="197"/>
      <c r="H227" s="236"/>
      <c r="I227" s="236"/>
      <c r="J227" s="236"/>
      <c r="K227" s="203"/>
      <c r="L227" s="236"/>
      <c r="M227" s="236"/>
      <c r="N227" s="271"/>
      <c r="O227" s="52" t="s">
        <v>777</v>
      </c>
      <c r="P227" s="197"/>
      <c r="Q227" s="197"/>
      <c r="R227" s="197"/>
      <c r="S227" s="299"/>
    </row>
    <row r="228" spans="1:19" ht="25.5" x14ac:dyDescent="0.25">
      <c r="A228" s="196"/>
      <c r="B228" s="196"/>
      <c r="C228" s="197"/>
      <c r="D228" s="271"/>
      <c r="E228" s="197"/>
      <c r="F228" s="197"/>
      <c r="G228" s="197"/>
      <c r="H228" s="236"/>
      <c r="I228" s="236"/>
      <c r="J228" s="236"/>
      <c r="K228" s="203"/>
      <c r="L228" s="236"/>
      <c r="M228" s="236"/>
      <c r="N228" s="271"/>
      <c r="O228" s="52" t="s">
        <v>767</v>
      </c>
      <c r="P228" s="197"/>
      <c r="Q228" s="197"/>
      <c r="R228" s="197"/>
      <c r="S228" s="299"/>
    </row>
    <row r="229" spans="1:19" ht="25.5" x14ac:dyDescent="0.25">
      <c r="A229" s="196"/>
      <c r="B229" s="196"/>
      <c r="C229" s="197"/>
      <c r="D229" s="271"/>
      <c r="E229" s="197"/>
      <c r="F229" s="197"/>
      <c r="G229" s="197"/>
      <c r="H229" s="236"/>
      <c r="I229" s="236"/>
      <c r="J229" s="236"/>
      <c r="K229" s="203"/>
      <c r="L229" s="236"/>
      <c r="M229" s="236"/>
      <c r="N229" s="271"/>
      <c r="O229" s="52" t="s">
        <v>770</v>
      </c>
      <c r="P229" s="197"/>
      <c r="Q229" s="197"/>
      <c r="R229" s="197"/>
      <c r="S229" s="299"/>
    </row>
    <row r="230" spans="1:19" ht="89.25" x14ac:dyDescent="0.25">
      <c r="A230" s="196"/>
      <c r="B230" s="196"/>
      <c r="C230" s="197"/>
      <c r="D230" s="271"/>
      <c r="E230" s="197"/>
      <c r="F230" s="197"/>
      <c r="G230" s="197"/>
      <c r="H230" s="236"/>
      <c r="I230" s="236"/>
      <c r="J230" s="236"/>
      <c r="K230" s="204"/>
      <c r="L230" s="236"/>
      <c r="M230" s="236"/>
      <c r="N230" s="59" t="s">
        <v>844</v>
      </c>
      <c r="O230" s="52" t="s">
        <v>767</v>
      </c>
      <c r="P230" s="60">
        <v>44348</v>
      </c>
      <c r="Q230" s="60">
        <v>44713</v>
      </c>
      <c r="R230" s="52" t="s">
        <v>845</v>
      </c>
      <c r="S230" s="83">
        <v>2</v>
      </c>
    </row>
    <row r="231" spans="1:19" x14ac:dyDescent="0.25">
      <c r="A231" s="196"/>
      <c r="B231" s="196"/>
      <c r="C231" s="197"/>
      <c r="D231" s="271"/>
      <c r="E231" s="197"/>
      <c r="F231" s="197"/>
      <c r="G231" s="197"/>
      <c r="H231" s="236"/>
      <c r="I231" s="236"/>
      <c r="J231" s="236"/>
      <c r="K231" s="202" t="s">
        <v>846</v>
      </c>
      <c r="L231" s="236"/>
      <c r="M231" s="236"/>
      <c r="N231" s="346" t="s">
        <v>847</v>
      </c>
      <c r="O231" s="193" t="s">
        <v>767</v>
      </c>
      <c r="P231" s="224">
        <v>44348</v>
      </c>
      <c r="Q231" s="224">
        <v>44713</v>
      </c>
      <c r="R231" s="193" t="s">
        <v>848</v>
      </c>
      <c r="S231" s="255">
        <v>4</v>
      </c>
    </row>
    <row r="232" spans="1:19" x14ac:dyDescent="0.25">
      <c r="A232" s="194"/>
      <c r="B232" s="194"/>
      <c r="C232" s="197"/>
      <c r="D232" s="271"/>
      <c r="E232" s="197"/>
      <c r="F232" s="197"/>
      <c r="G232" s="197"/>
      <c r="H232" s="236"/>
      <c r="I232" s="236"/>
      <c r="J232" s="236"/>
      <c r="K232" s="204"/>
      <c r="L232" s="236"/>
      <c r="M232" s="236"/>
      <c r="N232" s="348"/>
      <c r="O232" s="194"/>
      <c r="P232" s="226"/>
      <c r="Q232" s="226"/>
      <c r="R232" s="194"/>
      <c r="S232" s="256"/>
    </row>
    <row r="233" spans="1:19" ht="119.25" customHeight="1" x14ac:dyDescent="0.25">
      <c r="A233" s="193" t="s">
        <v>849</v>
      </c>
      <c r="B233" s="193" t="s">
        <v>850</v>
      </c>
      <c r="C233" s="193" t="s">
        <v>851</v>
      </c>
      <c r="D233" s="346" t="s">
        <v>852</v>
      </c>
      <c r="E233" s="346" t="s">
        <v>853</v>
      </c>
      <c r="F233" s="346" t="s">
        <v>854</v>
      </c>
      <c r="G233" s="193" t="s">
        <v>855</v>
      </c>
      <c r="H233" s="207" t="s">
        <v>45</v>
      </c>
      <c r="I233" s="207" t="s">
        <v>46</v>
      </c>
      <c r="J233" s="207" t="s">
        <v>24</v>
      </c>
      <c r="K233" s="202" t="s">
        <v>856</v>
      </c>
      <c r="L233" s="207" t="s">
        <v>857</v>
      </c>
      <c r="M233" s="207" t="s">
        <v>346</v>
      </c>
      <c r="N233" s="346" t="s">
        <v>858</v>
      </c>
      <c r="O233" s="193" t="s">
        <v>767</v>
      </c>
      <c r="P233" s="224">
        <v>44197</v>
      </c>
      <c r="Q233" s="224">
        <v>44713</v>
      </c>
      <c r="R233" s="193" t="s">
        <v>859</v>
      </c>
      <c r="S233" s="211">
        <v>0.8</v>
      </c>
    </row>
    <row r="234" spans="1:19" ht="97.5" customHeight="1" x14ac:dyDescent="0.25">
      <c r="A234" s="194"/>
      <c r="B234" s="194"/>
      <c r="C234" s="194"/>
      <c r="D234" s="348"/>
      <c r="E234" s="348"/>
      <c r="F234" s="348"/>
      <c r="G234" s="194"/>
      <c r="H234" s="216"/>
      <c r="I234" s="216"/>
      <c r="J234" s="216"/>
      <c r="K234" s="204"/>
      <c r="L234" s="216"/>
      <c r="M234" s="216"/>
      <c r="N234" s="348"/>
      <c r="O234" s="194"/>
      <c r="P234" s="226"/>
      <c r="Q234" s="226"/>
      <c r="R234" s="194"/>
      <c r="S234" s="212"/>
    </row>
    <row r="235" spans="1:19" ht="97.5" customHeight="1" x14ac:dyDescent="0.25">
      <c r="A235" s="193" t="s">
        <v>860</v>
      </c>
      <c r="B235" s="193" t="s">
        <v>861</v>
      </c>
      <c r="C235" s="193" t="s">
        <v>862</v>
      </c>
      <c r="D235" s="193" t="s">
        <v>863</v>
      </c>
      <c r="E235" s="193" t="s">
        <v>853</v>
      </c>
      <c r="F235" s="193" t="s">
        <v>864</v>
      </c>
      <c r="G235" s="193" t="s">
        <v>865</v>
      </c>
      <c r="H235" s="207" t="s">
        <v>22</v>
      </c>
      <c r="I235" s="207" t="s">
        <v>131</v>
      </c>
      <c r="J235" s="207" t="s">
        <v>866</v>
      </c>
      <c r="K235" s="202" t="s">
        <v>867</v>
      </c>
      <c r="L235" s="207" t="s">
        <v>868</v>
      </c>
      <c r="M235" s="308" t="s">
        <v>346</v>
      </c>
      <c r="N235" s="193"/>
      <c r="O235" s="193"/>
      <c r="P235" s="224"/>
      <c r="Q235" s="224"/>
      <c r="R235" s="193"/>
      <c r="S235" s="211"/>
    </row>
    <row r="236" spans="1:19" ht="97.5" customHeight="1" x14ac:dyDescent="0.25">
      <c r="A236" s="194"/>
      <c r="B236" s="194"/>
      <c r="C236" s="194"/>
      <c r="D236" s="194"/>
      <c r="E236" s="194"/>
      <c r="F236" s="194"/>
      <c r="G236" s="194"/>
      <c r="H236" s="216"/>
      <c r="I236" s="216"/>
      <c r="J236" s="216"/>
      <c r="K236" s="204"/>
      <c r="L236" s="216"/>
      <c r="M236" s="307"/>
      <c r="N236" s="194"/>
      <c r="O236" s="194"/>
      <c r="P236" s="226"/>
      <c r="Q236" s="226"/>
      <c r="R236" s="194"/>
      <c r="S236" s="212"/>
    </row>
    <row r="237" spans="1:19" ht="43.5" customHeight="1" x14ac:dyDescent="0.25">
      <c r="A237" s="197" t="s">
        <v>869</v>
      </c>
      <c r="B237" s="197" t="s">
        <v>870</v>
      </c>
      <c r="C237" s="197" t="s">
        <v>871</v>
      </c>
      <c r="D237" s="193" t="s">
        <v>872</v>
      </c>
      <c r="E237" s="52" t="s">
        <v>873</v>
      </c>
      <c r="F237" s="52" t="s">
        <v>874</v>
      </c>
      <c r="G237" s="197" t="s">
        <v>875</v>
      </c>
      <c r="H237" s="236" t="s">
        <v>45</v>
      </c>
      <c r="I237" s="236" t="s">
        <v>46</v>
      </c>
      <c r="J237" s="236" t="s">
        <v>24</v>
      </c>
      <c r="K237" s="254" t="s">
        <v>876</v>
      </c>
      <c r="L237" s="236" t="s">
        <v>877</v>
      </c>
      <c r="M237" s="267" t="s">
        <v>346</v>
      </c>
      <c r="N237" s="271" t="s">
        <v>878</v>
      </c>
      <c r="O237" s="193" t="s">
        <v>767</v>
      </c>
      <c r="P237" s="224">
        <v>44348</v>
      </c>
      <c r="Q237" s="224">
        <v>44713</v>
      </c>
      <c r="R237" s="193" t="s">
        <v>879</v>
      </c>
      <c r="S237" s="255">
        <v>0.8</v>
      </c>
    </row>
    <row r="238" spans="1:19" ht="27.75" customHeight="1" x14ac:dyDescent="0.25">
      <c r="A238" s="197"/>
      <c r="B238" s="197"/>
      <c r="C238" s="197"/>
      <c r="D238" s="196"/>
      <c r="E238" s="193" t="s">
        <v>880</v>
      </c>
      <c r="F238" s="193" t="s">
        <v>881</v>
      </c>
      <c r="G238" s="197"/>
      <c r="H238" s="236"/>
      <c r="I238" s="236"/>
      <c r="J238" s="236"/>
      <c r="K238" s="254"/>
      <c r="L238" s="236"/>
      <c r="M238" s="267"/>
      <c r="N238" s="271"/>
      <c r="O238" s="194"/>
      <c r="P238" s="226"/>
      <c r="Q238" s="226"/>
      <c r="R238" s="194"/>
      <c r="S238" s="256"/>
    </row>
    <row r="239" spans="1:19" ht="30.75" customHeight="1" x14ac:dyDescent="0.25">
      <c r="A239" s="197"/>
      <c r="B239" s="197"/>
      <c r="C239" s="197"/>
      <c r="D239" s="194"/>
      <c r="E239" s="194"/>
      <c r="F239" s="194"/>
      <c r="G239" s="197"/>
      <c r="H239" s="236"/>
      <c r="I239" s="236"/>
      <c r="J239" s="236"/>
      <c r="K239" s="254"/>
      <c r="L239" s="236"/>
      <c r="M239" s="267"/>
      <c r="N239" s="346" t="s">
        <v>882</v>
      </c>
      <c r="O239" s="193" t="s">
        <v>883</v>
      </c>
      <c r="P239" s="224">
        <v>44197</v>
      </c>
      <c r="Q239" s="224">
        <v>44713</v>
      </c>
      <c r="R239" s="193" t="s">
        <v>879</v>
      </c>
      <c r="S239" s="255">
        <v>0.8</v>
      </c>
    </row>
    <row r="240" spans="1:19" ht="63.75" x14ac:dyDescent="0.25">
      <c r="A240" s="197"/>
      <c r="B240" s="197"/>
      <c r="C240" s="197"/>
      <c r="D240" s="197" t="s">
        <v>884</v>
      </c>
      <c r="E240" s="52" t="s">
        <v>885</v>
      </c>
      <c r="F240" s="52" t="s">
        <v>886</v>
      </c>
      <c r="G240" s="197"/>
      <c r="H240" s="236"/>
      <c r="I240" s="236"/>
      <c r="J240" s="236"/>
      <c r="K240" s="254"/>
      <c r="L240" s="236"/>
      <c r="M240" s="267"/>
      <c r="N240" s="347"/>
      <c r="O240" s="196"/>
      <c r="P240" s="225"/>
      <c r="Q240" s="225"/>
      <c r="R240" s="196"/>
      <c r="S240" s="260"/>
    </row>
    <row r="241" spans="1:19" ht="27.75" customHeight="1" x14ac:dyDescent="0.25">
      <c r="A241" s="197"/>
      <c r="B241" s="197"/>
      <c r="C241" s="197"/>
      <c r="D241" s="197"/>
      <c r="E241" s="52" t="s">
        <v>887</v>
      </c>
      <c r="F241" s="52" t="s">
        <v>888</v>
      </c>
      <c r="G241" s="197"/>
      <c r="H241" s="236"/>
      <c r="I241" s="236"/>
      <c r="J241" s="236"/>
      <c r="K241" s="254"/>
      <c r="L241" s="236"/>
      <c r="M241" s="267"/>
      <c r="N241" s="348"/>
      <c r="O241" s="194"/>
      <c r="P241" s="226"/>
      <c r="Q241" s="226"/>
      <c r="R241" s="194"/>
      <c r="S241" s="256"/>
    </row>
    <row r="244" spans="1:19" ht="44.25" customHeight="1" x14ac:dyDescent="0.25">
      <c r="A244" s="453" t="s">
        <v>889</v>
      </c>
      <c r="B244" s="453"/>
      <c r="C244" s="453"/>
      <c r="D244" s="453"/>
      <c r="E244" s="453"/>
      <c r="F244" s="342" t="s">
        <v>2113</v>
      </c>
      <c r="G244" s="342"/>
      <c r="H244" s="342"/>
      <c r="I244" s="342"/>
      <c r="J244" s="342"/>
      <c r="K244" s="342"/>
      <c r="L244" s="342"/>
      <c r="M244" s="342"/>
      <c r="N244" s="342"/>
      <c r="O244" s="342"/>
      <c r="P244" s="342"/>
      <c r="Q244" s="342"/>
      <c r="R244" s="342"/>
      <c r="S244" s="342"/>
    </row>
    <row r="245" spans="1:19" ht="76.5" x14ac:dyDescent="0.25">
      <c r="A245" s="197" t="s">
        <v>891</v>
      </c>
      <c r="B245" s="197" t="s">
        <v>892</v>
      </c>
      <c r="C245" s="197" t="s">
        <v>893</v>
      </c>
      <c r="D245" s="197" t="s">
        <v>894</v>
      </c>
      <c r="E245" s="197" t="s">
        <v>895</v>
      </c>
      <c r="F245" s="197" t="s">
        <v>896</v>
      </c>
      <c r="G245" s="52" t="s">
        <v>897</v>
      </c>
      <c r="H245" s="236" t="s">
        <v>536</v>
      </c>
      <c r="I245" s="236" t="s">
        <v>537</v>
      </c>
      <c r="J245" s="236" t="s">
        <v>898</v>
      </c>
      <c r="K245" s="65" t="s">
        <v>899</v>
      </c>
      <c r="L245" s="236" t="s">
        <v>900</v>
      </c>
      <c r="M245" s="236" t="s">
        <v>901</v>
      </c>
      <c r="N245" s="52" t="s">
        <v>902</v>
      </c>
      <c r="O245" s="52" t="s">
        <v>890</v>
      </c>
      <c r="P245" s="80">
        <v>44044</v>
      </c>
      <c r="Q245" s="80">
        <v>44407</v>
      </c>
      <c r="R245" s="52" t="s">
        <v>903</v>
      </c>
      <c r="S245" s="3">
        <v>1</v>
      </c>
    </row>
    <row r="246" spans="1:19" ht="127.5" x14ac:dyDescent="0.25">
      <c r="A246" s="197"/>
      <c r="B246" s="197"/>
      <c r="C246" s="197"/>
      <c r="D246" s="197"/>
      <c r="E246" s="197"/>
      <c r="F246" s="197"/>
      <c r="G246" s="52" t="s">
        <v>904</v>
      </c>
      <c r="H246" s="236"/>
      <c r="I246" s="236"/>
      <c r="J246" s="236"/>
      <c r="K246" s="65" t="s">
        <v>905</v>
      </c>
      <c r="L246" s="236"/>
      <c r="M246" s="236"/>
      <c r="N246" s="52" t="s">
        <v>906</v>
      </c>
      <c r="O246" s="52" t="s">
        <v>890</v>
      </c>
      <c r="P246" s="80">
        <v>44044</v>
      </c>
      <c r="Q246" s="80">
        <v>44407</v>
      </c>
      <c r="R246" s="52" t="s">
        <v>907</v>
      </c>
      <c r="S246" s="3">
        <v>1</v>
      </c>
    </row>
    <row r="247" spans="1:19" ht="69.75" customHeight="1" x14ac:dyDescent="0.25">
      <c r="A247" s="197" t="s">
        <v>909</v>
      </c>
      <c r="B247" s="197" t="s">
        <v>910</v>
      </c>
      <c r="C247" s="197" t="s">
        <v>911</v>
      </c>
      <c r="D247" s="197" t="s">
        <v>912</v>
      </c>
      <c r="E247" s="197" t="s">
        <v>913</v>
      </c>
      <c r="F247" s="197" t="s">
        <v>914</v>
      </c>
      <c r="G247" s="197" t="s">
        <v>915</v>
      </c>
      <c r="H247" s="236" t="s">
        <v>536</v>
      </c>
      <c r="I247" s="236" t="s">
        <v>537</v>
      </c>
      <c r="J247" s="236" t="s">
        <v>898</v>
      </c>
      <c r="K247" s="65" t="s">
        <v>916</v>
      </c>
      <c r="L247" s="236" t="s">
        <v>900</v>
      </c>
      <c r="M247" s="236" t="s">
        <v>901</v>
      </c>
      <c r="N247" s="52" t="s">
        <v>917</v>
      </c>
      <c r="O247" s="52" t="s">
        <v>918</v>
      </c>
      <c r="P247" s="80">
        <v>44389</v>
      </c>
      <c r="Q247" s="80">
        <v>44742</v>
      </c>
      <c r="R247" s="54" t="s">
        <v>919</v>
      </c>
      <c r="S247" s="83">
        <v>3</v>
      </c>
    </row>
    <row r="248" spans="1:19" ht="63.75" x14ac:dyDescent="0.25">
      <c r="A248" s="197"/>
      <c r="B248" s="197"/>
      <c r="C248" s="197"/>
      <c r="D248" s="197"/>
      <c r="E248" s="197"/>
      <c r="F248" s="197"/>
      <c r="G248" s="197"/>
      <c r="H248" s="236"/>
      <c r="I248" s="236"/>
      <c r="J248" s="236"/>
      <c r="K248" s="65" t="s">
        <v>920</v>
      </c>
      <c r="L248" s="236"/>
      <c r="M248" s="236"/>
      <c r="N248" s="52" t="s">
        <v>921</v>
      </c>
      <c r="O248" s="52" t="s">
        <v>922</v>
      </c>
      <c r="P248" s="80">
        <v>44389</v>
      </c>
      <c r="Q248" s="80">
        <v>44742</v>
      </c>
      <c r="R248" s="54" t="s">
        <v>923</v>
      </c>
      <c r="S248" s="104">
        <v>10</v>
      </c>
    </row>
    <row r="249" spans="1:19" ht="165.75" x14ac:dyDescent="0.25">
      <c r="A249" s="197" t="s">
        <v>924</v>
      </c>
      <c r="B249" s="55" t="s">
        <v>925</v>
      </c>
      <c r="C249" s="55" t="s">
        <v>926</v>
      </c>
      <c r="D249" s="55" t="s">
        <v>927</v>
      </c>
      <c r="E249" s="55" t="s">
        <v>928</v>
      </c>
      <c r="F249" s="55" t="s">
        <v>929</v>
      </c>
      <c r="G249" s="55" t="s">
        <v>930</v>
      </c>
      <c r="H249" s="236" t="s">
        <v>536</v>
      </c>
      <c r="I249" s="236" t="s">
        <v>537</v>
      </c>
      <c r="J249" s="236" t="s">
        <v>898</v>
      </c>
      <c r="K249" s="254" t="s">
        <v>931</v>
      </c>
      <c r="L249" s="236" t="s">
        <v>900</v>
      </c>
      <c r="M249" s="267" t="s">
        <v>932</v>
      </c>
      <c r="N249" s="197" t="s">
        <v>933</v>
      </c>
      <c r="O249" s="197" t="s">
        <v>934</v>
      </c>
      <c r="P249" s="253">
        <v>44044</v>
      </c>
      <c r="Q249" s="253">
        <v>44377</v>
      </c>
      <c r="R249" s="197" t="s">
        <v>935</v>
      </c>
      <c r="S249" s="252">
        <v>1</v>
      </c>
    </row>
    <row r="250" spans="1:19" ht="76.5" x14ac:dyDescent="0.25">
      <c r="A250" s="197"/>
      <c r="B250" s="52" t="s">
        <v>936</v>
      </c>
      <c r="C250" s="52" t="s">
        <v>937</v>
      </c>
      <c r="D250" s="52" t="s">
        <v>938</v>
      </c>
      <c r="E250" s="52" t="s">
        <v>939</v>
      </c>
      <c r="F250" s="52" t="s">
        <v>940</v>
      </c>
      <c r="G250" s="52" t="s">
        <v>941</v>
      </c>
      <c r="H250" s="236"/>
      <c r="I250" s="236"/>
      <c r="J250" s="236"/>
      <c r="K250" s="254"/>
      <c r="L250" s="236"/>
      <c r="M250" s="267"/>
      <c r="N250" s="197"/>
      <c r="O250" s="197"/>
      <c r="P250" s="253"/>
      <c r="Q250" s="253"/>
      <c r="R250" s="197"/>
      <c r="S250" s="252"/>
    </row>
    <row r="251" spans="1:19" ht="63.75" x14ac:dyDescent="0.25">
      <c r="A251" s="197" t="s">
        <v>942</v>
      </c>
      <c r="B251" s="197" t="s">
        <v>943</v>
      </c>
      <c r="C251" s="197" t="s">
        <v>944</v>
      </c>
      <c r="D251" s="52" t="s">
        <v>945</v>
      </c>
      <c r="E251" s="52" t="s">
        <v>946</v>
      </c>
      <c r="F251" s="52" t="s">
        <v>947</v>
      </c>
      <c r="G251" s="197" t="s">
        <v>948</v>
      </c>
      <c r="H251" s="236" t="s">
        <v>949</v>
      </c>
      <c r="I251" s="236" t="s">
        <v>950</v>
      </c>
      <c r="J251" s="236" t="s">
        <v>951</v>
      </c>
      <c r="K251" s="65" t="s">
        <v>952</v>
      </c>
      <c r="L251" s="267" t="s">
        <v>953</v>
      </c>
      <c r="M251" s="267" t="s">
        <v>932</v>
      </c>
      <c r="N251" s="349"/>
      <c r="O251" s="349"/>
      <c r="P251" s="350"/>
      <c r="Q251" s="350"/>
      <c r="R251" s="349"/>
      <c r="S251" s="351"/>
    </row>
    <row r="252" spans="1:19" ht="63.75" x14ac:dyDescent="0.25">
      <c r="A252" s="197"/>
      <c r="B252" s="197"/>
      <c r="C252" s="197"/>
      <c r="D252" s="52" t="s">
        <v>954</v>
      </c>
      <c r="E252" s="52" t="s">
        <v>955</v>
      </c>
      <c r="F252" s="52"/>
      <c r="G252" s="197"/>
      <c r="H252" s="236"/>
      <c r="I252" s="236"/>
      <c r="J252" s="236"/>
      <c r="K252" s="65" t="s">
        <v>956</v>
      </c>
      <c r="L252" s="267"/>
      <c r="M252" s="267"/>
      <c r="N252" s="349"/>
      <c r="O252" s="349"/>
      <c r="P252" s="350"/>
      <c r="Q252" s="350"/>
      <c r="R252" s="349"/>
      <c r="S252" s="351"/>
    </row>
    <row r="253" spans="1:19" ht="76.5" x14ac:dyDescent="0.25">
      <c r="A253" s="197" t="s">
        <v>957</v>
      </c>
      <c r="B253" s="197" t="s">
        <v>958</v>
      </c>
      <c r="C253" s="197" t="s">
        <v>959</v>
      </c>
      <c r="D253" s="55" t="s">
        <v>960</v>
      </c>
      <c r="E253" s="197" t="s">
        <v>961</v>
      </c>
      <c r="F253" s="197" t="s">
        <v>962</v>
      </c>
      <c r="G253" s="197" t="s">
        <v>963</v>
      </c>
      <c r="H253" s="236" t="s">
        <v>536</v>
      </c>
      <c r="I253" s="236" t="s">
        <v>964</v>
      </c>
      <c r="J253" s="236" t="s">
        <v>536</v>
      </c>
      <c r="K253" s="184" t="s">
        <v>965</v>
      </c>
      <c r="L253" s="236" t="s">
        <v>966</v>
      </c>
      <c r="M253" s="236" t="s">
        <v>967</v>
      </c>
      <c r="N253" s="52" t="s">
        <v>968</v>
      </c>
      <c r="O253" s="52" t="s">
        <v>969</v>
      </c>
      <c r="P253" s="185">
        <v>44389</v>
      </c>
      <c r="Q253" s="185">
        <v>44772</v>
      </c>
      <c r="R253" s="52" t="s">
        <v>970</v>
      </c>
      <c r="S253" s="83">
        <v>2</v>
      </c>
    </row>
    <row r="254" spans="1:19" ht="76.5" x14ac:dyDescent="0.25">
      <c r="A254" s="197"/>
      <c r="B254" s="197"/>
      <c r="C254" s="197"/>
      <c r="D254" s="55" t="s">
        <v>971</v>
      </c>
      <c r="E254" s="197"/>
      <c r="F254" s="197"/>
      <c r="G254" s="197"/>
      <c r="H254" s="236"/>
      <c r="I254" s="236"/>
      <c r="J254" s="236"/>
      <c r="K254" s="65" t="s">
        <v>972</v>
      </c>
      <c r="L254" s="236"/>
      <c r="M254" s="236"/>
      <c r="N254" s="52" t="s">
        <v>973</v>
      </c>
      <c r="O254" s="52" t="s">
        <v>974</v>
      </c>
      <c r="P254" s="185">
        <v>44389</v>
      </c>
      <c r="Q254" s="185">
        <v>44772</v>
      </c>
      <c r="R254" s="52" t="s">
        <v>975</v>
      </c>
      <c r="S254" s="83">
        <v>10</v>
      </c>
    </row>
    <row r="255" spans="1:19" ht="102" x14ac:dyDescent="0.25">
      <c r="A255" s="197"/>
      <c r="B255" s="197"/>
      <c r="C255" s="197"/>
      <c r="D255" s="55" t="s">
        <v>976</v>
      </c>
      <c r="E255" s="197"/>
      <c r="F255" s="197"/>
      <c r="G255" s="197"/>
      <c r="H255" s="236"/>
      <c r="I255" s="236"/>
      <c r="J255" s="236"/>
      <c r="K255" s="345" t="s">
        <v>977</v>
      </c>
      <c r="L255" s="236"/>
      <c r="M255" s="236"/>
      <c r="N255" s="52" t="s">
        <v>978</v>
      </c>
      <c r="O255" s="52" t="s">
        <v>979</v>
      </c>
      <c r="P255" s="185">
        <v>44409</v>
      </c>
      <c r="Q255" s="185">
        <v>44742</v>
      </c>
      <c r="R255" s="52" t="s">
        <v>980</v>
      </c>
      <c r="S255" s="83">
        <v>1</v>
      </c>
    </row>
    <row r="256" spans="1:19" ht="63.75" x14ac:dyDescent="0.25">
      <c r="A256" s="197"/>
      <c r="B256" s="197"/>
      <c r="C256" s="197"/>
      <c r="D256" s="197" t="s">
        <v>981</v>
      </c>
      <c r="E256" s="197"/>
      <c r="F256" s="197"/>
      <c r="G256" s="197" t="s">
        <v>982</v>
      </c>
      <c r="H256" s="236"/>
      <c r="I256" s="236"/>
      <c r="J256" s="236"/>
      <c r="K256" s="345"/>
      <c r="L256" s="236"/>
      <c r="M256" s="236"/>
      <c r="N256" s="52" t="s">
        <v>983</v>
      </c>
      <c r="O256" s="52" t="s">
        <v>979</v>
      </c>
      <c r="P256" s="185">
        <v>44389</v>
      </c>
      <c r="Q256" s="185">
        <v>44742</v>
      </c>
      <c r="R256" s="18" t="s">
        <v>984</v>
      </c>
      <c r="S256" s="83">
        <v>2</v>
      </c>
    </row>
    <row r="257" spans="1:19" ht="76.5" x14ac:dyDescent="0.25">
      <c r="A257" s="197"/>
      <c r="B257" s="197"/>
      <c r="C257" s="197"/>
      <c r="D257" s="197"/>
      <c r="E257" s="197"/>
      <c r="F257" s="197"/>
      <c r="G257" s="197"/>
      <c r="H257" s="236"/>
      <c r="I257" s="236"/>
      <c r="J257" s="236"/>
      <c r="K257" s="345"/>
      <c r="L257" s="236"/>
      <c r="M257" s="236"/>
      <c r="N257" s="52" t="s">
        <v>985</v>
      </c>
      <c r="O257" s="52" t="s">
        <v>986</v>
      </c>
      <c r="P257" s="185">
        <v>44389</v>
      </c>
      <c r="Q257" s="185">
        <v>44772</v>
      </c>
      <c r="R257" s="52" t="s">
        <v>987</v>
      </c>
      <c r="S257" s="83">
        <v>2</v>
      </c>
    </row>
    <row r="260" spans="1:19" ht="42.75" customHeight="1" x14ac:dyDescent="0.25">
      <c r="A260" s="453" t="s">
        <v>2152</v>
      </c>
      <c r="B260" s="453"/>
      <c r="C260" s="453"/>
      <c r="D260" s="453"/>
      <c r="E260" s="453"/>
      <c r="F260" s="342" t="s">
        <v>988</v>
      </c>
      <c r="G260" s="342"/>
      <c r="H260" s="342"/>
      <c r="I260" s="342"/>
      <c r="J260" s="342"/>
      <c r="K260" s="342"/>
      <c r="L260" s="342"/>
      <c r="M260" s="342"/>
      <c r="N260" s="342"/>
      <c r="O260" s="342"/>
      <c r="P260" s="342"/>
      <c r="Q260" s="342"/>
      <c r="R260" s="342"/>
      <c r="S260" s="342"/>
    </row>
    <row r="261" spans="1:19" x14ac:dyDescent="0.25">
      <c r="A261" s="197" t="s">
        <v>1005</v>
      </c>
      <c r="B261" s="197" t="s">
        <v>1006</v>
      </c>
      <c r="C261" s="197" t="s">
        <v>995</v>
      </c>
      <c r="D261" s="197" t="s">
        <v>1007</v>
      </c>
      <c r="E261" s="197" t="s">
        <v>1008</v>
      </c>
      <c r="F261" s="357"/>
      <c r="G261" s="197" t="s">
        <v>1009</v>
      </c>
      <c r="H261" s="236" t="s">
        <v>762</v>
      </c>
      <c r="I261" s="236" t="s">
        <v>537</v>
      </c>
      <c r="J261" s="237" t="s">
        <v>908</v>
      </c>
      <c r="K261" s="122" t="s">
        <v>1001</v>
      </c>
      <c r="L261" s="239" t="s">
        <v>1010</v>
      </c>
      <c r="M261" s="236" t="s">
        <v>34</v>
      </c>
      <c r="N261" s="197" t="s">
        <v>1011</v>
      </c>
      <c r="O261" s="197" t="s">
        <v>1000</v>
      </c>
      <c r="P261" s="253" t="s">
        <v>997</v>
      </c>
      <c r="Q261" s="253" t="s">
        <v>998</v>
      </c>
      <c r="R261" s="197" t="s">
        <v>1012</v>
      </c>
      <c r="S261" s="252">
        <v>2</v>
      </c>
    </row>
    <row r="262" spans="1:19" ht="25.5" x14ac:dyDescent="0.25">
      <c r="A262" s="197"/>
      <c r="B262" s="197"/>
      <c r="C262" s="197"/>
      <c r="D262" s="197"/>
      <c r="E262" s="197"/>
      <c r="F262" s="270"/>
      <c r="G262" s="197"/>
      <c r="H262" s="236"/>
      <c r="I262" s="236"/>
      <c r="J262" s="237"/>
      <c r="K262" s="14" t="s">
        <v>1002</v>
      </c>
      <c r="L262" s="239"/>
      <c r="M262" s="236"/>
      <c r="N262" s="197"/>
      <c r="O262" s="197"/>
      <c r="P262" s="253"/>
      <c r="Q262" s="253"/>
      <c r="R262" s="197"/>
      <c r="S262" s="252"/>
    </row>
    <row r="263" spans="1:19" x14ac:dyDescent="0.25">
      <c r="A263" s="197"/>
      <c r="B263" s="197"/>
      <c r="C263" s="197"/>
      <c r="D263" s="197"/>
      <c r="E263" s="197"/>
      <c r="F263" s="270"/>
      <c r="G263" s="197"/>
      <c r="H263" s="236"/>
      <c r="I263" s="236"/>
      <c r="J263" s="237"/>
      <c r="K263" s="14" t="s">
        <v>1013</v>
      </c>
      <c r="L263" s="239"/>
      <c r="M263" s="236"/>
      <c r="N263" s="197"/>
      <c r="O263" s="197"/>
      <c r="P263" s="253"/>
      <c r="Q263" s="253"/>
      <c r="R263" s="197"/>
      <c r="S263" s="252"/>
    </row>
    <row r="264" spans="1:19" ht="38.25" x14ac:dyDescent="0.25">
      <c r="A264" s="197"/>
      <c r="B264" s="197"/>
      <c r="C264" s="197"/>
      <c r="D264" s="197" t="s">
        <v>1014</v>
      </c>
      <c r="E264" s="197" t="s">
        <v>1015</v>
      </c>
      <c r="F264" s="270"/>
      <c r="G264" s="197"/>
      <c r="H264" s="236"/>
      <c r="I264" s="236"/>
      <c r="J264" s="237"/>
      <c r="K264" s="14" t="s">
        <v>1016</v>
      </c>
      <c r="L264" s="239"/>
      <c r="M264" s="236"/>
      <c r="N264" s="197"/>
      <c r="O264" s="197"/>
      <c r="P264" s="253"/>
      <c r="Q264" s="253"/>
      <c r="R264" s="197"/>
      <c r="S264" s="252"/>
    </row>
    <row r="265" spans="1:19" x14ac:dyDescent="0.25">
      <c r="A265" s="197"/>
      <c r="B265" s="197"/>
      <c r="C265" s="197"/>
      <c r="D265" s="197"/>
      <c r="E265" s="197"/>
      <c r="F265" s="270"/>
      <c r="G265" s="197"/>
      <c r="H265" s="236"/>
      <c r="I265" s="236"/>
      <c r="J265" s="237"/>
      <c r="K265" s="14" t="s">
        <v>1017</v>
      </c>
      <c r="L265" s="239"/>
      <c r="M265" s="236"/>
      <c r="N265" s="197"/>
      <c r="O265" s="197"/>
      <c r="P265" s="253"/>
      <c r="Q265" s="253"/>
      <c r="R265" s="197"/>
      <c r="S265" s="252"/>
    </row>
    <row r="266" spans="1:19" ht="25.5" x14ac:dyDescent="0.25">
      <c r="A266" s="197"/>
      <c r="B266" s="197"/>
      <c r="C266" s="197"/>
      <c r="D266" s="197"/>
      <c r="E266" s="197"/>
      <c r="F266" s="270"/>
      <c r="G266" s="197"/>
      <c r="H266" s="236"/>
      <c r="I266" s="236"/>
      <c r="J266" s="237"/>
      <c r="K266" s="14" t="s">
        <v>1018</v>
      </c>
      <c r="L266" s="239"/>
      <c r="M266" s="236"/>
      <c r="N266" s="197"/>
      <c r="O266" s="197"/>
      <c r="P266" s="253"/>
      <c r="Q266" s="253"/>
      <c r="R266" s="197"/>
      <c r="S266" s="252"/>
    </row>
    <row r="267" spans="1:19" x14ac:dyDescent="0.25">
      <c r="A267" s="197"/>
      <c r="B267" s="197"/>
      <c r="C267" s="197"/>
      <c r="D267" s="197"/>
      <c r="E267" s="197"/>
      <c r="F267" s="358"/>
      <c r="G267" s="197"/>
      <c r="H267" s="236"/>
      <c r="I267" s="236"/>
      <c r="J267" s="237"/>
      <c r="K267" s="14" t="s">
        <v>1019</v>
      </c>
      <c r="L267" s="239"/>
      <c r="M267" s="236"/>
      <c r="N267" s="197"/>
      <c r="O267" s="197"/>
      <c r="P267" s="253"/>
      <c r="Q267" s="253"/>
      <c r="R267" s="197"/>
      <c r="S267" s="252"/>
    </row>
    <row r="268" spans="1:19" ht="25.5" x14ac:dyDescent="0.25">
      <c r="A268" s="197"/>
      <c r="B268" s="197"/>
      <c r="C268" s="197"/>
      <c r="D268" s="343" t="s">
        <v>1020</v>
      </c>
      <c r="E268" s="343" t="s">
        <v>1021</v>
      </c>
      <c r="F268" s="343"/>
      <c r="G268" s="197"/>
      <c r="H268" s="236"/>
      <c r="I268" s="236"/>
      <c r="J268" s="237"/>
      <c r="K268" s="14" t="s">
        <v>1003</v>
      </c>
      <c r="L268" s="239"/>
      <c r="M268" s="236"/>
      <c r="N268" s="197"/>
      <c r="O268" s="197"/>
      <c r="P268" s="253"/>
      <c r="Q268" s="253"/>
      <c r="R268" s="197"/>
      <c r="S268" s="252"/>
    </row>
    <row r="269" spans="1:19" ht="51" x14ac:dyDescent="0.25">
      <c r="A269" s="197"/>
      <c r="B269" s="197"/>
      <c r="C269" s="197"/>
      <c r="D269" s="196"/>
      <c r="E269" s="196"/>
      <c r="F269" s="196"/>
      <c r="G269" s="197"/>
      <c r="H269" s="236"/>
      <c r="I269" s="236"/>
      <c r="J269" s="237"/>
      <c r="K269" s="14" t="s">
        <v>1022</v>
      </c>
      <c r="L269" s="239"/>
      <c r="M269" s="236"/>
      <c r="N269" s="197"/>
      <c r="O269" s="197"/>
      <c r="P269" s="253"/>
      <c r="Q269" s="253"/>
      <c r="R269" s="197"/>
      <c r="S269" s="252"/>
    </row>
    <row r="270" spans="1:19" ht="38.25" x14ac:dyDescent="0.25">
      <c r="A270" s="197"/>
      <c r="B270" s="197"/>
      <c r="C270" s="197"/>
      <c r="D270" s="196"/>
      <c r="E270" s="196"/>
      <c r="F270" s="196"/>
      <c r="G270" s="197"/>
      <c r="H270" s="236"/>
      <c r="I270" s="236"/>
      <c r="J270" s="237"/>
      <c r="K270" s="14" t="s">
        <v>1023</v>
      </c>
      <c r="L270" s="239"/>
      <c r="M270" s="236"/>
      <c r="N270" s="197"/>
      <c r="O270" s="197"/>
      <c r="P270" s="253"/>
      <c r="Q270" s="253"/>
      <c r="R270" s="197"/>
      <c r="S270" s="252"/>
    </row>
    <row r="271" spans="1:19" ht="38.25" x14ac:dyDescent="0.25">
      <c r="A271" s="197"/>
      <c r="B271" s="197"/>
      <c r="C271" s="197"/>
      <c r="D271" s="194"/>
      <c r="E271" s="194"/>
      <c r="F271" s="194"/>
      <c r="G271" s="197"/>
      <c r="H271" s="236"/>
      <c r="I271" s="236"/>
      <c r="J271" s="237"/>
      <c r="K271" s="28" t="s">
        <v>1004</v>
      </c>
      <c r="L271" s="239"/>
      <c r="M271" s="236"/>
      <c r="N271" s="197"/>
      <c r="O271" s="197"/>
      <c r="P271" s="253"/>
      <c r="Q271" s="253"/>
      <c r="R271" s="197"/>
      <c r="S271" s="252"/>
    </row>
    <row r="272" spans="1:19" x14ac:dyDescent="0.25">
      <c r="A272" s="197" t="s">
        <v>1024</v>
      </c>
      <c r="B272" s="235" t="s">
        <v>1025</v>
      </c>
      <c r="C272" s="197" t="s">
        <v>999</v>
      </c>
      <c r="D272" s="343" t="s">
        <v>1026</v>
      </c>
      <c r="E272" s="343" t="s">
        <v>1027</v>
      </c>
      <c r="F272" s="343" t="s">
        <v>1028</v>
      </c>
      <c r="G272" s="197" t="s">
        <v>996</v>
      </c>
      <c r="H272" s="236" t="s">
        <v>762</v>
      </c>
      <c r="I272" s="236" t="s">
        <v>537</v>
      </c>
      <c r="J272" s="236" t="s">
        <v>908</v>
      </c>
      <c r="K272" s="14" t="s">
        <v>1001</v>
      </c>
      <c r="L272" s="236" t="s">
        <v>1010</v>
      </c>
      <c r="M272" s="236" t="s">
        <v>34</v>
      </c>
      <c r="N272" s="343" t="s">
        <v>1029</v>
      </c>
      <c r="O272" s="197" t="s">
        <v>1030</v>
      </c>
      <c r="P272" s="253" t="s">
        <v>997</v>
      </c>
      <c r="Q272" s="253" t="s">
        <v>998</v>
      </c>
      <c r="R272" s="343" t="s">
        <v>1031</v>
      </c>
      <c r="S272" s="344">
        <v>1</v>
      </c>
    </row>
    <row r="273" spans="1:19" ht="25.5" x14ac:dyDescent="0.25">
      <c r="A273" s="197"/>
      <c r="B273" s="235"/>
      <c r="C273" s="197"/>
      <c r="D273" s="196"/>
      <c r="E273" s="196"/>
      <c r="F273" s="196"/>
      <c r="G273" s="197"/>
      <c r="H273" s="236"/>
      <c r="I273" s="236"/>
      <c r="J273" s="236"/>
      <c r="K273" s="14" t="s">
        <v>1002</v>
      </c>
      <c r="L273" s="236"/>
      <c r="M273" s="236"/>
      <c r="N273" s="196"/>
      <c r="O273" s="197"/>
      <c r="P273" s="253"/>
      <c r="Q273" s="253"/>
      <c r="R273" s="196"/>
      <c r="S273" s="247"/>
    </row>
    <row r="274" spans="1:19" x14ac:dyDescent="0.25">
      <c r="A274" s="197"/>
      <c r="B274" s="235"/>
      <c r="C274" s="197"/>
      <c r="D274" s="196"/>
      <c r="E274" s="196"/>
      <c r="F274" s="196"/>
      <c r="G274" s="197"/>
      <c r="H274" s="236"/>
      <c r="I274" s="236"/>
      <c r="J274" s="236"/>
      <c r="K274" s="14" t="s">
        <v>1013</v>
      </c>
      <c r="L274" s="236"/>
      <c r="M274" s="236"/>
      <c r="N274" s="196"/>
      <c r="O274" s="197"/>
      <c r="P274" s="253"/>
      <c r="Q274" s="253"/>
      <c r="R274" s="196"/>
      <c r="S274" s="247"/>
    </row>
    <row r="275" spans="1:19" ht="38.25" x14ac:dyDescent="0.25">
      <c r="A275" s="197"/>
      <c r="B275" s="235"/>
      <c r="C275" s="197"/>
      <c r="D275" s="196"/>
      <c r="E275" s="196"/>
      <c r="F275" s="196"/>
      <c r="G275" s="197"/>
      <c r="H275" s="236"/>
      <c r="I275" s="236"/>
      <c r="J275" s="236"/>
      <c r="K275" s="14" t="s">
        <v>1016</v>
      </c>
      <c r="L275" s="236"/>
      <c r="M275" s="236"/>
      <c r="N275" s="196"/>
      <c r="O275" s="197"/>
      <c r="P275" s="253"/>
      <c r="Q275" s="253"/>
      <c r="R275" s="196"/>
      <c r="S275" s="247"/>
    </row>
    <row r="276" spans="1:19" x14ac:dyDescent="0.25">
      <c r="A276" s="197"/>
      <c r="B276" s="235"/>
      <c r="C276" s="197"/>
      <c r="D276" s="194"/>
      <c r="E276" s="194"/>
      <c r="F276" s="194"/>
      <c r="G276" s="197"/>
      <c r="H276" s="236"/>
      <c r="I276" s="236"/>
      <c r="J276" s="236"/>
      <c r="K276" s="14" t="s">
        <v>1017</v>
      </c>
      <c r="L276" s="236"/>
      <c r="M276" s="236"/>
      <c r="N276" s="196"/>
      <c r="O276" s="197"/>
      <c r="P276" s="253"/>
      <c r="Q276" s="253"/>
      <c r="R276" s="196"/>
      <c r="S276" s="247"/>
    </row>
    <row r="277" spans="1:19" ht="25.5" x14ac:dyDescent="0.25">
      <c r="A277" s="197"/>
      <c r="B277" s="235"/>
      <c r="C277" s="197"/>
      <c r="D277" s="343" t="s">
        <v>1032</v>
      </c>
      <c r="E277" s="343" t="s">
        <v>1033</v>
      </c>
      <c r="F277" s="343"/>
      <c r="G277" s="197"/>
      <c r="H277" s="236"/>
      <c r="I277" s="236"/>
      <c r="J277" s="236"/>
      <c r="K277" s="14" t="s">
        <v>1018</v>
      </c>
      <c r="L277" s="236"/>
      <c r="M277" s="236"/>
      <c r="N277" s="196"/>
      <c r="O277" s="197"/>
      <c r="P277" s="253"/>
      <c r="Q277" s="253"/>
      <c r="R277" s="196"/>
      <c r="S277" s="247"/>
    </row>
    <row r="278" spans="1:19" ht="25.5" x14ac:dyDescent="0.25">
      <c r="A278" s="197"/>
      <c r="B278" s="235"/>
      <c r="C278" s="197"/>
      <c r="D278" s="196"/>
      <c r="E278" s="196"/>
      <c r="F278" s="196"/>
      <c r="G278" s="197"/>
      <c r="H278" s="236"/>
      <c r="I278" s="236"/>
      <c r="J278" s="236"/>
      <c r="K278" s="14" t="s">
        <v>1034</v>
      </c>
      <c r="L278" s="236"/>
      <c r="M278" s="236"/>
      <c r="N278" s="196"/>
      <c r="O278" s="197"/>
      <c r="P278" s="253"/>
      <c r="Q278" s="253"/>
      <c r="R278" s="196"/>
      <c r="S278" s="247"/>
    </row>
    <row r="279" spans="1:19" x14ac:dyDescent="0.25">
      <c r="A279" s="197"/>
      <c r="B279" s="235"/>
      <c r="C279" s="197"/>
      <c r="D279" s="196"/>
      <c r="E279" s="196"/>
      <c r="F279" s="196"/>
      <c r="G279" s="197"/>
      <c r="H279" s="236"/>
      <c r="I279" s="236"/>
      <c r="J279" s="236"/>
      <c r="K279" s="14" t="s">
        <v>1035</v>
      </c>
      <c r="L279" s="236"/>
      <c r="M279" s="236"/>
      <c r="N279" s="196"/>
      <c r="O279" s="197"/>
      <c r="P279" s="253"/>
      <c r="Q279" s="253"/>
      <c r="R279" s="196"/>
      <c r="S279" s="247"/>
    </row>
    <row r="280" spans="1:19" x14ac:dyDescent="0.25">
      <c r="A280" s="197"/>
      <c r="B280" s="235"/>
      <c r="C280" s="197"/>
      <c r="D280" s="196"/>
      <c r="E280" s="196"/>
      <c r="F280" s="196"/>
      <c r="G280" s="197"/>
      <c r="H280" s="236"/>
      <c r="I280" s="236"/>
      <c r="J280" s="236"/>
      <c r="K280" s="14" t="s">
        <v>1036</v>
      </c>
      <c r="L280" s="236"/>
      <c r="M280" s="236"/>
      <c r="N280" s="196"/>
      <c r="O280" s="197"/>
      <c r="P280" s="253"/>
      <c r="Q280" s="253"/>
      <c r="R280" s="196"/>
      <c r="S280" s="247"/>
    </row>
    <row r="281" spans="1:19" ht="25.5" x14ac:dyDescent="0.25">
      <c r="A281" s="197"/>
      <c r="B281" s="235"/>
      <c r="C281" s="197"/>
      <c r="D281" s="194"/>
      <c r="E281" s="194"/>
      <c r="F281" s="194"/>
      <c r="G281" s="197"/>
      <c r="H281" s="236"/>
      <c r="I281" s="236"/>
      <c r="J281" s="236"/>
      <c r="K281" s="14" t="s">
        <v>1037</v>
      </c>
      <c r="L281" s="236"/>
      <c r="M281" s="236"/>
      <c r="N281" s="194"/>
      <c r="O281" s="197"/>
      <c r="P281" s="197"/>
      <c r="Q281" s="197"/>
      <c r="R281" s="194"/>
      <c r="S281" s="212"/>
    </row>
    <row r="282" spans="1:19" ht="25.5" x14ac:dyDescent="0.25">
      <c r="A282" s="197" t="s">
        <v>1038</v>
      </c>
      <c r="B282" s="197" t="s">
        <v>1039</v>
      </c>
      <c r="C282" s="235" t="s">
        <v>1040</v>
      </c>
      <c r="D282" s="343" t="s">
        <v>1041</v>
      </c>
      <c r="E282" s="343" t="s">
        <v>1042</v>
      </c>
      <c r="F282" s="343"/>
      <c r="G282" s="197" t="s">
        <v>1043</v>
      </c>
      <c r="H282" s="236" t="s">
        <v>762</v>
      </c>
      <c r="I282" s="236" t="s">
        <v>537</v>
      </c>
      <c r="J282" s="237" t="s">
        <v>908</v>
      </c>
      <c r="K282" s="122" t="s">
        <v>1044</v>
      </c>
      <c r="L282" s="239" t="s">
        <v>1010</v>
      </c>
      <c r="M282" s="236" t="s">
        <v>34</v>
      </c>
      <c r="N282" s="197" t="s">
        <v>1045</v>
      </c>
      <c r="O282" s="197" t="s">
        <v>1000</v>
      </c>
      <c r="P282" s="253" t="s">
        <v>997</v>
      </c>
      <c r="Q282" s="253" t="s">
        <v>998</v>
      </c>
      <c r="R282" s="343" t="s">
        <v>1046</v>
      </c>
      <c r="S282" s="344">
        <v>1</v>
      </c>
    </row>
    <row r="283" spans="1:19" ht="51" x14ac:dyDescent="0.25">
      <c r="A283" s="197"/>
      <c r="B283" s="197"/>
      <c r="C283" s="235"/>
      <c r="D283" s="196"/>
      <c r="E283" s="196"/>
      <c r="F283" s="196"/>
      <c r="G283" s="197"/>
      <c r="H283" s="236"/>
      <c r="I283" s="236"/>
      <c r="J283" s="237"/>
      <c r="K283" s="14" t="s">
        <v>1047</v>
      </c>
      <c r="L283" s="239"/>
      <c r="M283" s="236"/>
      <c r="N283" s="197"/>
      <c r="O283" s="197"/>
      <c r="P283" s="253"/>
      <c r="Q283" s="253"/>
      <c r="R283" s="196"/>
      <c r="S283" s="247"/>
    </row>
    <row r="284" spans="1:19" ht="25.5" x14ac:dyDescent="0.25">
      <c r="A284" s="197"/>
      <c r="B284" s="197"/>
      <c r="C284" s="235"/>
      <c r="D284" s="194"/>
      <c r="E284" s="194"/>
      <c r="F284" s="194"/>
      <c r="G284" s="197"/>
      <c r="H284" s="236"/>
      <c r="I284" s="236"/>
      <c r="J284" s="237"/>
      <c r="K284" s="14" t="s">
        <v>1048</v>
      </c>
      <c r="L284" s="239"/>
      <c r="M284" s="236"/>
      <c r="N284" s="197"/>
      <c r="O284" s="197"/>
      <c r="P284" s="253"/>
      <c r="Q284" s="253"/>
      <c r="R284" s="196"/>
      <c r="S284" s="247"/>
    </row>
    <row r="285" spans="1:19" ht="89.25" x14ac:dyDescent="0.25">
      <c r="A285" s="197"/>
      <c r="B285" s="197"/>
      <c r="C285" s="235"/>
      <c r="D285" s="52" t="s">
        <v>1049</v>
      </c>
      <c r="E285" s="52"/>
      <c r="F285" s="52"/>
      <c r="G285" s="197"/>
      <c r="H285" s="236"/>
      <c r="I285" s="236"/>
      <c r="J285" s="237"/>
      <c r="K285" s="14" t="s">
        <v>1023</v>
      </c>
      <c r="L285" s="239"/>
      <c r="M285" s="236"/>
      <c r="N285" s="197"/>
      <c r="O285" s="197"/>
      <c r="P285" s="253"/>
      <c r="Q285" s="253"/>
      <c r="R285" s="196"/>
      <c r="S285" s="247"/>
    </row>
    <row r="286" spans="1:19" ht="51" x14ac:dyDescent="0.25">
      <c r="A286" s="197"/>
      <c r="B286" s="197"/>
      <c r="C286" s="235"/>
      <c r="D286" s="52" t="s">
        <v>1050</v>
      </c>
      <c r="E286" s="52" t="s">
        <v>1051</v>
      </c>
      <c r="F286" s="52"/>
      <c r="G286" s="197"/>
      <c r="H286" s="236"/>
      <c r="I286" s="236"/>
      <c r="J286" s="237"/>
      <c r="K286" s="28" t="s">
        <v>1004</v>
      </c>
      <c r="L286" s="239"/>
      <c r="M286" s="236"/>
      <c r="N286" s="197"/>
      <c r="O286" s="197"/>
      <c r="P286" s="253"/>
      <c r="Q286" s="253"/>
      <c r="R286" s="196"/>
      <c r="S286" s="247"/>
    </row>
    <row r="287" spans="1:19" ht="25.5" x14ac:dyDescent="0.25">
      <c r="A287" s="197" t="s">
        <v>2103</v>
      </c>
      <c r="B287" s="197" t="s">
        <v>1052</v>
      </c>
      <c r="C287" s="235" t="s">
        <v>999</v>
      </c>
      <c r="D287" s="360" t="s">
        <v>1053</v>
      </c>
      <c r="E287" s="360"/>
      <c r="F287" s="235"/>
      <c r="G287" s="353" t="s">
        <v>1054</v>
      </c>
      <c r="H287" s="354" t="s">
        <v>762</v>
      </c>
      <c r="I287" s="354" t="s">
        <v>537</v>
      </c>
      <c r="J287" s="355" t="s">
        <v>908</v>
      </c>
      <c r="K287" s="14" t="s">
        <v>1055</v>
      </c>
      <c r="L287" s="239" t="s">
        <v>1010</v>
      </c>
      <c r="M287" s="236" t="s">
        <v>34</v>
      </c>
      <c r="N287" s="343" t="s">
        <v>1056</v>
      </c>
      <c r="O287" s="343" t="s">
        <v>1000</v>
      </c>
      <c r="P287" s="343" t="s">
        <v>1057</v>
      </c>
      <c r="Q287" s="343" t="s">
        <v>997</v>
      </c>
      <c r="R287" s="343" t="s">
        <v>1058</v>
      </c>
      <c r="S287" s="344">
        <v>1</v>
      </c>
    </row>
    <row r="288" spans="1:19" ht="38.25" x14ac:dyDescent="0.25">
      <c r="A288" s="197"/>
      <c r="B288" s="197"/>
      <c r="C288" s="235"/>
      <c r="D288" s="361"/>
      <c r="E288" s="361"/>
      <c r="F288" s="235"/>
      <c r="G288" s="353"/>
      <c r="H288" s="354"/>
      <c r="I288" s="354"/>
      <c r="J288" s="355"/>
      <c r="K288" s="14" t="s">
        <v>1059</v>
      </c>
      <c r="L288" s="239"/>
      <c r="M288" s="236"/>
      <c r="N288" s="196"/>
      <c r="O288" s="196"/>
      <c r="P288" s="196"/>
      <c r="Q288" s="196"/>
      <c r="R288" s="196"/>
      <c r="S288" s="247"/>
    </row>
    <row r="289" spans="1:19" x14ac:dyDescent="0.25">
      <c r="A289" s="197"/>
      <c r="B289" s="197"/>
      <c r="C289" s="235"/>
      <c r="D289" s="235" t="s">
        <v>1060</v>
      </c>
      <c r="E289" s="235" t="s">
        <v>1061</v>
      </c>
      <c r="F289" s="235"/>
      <c r="G289" s="353"/>
      <c r="H289" s="354"/>
      <c r="I289" s="354"/>
      <c r="J289" s="355"/>
      <c r="K289" s="14" t="s">
        <v>1062</v>
      </c>
      <c r="L289" s="239"/>
      <c r="M289" s="236"/>
      <c r="N289" s="194"/>
      <c r="O289" s="194"/>
      <c r="P289" s="194"/>
      <c r="Q289" s="194"/>
      <c r="R289" s="194"/>
      <c r="S289" s="212"/>
    </row>
    <row r="290" spans="1:19" x14ac:dyDescent="0.25">
      <c r="A290" s="197"/>
      <c r="B290" s="197"/>
      <c r="C290" s="235"/>
      <c r="D290" s="235"/>
      <c r="E290" s="235"/>
      <c r="F290" s="235"/>
      <c r="G290" s="353"/>
      <c r="H290" s="354"/>
      <c r="I290" s="354"/>
      <c r="J290" s="355"/>
      <c r="K290" s="14" t="s">
        <v>1063</v>
      </c>
      <c r="L290" s="239"/>
      <c r="M290" s="236"/>
      <c r="N290" s="343" t="s">
        <v>1064</v>
      </c>
      <c r="O290" s="343" t="s">
        <v>1000</v>
      </c>
      <c r="P290" s="343" t="s">
        <v>997</v>
      </c>
      <c r="Q290" s="343" t="s">
        <v>998</v>
      </c>
      <c r="R290" s="343" t="s">
        <v>1065</v>
      </c>
      <c r="S290" s="344">
        <v>1</v>
      </c>
    </row>
    <row r="291" spans="1:19" ht="38.25" x14ac:dyDescent="0.25">
      <c r="A291" s="197"/>
      <c r="B291" s="197"/>
      <c r="C291" s="235"/>
      <c r="D291" s="51" t="s">
        <v>1066</v>
      </c>
      <c r="E291" s="51" t="s">
        <v>1067</v>
      </c>
      <c r="F291" s="51" t="s">
        <v>1068</v>
      </c>
      <c r="G291" s="353"/>
      <c r="H291" s="354"/>
      <c r="I291" s="354"/>
      <c r="J291" s="355"/>
      <c r="K291" s="28" t="s">
        <v>1069</v>
      </c>
      <c r="L291" s="239"/>
      <c r="M291" s="236"/>
      <c r="N291" s="194"/>
      <c r="O291" s="194"/>
      <c r="P291" s="194"/>
      <c r="Q291" s="194"/>
      <c r="R291" s="194"/>
      <c r="S291" s="212"/>
    </row>
    <row r="294" spans="1:19" ht="31.5" customHeight="1" x14ac:dyDescent="0.25">
      <c r="A294" s="453" t="s">
        <v>1303</v>
      </c>
      <c r="B294" s="453"/>
      <c r="C294" s="453"/>
      <c r="D294" s="453"/>
      <c r="E294" s="453"/>
      <c r="F294" s="342" t="s">
        <v>2131</v>
      </c>
      <c r="G294" s="342"/>
      <c r="H294" s="342"/>
      <c r="I294" s="342"/>
      <c r="J294" s="342"/>
      <c r="K294" s="342"/>
      <c r="L294" s="342"/>
      <c r="M294" s="342"/>
      <c r="N294" s="342"/>
      <c r="O294" s="342"/>
      <c r="P294" s="342"/>
      <c r="Q294" s="342"/>
      <c r="R294" s="342"/>
      <c r="S294" s="342"/>
    </row>
    <row r="295" spans="1:19" ht="38.25" x14ac:dyDescent="0.25">
      <c r="A295" s="193" t="s">
        <v>1304</v>
      </c>
      <c r="B295" s="202" t="s">
        <v>1305</v>
      </c>
      <c r="C295" s="193" t="s">
        <v>1306</v>
      </c>
      <c r="D295" s="202" t="s">
        <v>1307</v>
      </c>
      <c r="E295" s="202" t="s">
        <v>1308</v>
      </c>
      <c r="F295" s="202" t="s">
        <v>1309</v>
      </c>
      <c r="G295" s="193" t="s">
        <v>1310</v>
      </c>
      <c r="H295" s="330" t="s">
        <v>45</v>
      </c>
      <c r="I295" s="330" t="s">
        <v>46</v>
      </c>
      <c r="J295" s="330" t="s">
        <v>24</v>
      </c>
      <c r="K295" s="33" t="s">
        <v>1311</v>
      </c>
      <c r="L295" s="330" t="s">
        <v>1312</v>
      </c>
      <c r="M295" s="330" t="s">
        <v>34</v>
      </c>
      <c r="N295" s="65" t="s">
        <v>1313</v>
      </c>
      <c r="O295" s="30" t="s">
        <v>1314</v>
      </c>
      <c r="P295" s="31">
        <v>44377</v>
      </c>
      <c r="Q295" s="31" t="s">
        <v>253</v>
      </c>
      <c r="R295" s="52" t="s">
        <v>1315</v>
      </c>
      <c r="S295" s="186">
        <v>1</v>
      </c>
    </row>
    <row r="296" spans="1:19" ht="51" x14ac:dyDescent="0.25">
      <c r="A296" s="196"/>
      <c r="B296" s="203"/>
      <c r="C296" s="196"/>
      <c r="D296" s="203"/>
      <c r="E296" s="203"/>
      <c r="F296" s="203"/>
      <c r="G296" s="196"/>
      <c r="H296" s="331"/>
      <c r="I296" s="331"/>
      <c r="J296" s="331"/>
      <c r="K296" s="33" t="s">
        <v>1316</v>
      </c>
      <c r="L296" s="331"/>
      <c r="M296" s="331"/>
      <c r="N296" s="65" t="s">
        <v>1317</v>
      </c>
      <c r="O296" s="30" t="s">
        <v>1314</v>
      </c>
      <c r="P296" s="31">
        <v>44377</v>
      </c>
      <c r="Q296" s="31" t="s">
        <v>253</v>
      </c>
      <c r="R296" s="52" t="s">
        <v>1318</v>
      </c>
      <c r="S296" s="186">
        <v>1</v>
      </c>
    </row>
    <row r="297" spans="1:19" ht="38.25" x14ac:dyDescent="0.25">
      <c r="A297" s="196"/>
      <c r="B297" s="204"/>
      <c r="C297" s="196"/>
      <c r="D297" s="204"/>
      <c r="E297" s="204"/>
      <c r="F297" s="204"/>
      <c r="G297" s="196"/>
      <c r="H297" s="331"/>
      <c r="I297" s="331"/>
      <c r="J297" s="331"/>
      <c r="K297" s="123" t="s">
        <v>1319</v>
      </c>
      <c r="L297" s="331"/>
      <c r="M297" s="331"/>
      <c r="N297" s="65" t="s">
        <v>1320</v>
      </c>
      <c r="O297" s="30" t="s">
        <v>1314</v>
      </c>
      <c r="P297" s="31">
        <v>44377</v>
      </c>
      <c r="Q297" s="31" t="s">
        <v>253</v>
      </c>
      <c r="R297" s="52" t="s">
        <v>1321</v>
      </c>
      <c r="S297" s="186">
        <v>1</v>
      </c>
    </row>
    <row r="298" spans="1:19" ht="38.25" x14ac:dyDescent="0.25">
      <c r="A298" s="196"/>
      <c r="B298" s="202" t="s">
        <v>1322</v>
      </c>
      <c r="C298" s="196"/>
      <c r="D298" s="202" t="s">
        <v>1323</v>
      </c>
      <c r="E298" s="202" t="s">
        <v>1308</v>
      </c>
      <c r="F298" s="202" t="s">
        <v>1309</v>
      </c>
      <c r="G298" s="196"/>
      <c r="H298" s="331"/>
      <c r="I298" s="331"/>
      <c r="J298" s="331"/>
      <c r="K298" s="123" t="s">
        <v>1324</v>
      </c>
      <c r="L298" s="331"/>
      <c r="M298" s="331"/>
      <c r="N298" s="65" t="s">
        <v>1325</v>
      </c>
      <c r="O298" s="30" t="s">
        <v>1326</v>
      </c>
      <c r="P298" s="31">
        <v>44377</v>
      </c>
      <c r="Q298" s="31" t="s">
        <v>253</v>
      </c>
      <c r="R298" s="52" t="s">
        <v>1327</v>
      </c>
      <c r="S298" s="186">
        <v>3</v>
      </c>
    </row>
    <row r="299" spans="1:19" ht="114.75" x14ac:dyDescent="0.25">
      <c r="A299" s="196"/>
      <c r="B299" s="203"/>
      <c r="C299" s="196"/>
      <c r="D299" s="203"/>
      <c r="E299" s="203"/>
      <c r="F299" s="203"/>
      <c r="G299" s="196"/>
      <c r="H299" s="331"/>
      <c r="I299" s="331"/>
      <c r="J299" s="331"/>
      <c r="K299" s="123" t="s">
        <v>1328</v>
      </c>
      <c r="L299" s="331"/>
      <c r="M299" s="331"/>
      <c r="N299" s="202" t="s">
        <v>1329</v>
      </c>
      <c r="O299" s="335" t="s">
        <v>1326</v>
      </c>
      <c r="P299" s="338">
        <v>44377</v>
      </c>
      <c r="Q299" s="338" t="s">
        <v>253</v>
      </c>
      <c r="R299" s="193" t="s">
        <v>1330</v>
      </c>
      <c r="S299" s="340">
        <v>1</v>
      </c>
    </row>
    <row r="300" spans="1:19" ht="51" x14ac:dyDescent="0.25">
      <c r="A300" s="196"/>
      <c r="B300" s="203"/>
      <c r="C300" s="196"/>
      <c r="D300" s="203"/>
      <c r="E300" s="203"/>
      <c r="F300" s="203"/>
      <c r="G300" s="196"/>
      <c r="H300" s="331"/>
      <c r="I300" s="331"/>
      <c r="J300" s="331"/>
      <c r="K300" s="123" t="s">
        <v>1331</v>
      </c>
      <c r="L300" s="331"/>
      <c r="M300" s="331"/>
      <c r="N300" s="204"/>
      <c r="O300" s="336"/>
      <c r="P300" s="339"/>
      <c r="Q300" s="339"/>
      <c r="R300" s="194"/>
      <c r="S300" s="341"/>
    </row>
    <row r="301" spans="1:19" ht="25.5" x14ac:dyDescent="0.25">
      <c r="A301" s="196"/>
      <c r="B301" s="203"/>
      <c r="C301" s="196"/>
      <c r="D301" s="203"/>
      <c r="E301" s="203"/>
      <c r="F301" s="203"/>
      <c r="G301" s="196"/>
      <c r="H301" s="331"/>
      <c r="I301" s="331"/>
      <c r="J301" s="331"/>
      <c r="K301" s="123" t="s">
        <v>1332</v>
      </c>
      <c r="L301" s="331"/>
      <c r="M301" s="331"/>
      <c r="N301" s="202" t="s">
        <v>1333</v>
      </c>
      <c r="O301" s="335" t="s">
        <v>1326</v>
      </c>
      <c r="P301" s="338">
        <v>44377</v>
      </c>
      <c r="Q301" s="338" t="s">
        <v>253</v>
      </c>
      <c r="R301" s="193" t="s">
        <v>1334</v>
      </c>
      <c r="S301" s="340">
        <v>1</v>
      </c>
    </row>
    <row r="302" spans="1:19" ht="76.5" x14ac:dyDescent="0.25">
      <c r="A302" s="196"/>
      <c r="B302" s="203"/>
      <c r="C302" s="196"/>
      <c r="D302" s="203"/>
      <c r="E302" s="203"/>
      <c r="F302" s="203"/>
      <c r="G302" s="196"/>
      <c r="H302" s="331"/>
      <c r="I302" s="331"/>
      <c r="J302" s="331"/>
      <c r="K302" s="33" t="s">
        <v>1335</v>
      </c>
      <c r="L302" s="331"/>
      <c r="M302" s="331"/>
      <c r="N302" s="204"/>
      <c r="O302" s="336"/>
      <c r="P302" s="339"/>
      <c r="Q302" s="339"/>
      <c r="R302" s="194"/>
      <c r="S302" s="341"/>
    </row>
    <row r="303" spans="1:19" ht="63.75" x14ac:dyDescent="0.25">
      <c r="A303" s="335" t="s">
        <v>1336</v>
      </c>
      <c r="B303" s="333" t="s">
        <v>1337</v>
      </c>
      <c r="C303" s="193" t="s">
        <v>1306</v>
      </c>
      <c r="D303" s="333" t="s">
        <v>1338</v>
      </c>
      <c r="E303" s="333" t="s">
        <v>1339</v>
      </c>
      <c r="F303" s="333" t="s">
        <v>1340</v>
      </c>
      <c r="G303" s="335" t="s">
        <v>1341</v>
      </c>
      <c r="H303" s="330" t="s">
        <v>45</v>
      </c>
      <c r="I303" s="330" t="s">
        <v>46</v>
      </c>
      <c r="J303" s="330" t="s">
        <v>24</v>
      </c>
      <c r="K303" s="33" t="s">
        <v>1342</v>
      </c>
      <c r="L303" s="330" t="s">
        <v>1312</v>
      </c>
      <c r="M303" s="330" t="s">
        <v>34</v>
      </c>
      <c r="N303" s="33" t="s">
        <v>1343</v>
      </c>
      <c r="O303" s="30" t="s">
        <v>1314</v>
      </c>
      <c r="P303" s="31">
        <v>44377</v>
      </c>
      <c r="Q303" s="31" t="s">
        <v>253</v>
      </c>
      <c r="R303" s="34" t="s">
        <v>1344</v>
      </c>
      <c r="S303" s="186">
        <v>1</v>
      </c>
    </row>
    <row r="304" spans="1:19" ht="76.5" x14ac:dyDescent="0.25">
      <c r="A304" s="337"/>
      <c r="B304" s="334"/>
      <c r="C304" s="196"/>
      <c r="D304" s="334"/>
      <c r="E304" s="334"/>
      <c r="F304" s="334"/>
      <c r="G304" s="337"/>
      <c r="H304" s="331"/>
      <c r="I304" s="331"/>
      <c r="J304" s="331"/>
      <c r="K304" s="123" t="s">
        <v>1345</v>
      </c>
      <c r="L304" s="331"/>
      <c r="M304" s="331"/>
      <c r="N304" s="333" t="s">
        <v>1346</v>
      </c>
      <c r="O304" s="30" t="s">
        <v>1314</v>
      </c>
      <c r="P304" s="31">
        <v>44377</v>
      </c>
      <c r="Q304" s="31" t="s">
        <v>253</v>
      </c>
      <c r="R304" s="34" t="s">
        <v>1347</v>
      </c>
      <c r="S304" s="186">
        <v>1</v>
      </c>
    </row>
    <row r="305" spans="1:19" ht="127.5" x14ac:dyDescent="0.25">
      <c r="A305" s="336"/>
      <c r="B305" s="29" t="s">
        <v>1348</v>
      </c>
      <c r="C305" s="194"/>
      <c r="D305" s="29" t="s">
        <v>1349</v>
      </c>
      <c r="E305" s="29" t="s">
        <v>1350</v>
      </c>
      <c r="F305" s="29" t="s">
        <v>1351</v>
      </c>
      <c r="G305" s="336"/>
      <c r="H305" s="332"/>
      <c r="I305" s="332"/>
      <c r="J305" s="332"/>
      <c r="K305" s="33" t="s">
        <v>1352</v>
      </c>
      <c r="L305" s="332"/>
      <c r="M305" s="332"/>
      <c r="N305" s="334"/>
      <c r="O305" s="30" t="s">
        <v>1314</v>
      </c>
      <c r="P305" s="31">
        <v>44377</v>
      </c>
      <c r="Q305" s="31" t="s">
        <v>253</v>
      </c>
      <c r="R305" s="34" t="s">
        <v>1353</v>
      </c>
      <c r="S305" s="186">
        <v>1</v>
      </c>
    </row>
    <row r="306" spans="1:19" ht="63.75" x14ac:dyDescent="0.25">
      <c r="A306" s="335" t="s">
        <v>1354</v>
      </c>
      <c r="B306" s="333" t="s">
        <v>1355</v>
      </c>
      <c r="C306" s="71" t="s">
        <v>1356</v>
      </c>
      <c r="D306" s="32" t="s">
        <v>1357</v>
      </c>
      <c r="E306" s="32" t="s">
        <v>1358</v>
      </c>
      <c r="F306" s="32" t="s">
        <v>1359</v>
      </c>
      <c r="G306" s="335" t="s">
        <v>1360</v>
      </c>
      <c r="H306" s="330" t="s">
        <v>45</v>
      </c>
      <c r="I306" s="330" t="s">
        <v>46</v>
      </c>
      <c r="J306" s="330" t="s">
        <v>24</v>
      </c>
      <c r="K306" s="123" t="s">
        <v>1361</v>
      </c>
      <c r="L306" s="330" t="s">
        <v>1312</v>
      </c>
      <c r="M306" s="330" t="s">
        <v>34</v>
      </c>
      <c r="N306" s="65" t="s">
        <v>1362</v>
      </c>
      <c r="O306" s="30" t="s">
        <v>1363</v>
      </c>
      <c r="P306" s="31">
        <v>44377</v>
      </c>
      <c r="Q306" s="31" t="s">
        <v>253</v>
      </c>
      <c r="R306" s="34" t="s">
        <v>1364</v>
      </c>
      <c r="S306" s="186">
        <v>25</v>
      </c>
    </row>
    <row r="307" spans="1:19" ht="63.75" x14ac:dyDescent="0.25">
      <c r="A307" s="336"/>
      <c r="B307" s="334"/>
      <c r="C307" s="71" t="s">
        <v>1365</v>
      </c>
      <c r="D307" s="32" t="s">
        <v>1366</v>
      </c>
      <c r="E307" s="32" t="s">
        <v>1367</v>
      </c>
      <c r="F307" s="32" t="s">
        <v>1368</v>
      </c>
      <c r="G307" s="336"/>
      <c r="H307" s="332"/>
      <c r="I307" s="332"/>
      <c r="J307" s="332"/>
      <c r="K307" s="123" t="s">
        <v>1369</v>
      </c>
      <c r="L307" s="332"/>
      <c r="M307" s="332"/>
      <c r="N307" s="65" t="s">
        <v>1370</v>
      </c>
      <c r="O307" s="30" t="s">
        <v>1314</v>
      </c>
      <c r="P307" s="31">
        <v>44377</v>
      </c>
      <c r="Q307" s="31" t="s">
        <v>253</v>
      </c>
      <c r="R307" s="34" t="s">
        <v>1371</v>
      </c>
      <c r="S307" s="186">
        <v>1</v>
      </c>
    </row>
    <row r="310" spans="1:19" ht="43.5" customHeight="1" thickBot="1" x14ac:dyDescent="0.3">
      <c r="A310" s="449" t="s">
        <v>1372</v>
      </c>
      <c r="B310" s="449"/>
      <c r="C310" s="449"/>
      <c r="D310" s="449"/>
      <c r="E310" s="449"/>
      <c r="F310" s="264" t="s">
        <v>1373</v>
      </c>
      <c r="G310" s="264"/>
      <c r="H310" s="264"/>
      <c r="I310" s="264"/>
      <c r="J310" s="264"/>
      <c r="K310" s="264"/>
      <c r="L310" s="264"/>
      <c r="M310" s="264"/>
      <c r="N310" s="264"/>
      <c r="O310" s="264"/>
      <c r="P310" s="264"/>
      <c r="Q310" s="264"/>
      <c r="R310" s="264"/>
      <c r="S310" s="264"/>
    </row>
    <row r="311" spans="1:19" ht="153" x14ac:dyDescent="0.25">
      <c r="A311" s="35" t="s">
        <v>1379</v>
      </c>
      <c r="B311" s="22" t="s">
        <v>1380</v>
      </c>
      <c r="C311" s="22" t="s">
        <v>1381</v>
      </c>
      <c r="D311" s="35" t="s">
        <v>1378</v>
      </c>
      <c r="E311" s="35" t="s">
        <v>1382</v>
      </c>
      <c r="F311" s="35" t="s">
        <v>1383</v>
      </c>
      <c r="G311" s="22" t="s">
        <v>1384</v>
      </c>
      <c r="H311" s="36" t="s">
        <v>1375</v>
      </c>
      <c r="I311" s="36" t="s">
        <v>1374</v>
      </c>
      <c r="J311" s="36" t="s">
        <v>1385</v>
      </c>
      <c r="K311" s="35" t="s">
        <v>1386</v>
      </c>
      <c r="L311" s="36" t="s">
        <v>1387</v>
      </c>
      <c r="M311" s="36" t="s">
        <v>346</v>
      </c>
      <c r="N311" s="21" t="s">
        <v>1388</v>
      </c>
      <c r="O311" s="22" t="s">
        <v>1389</v>
      </c>
      <c r="P311" s="22" t="s">
        <v>1390</v>
      </c>
      <c r="Q311" s="22" t="s">
        <v>1391</v>
      </c>
      <c r="R311" s="22" t="s">
        <v>1392</v>
      </c>
      <c r="S311" s="140">
        <v>1</v>
      </c>
    </row>
    <row r="314" spans="1:19" ht="33" customHeight="1" x14ac:dyDescent="0.25">
      <c r="A314" s="457" t="s">
        <v>1393</v>
      </c>
      <c r="B314" s="458"/>
      <c r="C314" s="458"/>
      <c r="D314" s="458"/>
      <c r="E314" s="459"/>
      <c r="F314" s="328" t="s">
        <v>2114</v>
      </c>
      <c r="G314" s="329"/>
      <c r="H314" s="329"/>
      <c r="I314" s="329"/>
      <c r="J314" s="329"/>
      <c r="K314" s="329"/>
      <c r="L314" s="329"/>
      <c r="M314" s="329"/>
      <c r="N314" s="329"/>
      <c r="O314" s="329"/>
      <c r="P314" s="329"/>
      <c r="Q314" s="329"/>
      <c r="R314" s="329"/>
      <c r="S314" s="329"/>
    </row>
    <row r="315" spans="1:19" ht="153" x14ac:dyDescent="0.25">
      <c r="A315" s="88" t="s">
        <v>1394</v>
      </c>
      <c r="B315" s="88" t="s">
        <v>1395</v>
      </c>
      <c r="C315" s="88" t="s">
        <v>1396</v>
      </c>
      <c r="D315" s="88" t="s">
        <v>2132</v>
      </c>
      <c r="E315" s="88" t="s">
        <v>2133</v>
      </c>
      <c r="F315" s="88" t="s">
        <v>1397</v>
      </c>
      <c r="G315" s="88" t="s">
        <v>2134</v>
      </c>
      <c r="H315" s="89" t="s">
        <v>22</v>
      </c>
      <c r="I315" s="89" t="s">
        <v>46</v>
      </c>
      <c r="J315" s="89" t="s">
        <v>1398</v>
      </c>
      <c r="K315" s="124" t="s">
        <v>1399</v>
      </c>
      <c r="L315" s="89" t="s">
        <v>2135</v>
      </c>
      <c r="M315" s="89" t="s">
        <v>34</v>
      </c>
      <c r="N315" s="88" t="s">
        <v>1400</v>
      </c>
      <c r="O315" s="88" t="s">
        <v>1401</v>
      </c>
      <c r="P315" s="88" t="s">
        <v>1402</v>
      </c>
      <c r="Q315" s="88" t="s">
        <v>1403</v>
      </c>
      <c r="R315" s="88" t="s">
        <v>1404</v>
      </c>
      <c r="S315" s="187">
        <v>4</v>
      </c>
    </row>
    <row r="316" spans="1:19" ht="102.75" x14ac:dyDescent="0.25">
      <c r="A316" s="88" t="s">
        <v>1405</v>
      </c>
      <c r="B316" s="88" t="s">
        <v>1406</v>
      </c>
      <c r="C316" s="88" t="s">
        <v>1407</v>
      </c>
      <c r="D316" s="88" t="s">
        <v>1408</v>
      </c>
      <c r="E316" s="88" t="s">
        <v>1409</v>
      </c>
      <c r="F316" s="88" t="s">
        <v>1410</v>
      </c>
      <c r="G316" s="88" t="s">
        <v>1411</v>
      </c>
      <c r="H316" s="89" t="s">
        <v>22</v>
      </c>
      <c r="I316" s="89" t="s">
        <v>46</v>
      </c>
      <c r="J316" s="155" t="s">
        <v>48</v>
      </c>
      <c r="K316" s="188" t="s">
        <v>1412</v>
      </c>
      <c r="L316" s="155" t="s">
        <v>2135</v>
      </c>
      <c r="M316" s="155" t="s">
        <v>34</v>
      </c>
      <c r="N316" s="90" t="s">
        <v>1413</v>
      </c>
      <c r="O316" s="90" t="s">
        <v>1414</v>
      </c>
      <c r="P316" s="90" t="s">
        <v>1402</v>
      </c>
      <c r="Q316" s="90" t="s">
        <v>1403</v>
      </c>
      <c r="R316" s="90" t="s">
        <v>1415</v>
      </c>
      <c r="S316" s="189">
        <v>1</v>
      </c>
    </row>
    <row r="317" spans="1:19" ht="89.25" x14ac:dyDescent="0.25">
      <c r="A317" s="319" t="s">
        <v>1416</v>
      </c>
      <c r="B317" s="319" t="s">
        <v>1417</v>
      </c>
      <c r="C317" s="319" t="s">
        <v>1418</v>
      </c>
      <c r="D317" s="88" t="s">
        <v>1419</v>
      </c>
      <c r="E317" s="88" t="s">
        <v>1420</v>
      </c>
      <c r="F317" s="88" t="s">
        <v>1421</v>
      </c>
      <c r="G317" s="319" t="s">
        <v>2136</v>
      </c>
      <c r="H317" s="321" t="s">
        <v>22</v>
      </c>
      <c r="I317" s="323" t="s">
        <v>46</v>
      </c>
      <c r="J317" s="236" t="s">
        <v>48</v>
      </c>
      <c r="K317" s="254" t="s">
        <v>2137</v>
      </c>
      <c r="L317" s="236" t="s">
        <v>2135</v>
      </c>
      <c r="M317" s="236" t="s">
        <v>34</v>
      </c>
      <c r="N317" s="52" t="s">
        <v>1422</v>
      </c>
      <c r="O317" s="197" t="s">
        <v>1423</v>
      </c>
      <c r="P317" s="197" t="s">
        <v>1402</v>
      </c>
      <c r="Q317" s="197" t="s">
        <v>1403</v>
      </c>
      <c r="R317" s="52" t="s">
        <v>1424</v>
      </c>
      <c r="S317" s="190">
        <v>1</v>
      </c>
    </row>
    <row r="318" spans="1:19" ht="89.25" x14ac:dyDescent="0.25">
      <c r="A318" s="325"/>
      <c r="B318" s="325"/>
      <c r="C318" s="325"/>
      <c r="D318" s="88" t="s">
        <v>1425</v>
      </c>
      <c r="E318" s="88" t="s">
        <v>1426</v>
      </c>
      <c r="F318" s="88" t="s">
        <v>1427</v>
      </c>
      <c r="G318" s="325"/>
      <c r="H318" s="326"/>
      <c r="I318" s="327"/>
      <c r="J318" s="236"/>
      <c r="K318" s="254"/>
      <c r="L318" s="236"/>
      <c r="M318" s="236"/>
      <c r="N318" s="52" t="s">
        <v>1428</v>
      </c>
      <c r="O318" s="197"/>
      <c r="P318" s="197"/>
      <c r="Q318" s="197"/>
      <c r="R318" s="52" t="s">
        <v>1429</v>
      </c>
      <c r="S318" s="190">
        <v>1</v>
      </c>
    </row>
    <row r="319" spans="1:19" ht="89.25" x14ac:dyDescent="0.25">
      <c r="A319" s="319" t="s">
        <v>1430</v>
      </c>
      <c r="B319" s="319" t="s">
        <v>1431</v>
      </c>
      <c r="C319" s="319" t="s">
        <v>2138</v>
      </c>
      <c r="D319" s="88" t="s">
        <v>1432</v>
      </c>
      <c r="E319" s="88" t="s">
        <v>1433</v>
      </c>
      <c r="F319" s="88" t="s">
        <v>1434</v>
      </c>
      <c r="G319" s="319" t="s">
        <v>2139</v>
      </c>
      <c r="H319" s="321" t="s">
        <v>22</v>
      </c>
      <c r="I319" s="323" t="s">
        <v>23</v>
      </c>
      <c r="J319" s="236" t="s">
        <v>24</v>
      </c>
      <c r="K319" s="254" t="s">
        <v>1435</v>
      </c>
      <c r="L319" s="236" t="s">
        <v>2135</v>
      </c>
      <c r="M319" s="236" t="s">
        <v>34</v>
      </c>
      <c r="N319" s="197" t="s">
        <v>1436</v>
      </c>
      <c r="O319" s="197" t="s">
        <v>1401</v>
      </c>
      <c r="P319" s="197" t="s">
        <v>1402</v>
      </c>
      <c r="Q319" s="197" t="s">
        <v>1403</v>
      </c>
      <c r="R319" s="197" t="s">
        <v>1437</v>
      </c>
      <c r="S319" s="318">
        <v>1</v>
      </c>
    </row>
    <row r="320" spans="1:19" ht="76.5" x14ac:dyDescent="0.25">
      <c r="A320" s="320"/>
      <c r="B320" s="320"/>
      <c r="C320" s="320"/>
      <c r="D320" s="90" t="s">
        <v>1438</v>
      </c>
      <c r="E320" s="90" t="s">
        <v>1439</v>
      </c>
      <c r="F320" s="90" t="s">
        <v>1440</v>
      </c>
      <c r="G320" s="320"/>
      <c r="H320" s="322"/>
      <c r="I320" s="324"/>
      <c r="J320" s="236"/>
      <c r="K320" s="254"/>
      <c r="L320" s="236"/>
      <c r="M320" s="236"/>
      <c r="N320" s="197"/>
      <c r="O320" s="197"/>
      <c r="P320" s="197"/>
      <c r="Q320" s="197"/>
      <c r="R320" s="197"/>
      <c r="S320" s="318"/>
    </row>
    <row r="321" spans="1:19" ht="51" x14ac:dyDescent="0.25">
      <c r="A321" s="197" t="s">
        <v>1441</v>
      </c>
      <c r="B321" s="197" t="s">
        <v>1442</v>
      </c>
      <c r="C321" s="197" t="s">
        <v>1443</v>
      </c>
      <c r="D321" s="52" t="s">
        <v>1444</v>
      </c>
      <c r="E321" s="52" t="s">
        <v>1445</v>
      </c>
      <c r="F321" s="52" t="s">
        <v>2140</v>
      </c>
      <c r="G321" s="197" t="s">
        <v>2141</v>
      </c>
      <c r="H321" s="236" t="s">
        <v>22</v>
      </c>
      <c r="I321" s="237" t="s">
        <v>46</v>
      </c>
      <c r="J321" s="236" t="s">
        <v>48</v>
      </c>
      <c r="K321" s="254" t="s">
        <v>1446</v>
      </c>
      <c r="L321" s="236" t="s">
        <v>1447</v>
      </c>
      <c r="M321" s="236" t="s">
        <v>1448</v>
      </c>
      <c r="N321" s="197" t="s">
        <v>1449</v>
      </c>
      <c r="O321" s="197" t="s">
        <v>1450</v>
      </c>
      <c r="P321" s="197" t="s">
        <v>1402</v>
      </c>
      <c r="Q321" s="197" t="s">
        <v>1403</v>
      </c>
      <c r="R321" s="197" t="s">
        <v>1451</v>
      </c>
      <c r="S321" s="318">
        <v>1</v>
      </c>
    </row>
    <row r="322" spans="1:19" ht="63.75" x14ac:dyDescent="0.25">
      <c r="A322" s="197"/>
      <c r="B322" s="197"/>
      <c r="C322" s="197"/>
      <c r="D322" s="52" t="s">
        <v>1452</v>
      </c>
      <c r="E322" s="52" t="s">
        <v>2142</v>
      </c>
      <c r="F322" s="52" t="s">
        <v>2143</v>
      </c>
      <c r="G322" s="197"/>
      <c r="H322" s="236"/>
      <c r="I322" s="237"/>
      <c r="J322" s="236"/>
      <c r="K322" s="254"/>
      <c r="L322" s="236"/>
      <c r="M322" s="236"/>
      <c r="N322" s="197"/>
      <c r="O322" s="197"/>
      <c r="P322" s="197"/>
      <c r="Q322" s="197"/>
      <c r="R322" s="197"/>
      <c r="S322" s="318"/>
    </row>
    <row r="323" spans="1:19" ht="38.25" x14ac:dyDescent="0.25">
      <c r="A323" s="197"/>
      <c r="B323" s="197"/>
      <c r="C323" s="197"/>
      <c r="D323" s="52" t="s">
        <v>1453</v>
      </c>
      <c r="E323" s="52" t="s">
        <v>1454</v>
      </c>
      <c r="F323" s="52" t="s">
        <v>1455</v>
      </c>
      <c r="G323" s="197"/>
      <c r="H323" s="236"/>
      <c r="I323" s="237"/>
      <c r="J323" s="236"/>
      <c r="K323" s="254" t="s">
        <v>1456</v>
      </c>
      <c r="L323" s="236"/>
      <c r="M323" s="236"/>
      <c r="N323" s="197" t="s">
        <v>1457</v>
      </c>
      <c r="O323" s="197"/>
      <c r="P323" s="197"/>
      <c r="Q323" s="197"/>
      <c r="R323" s="197" t="s">
        <v>1458</v>
      </c>
      <c r="S323" s="318">
        <v>1</v>
      </c>
    </row>
    <row r="324" spans="1:19" ht="51" x14ac:dyDescent="0.25">
      <c r="A324" s="197"/>
      <c r="B324" s="197"/>
      <c r="C324" s="197"/>
      <c r="D324" s="52" t="s">
        <v>1459</v>
      </c>
      <c r="E324" s="52" t="s">
        <v>1460</v>
      </c>
      <c r="F324" s="52" t="s">
        <v>1461</v>
      </c>
      <c r="G324" s="197"/>
      <c r="H324" s="236"/>
      <c r="I324" s="237"/>
      <c r="J324" s="236"/>
      <c r="K324" s="254"/>
      <c r="L324" s="236"/>
      <c r="M324" s="236"/>
      <c r="N324" s="197"/>
      <c r="O324" s="197"/>
      <c r="P324" s="197"/>
      <c r="Q324" s="197"/>
      <c r="R324" s="197"/>
      <c r="S324" s="318"/>
    </row>
    <row r="325" spans="1:19" ht="153" x14ac:dyDescent="0.25">
      <c r="A325" s="52" t="s">
        <v>1462</v>
      </c>
      <c r="B325" s="52" t="s">
        <v>1463</v>
      </c>
      <c r="C325" s="52" t="s">
        <v>1464</v>
      </c>
      <c r="D325" s="52" t="s">
        <v>1465</v>
      </c>
      <c r="E325" s="52" t="s">
        <v>1466</v>
      </c>
      <c r="F325" s="52" t="s">
        <v>1467</v>
      </c>
      <c r="G325" s="52" t="s">
        <v>1468</v>
      </c>
      <c r="H325" s="76" t="s">
        <v>22</v>
      </c>
      <c r="I325" s="76" t="s">
        <v>46</v>
      </c>
      <c r="J325" s="76" t="s">
        <v>48</v>
      </c>
      <c r="K325" s="65" t="s">
        <v>1469</v>
      </c>
      <c r="L325" s="76" t="s">
        <v>1447</v>
      </c>
      <c r="M325" s="76" t="s">
        <v>1448</v>
      </c>
      <c r="N325" s="52" t="s">
        <v>1470</v>
      </c>
      <c r="O325" s="52" t="s">
        <v>1407</v>
      </c>
      <c r="P325" s="52" t="s">
        <v>1402</v>
      </c>
      <c r="Q325" s="52" t="s">
        <v>1403</v>
      </c>
      <c r="R325" s="52" t="s">
        <v>1471</v>
      </c>
      <c r="S325" s="191">
        <v>2</v>
      </c>
    </row>
    <row r="326" spans="1:19" ht="102.75" x14ac:dyDescent="0.25">
      <c r="A326" s="52" t="s">
        <v>1472</v>
      </c>
      <c r="B326" s="52" t="s">
        <v>1473</v>
      </c>
      <c r="C326" s="52" t="s">
        <v>1474</v>
      </c>
      <c r="D326" s="52" t="s">
        <v>1475</v>
      </c>
      <c r="E326" s="52" t="s">
        <v>1476</v>
      </c>
      <c r="F326" s="52" t="s">
        <v>1477</v>
      </c>
      <c r="G326" s="52" t="s">
        <v>1478</v>
      </c>
      <c r="H326" s="76" t="s">
        <v>22</v>
      </c>
      <c r="I326" s="76" t="s">
        <v>46</v>
      </c>
      <c r="J326" s="76" t="s">
        <v>48</v>
      </c>
      <c r="K326" s="65" t="s">
        <v>1479</v>
      </c>
      <c r="L326" s="76" t="s">
        <v>1447</v>
      </c>
      <c r="M326" s="76" t="s">
        <v>34</v>
      </c>
      <c r="N326" s="52" t="s">
        <v>1480</v>
      </c>
      <c r="O326" s="52" t="s">
        <v>1481</v>
      </c>
      <c r="P326" s="52" t="s">
        <v>1402</v>
      </c>
      <c r="Q326" s="52" t="s">
        <v>1403</v>
      </c>
      <c r="R326" s="52" t="s">
        <v>1482</v>
      </c>
      <c r="S326" s="191" t="s">
        <v>122</v>
      </c>
    </row>
    <row r="329" spans="1:19" ht="39.75" customHeight="1" thickBot="1" x14ac:dyDescent="0.3">
      <c r="A329" s="449" t="s">
        <v>1483</v>
      </c>
      <c r="B329" s="449"/>
      <c r="C329" s="449"/>
      <c r="D329" s="449"/>
      <c r="E329" s="449"/>
      <c r="F329" s="264" t="s">
        <v>1484</v>
      </c>
      <c r="G329" s="264"/>
      <c r="H329" s="264"/>
      <c r="I329" s="264"/>
      <c r="J329" s="264"/>
      <c r="K329" s="264"/>
      <c r="L329" s="264"/>
      <c r="M329" s="264"/>
      <c r="N329" s="264"/>
      <c r="O329" s="264"/>
      <c r="P329" s="264"/>
      <c r="Q329" s="264"/>
      <c r="R329" s="264"/>
      <c r="S329" s="264"/>
    </row>
    <row r="330" spans="1:19" ht="89.25" x14ac:dyDescent="0.25">
      <c r="A330" s="314" t="s">
        <v>1485</v>
      </c>
      <c r="B330" s="193" t="s">
        <v>1486</v>
      </c>
      <c r="C330" s="193" t="s">
        <v>1487</v>
      </c>
      <c r="D330" s="202" t="s">
        <v>1488</v>
      </c>
      <c r="E330" s="202" t="s">
        <v>1489</v>
      </c>
      <c r="F330" s="202" t="s">
        <v>1490</v>
      </c>
      <c r="G330" s="193" t="s">
        <v>1491</v>
      </c>
      <c r="H330" s="207" t="s">
        <v>1375</v>
      </c>
      <c r="I330" s="207" t="s">
        <v>1376</v>
      </c>
      <c r="J330" s="207" t="s">
        <v>1377</v>
      </c>
      <c r="K330" s="202" t="s">
        <v>1492</v>
      </c>
      <c r="L330" s="308" t="s">
        <v>1387</v>
      </c>
      <c r="M330" s="308" t="s">
        <v>1493</v>
      </c>
      <c r="N330" s="55" t="s">
        <v>1494</v>
      </c>
      <c r="O330" s="52" t="s">
        <v>1495</v>
      </c>
      <c r="P330" s="80" t="s">
        <v>1496</v>
      </c>
      <c r="Q330" s="52" t="s">
        <v>253</v>
      </c>
      <c r="R330" s="52" t="s">
        <v>1497</v>
      </c>
      <c r="S330" s="83">
        <v>2</v>
      </c>
    </row>
    <row r="331" spans="1:19" ht="89.25" x14ac:dyDescent="0.25">
      <c r="A331" s="317"/>
      <c r="B331" s="196"/>
      <c r="C331" s="196"/>
      <c r="D331" s="204"/>
      <c r="E331" s="204"/>
      <c r="F331" s="204"/>
      <c r="G331" s="196"/>
      <c r="H331" s="208"/>
      <c r="I331" s="208"/>
      <c r="J331" s="208"/>
      <c r="K331" s="204"/>
      <c r="L331" s="316"/>
      <c r="M331" s="316"/>
      <c r="N331" s="72" t="s">
        <v>1498</v>
      </c>
      <c r="O331" s="52" t="s">
        <v>1499</v>
      </c>
      <c r="P331" s="75" t="s">
        <v>1500</v>
      </c>
      <c r="Q331" s="52" t="s">
        <v>1501</v>
      </c>
      <c r="R331" s="66" t="s">
        <v>1502</v>
      </c>
      <c r="S331" s="141">
        <v>1</v>
      </c>
    </row>
    <row r="332" spans="1:19" ht="255" x14ac:dyDescent="0.25">
      <c r="A332" s="317"/>
      <c r="B332" s="196"/>
      <c r="C332" s="196"/>
      <c r="D332" s="23" t="s">
        <v>1503</v>
      </c>
      <c r="E332" s="23" t="s">
        <v>1504</v>
      </c>
      <c r="F332" s="23" t="s">
        <v>1505</v>
      </c>
      <c r="G332" s="196"/>
      <c r="H332" s="208"/>
      <c r="I332" s="208"/>
      <c r="J332" s="208"/>
      <c r="K332" s="23" t="s">
        <v>1506</v>
      </c>
      <c r="L332" s="316"/>
      <c r="M332" s="316"/>
      <c r="N332" s="202"/>
      <c r="O332" s="193"/>
      <c r="P332" s="193"/>
      <c r="Q332" s="193"/>
      <c r="R332" s="209"/>
      <c r="S332" s="255"/>
    </row>
    <row r="333" spans="1:19" ht="216.75" x14ac:dyDescent="0.25">
      <c r="A333" s="317"/>
      <c r="B333" s="196"/>
      <c r="C333" s="196"/>
      <c r="D333" s="23" t="s">
        <v>1507</v>
      </c>
      <c r="E333" s="23" t="s">
        <v>1508</v>
      </c>
      <c r="F333" s="23" t="s">
        <v>1509</v>
      </c>
      <c r="G333" s="196"/>
      <c r="H333" s="208"/>
      <c r="I333" s="208"/>
      <c r="J333" s="208"/>
      <c r="K333" s="65" t="s">
        <v>1510</v>
      </c>
      <c r="L333" s="316"/>
      <c r="M333" s="316"/>
      <c r="N333" s="204"/>
      <c r="O333" s="194"/>
      <c r="P333" s="194"/>
      <c r="Q333" s="194"/>
      <c r="R333" s="210"/>
      <c r="S333" s="256"/>
    </row>
    <row r="334" spans="1:19" x14ac:dyDescent="0.25">
      <c r="A334" s="317"/>
      <c r="B334" s="196"/>
      <c r="C334" s="196"/>
      <c r="D334" s="202" t="s">
        <v>1511</v>
      </c>
      <c r="E334" s="202" t="s">
        <v>1512</v>
      </c>
      <c r="F334" s="202" t="s">
        <v>1513</v>
      </c>
      <c r="G334" s="196"/>
      <c r="H334" s="208"/>
      <c r="I334" s="208"/>
      <c r="J334" s="208"/>
      <c r="K334" s="202" t="s">
        <v>1514</v>
      </c>
      <c r="L334" s="316"/>
      <c r="M334" s="316"/>
      <c r="N334" s="13"/>
      <c r="O334" s="67"/>
      <c r="P334" s="67"/>
      <c r="Q334" s="52"/>
      <c r="R334" s="67"/>
      <c r="S334" s="142"/>
    </row>
    <row r="335" spans="1:19" ht="102" x14ac:dyDescent="0.25">
      <c r="A335" s="315"/>
      <c r="B335" s="194"/>
      <c r="C335" s="194"/>
      <c r="D335" s="204"/>
      <c r="E335" s="204"/>
      <c r="F335" s="204"/>
      <c r="G335" s="194"/>
      <c r="H335" s="216"/>
      <c r="I335" s="216"/>
      <c r="J335" s="216"/>
      <c r="K335" s="204"/>
      <c r="L335" s="307"/>
      <c r="M335" s="307"/>
      <c r="N335" s="13" t="s">
        <v>1515</v>
      </c>
      <c r="O335" s="67" t="s">
        <v>1516</v>
      </c>
      <c r="P335" s="67" t="s">
        <v>1517</v>
      </c>
      <c r="Q335" s="52" t="s">
        <v>1518</v>
      </c>
      <c r="R335" s="67" t="s">
        <v>1392</v>
      </c>
      <c r="S335" s="142">
        <v>1</v>
      </c>
    </row>
    <row r="336" spans="1:19" x14ac:dyDescent="0.25">
      <c r="A336" s="314" t="s">
        <v>1519</v>
      </c>
      <c r="B336" s="193" t="s">
        <v>1520</v>
      </c>
      <c r="C336" s="193" t="s">
        <v>1381</v>
      </c>
      <c r="D336" s="202" t="s">
        <v>1378</v>
      </c>
      <c r="E336" s="202" t="s">
        <v>1521</v>
      </c>
      <c r="F336" s="202" t="s">
        <v>1383</v>
      </c>
      <c r="G336" s="193" t="s">
        <v>1384</v>
      </c>
      <c r="H336" s="207" t="s">
        <v>1375</v>
      </c>
      <c r="I336" s="207" t="s">
        <v>1374</v>
      </c>
      <c r="J336" s="207" t="s">
        <v>1385</v>
      </c>
      <c r="K336" s="202" t="s">
        <v>1522</v>
      </c>
      <c r="L336" s="207" t="s">
        <v>1387</v>
      </c>
      <c r="M336" s="207" t="s">
        <v>346</v>
      </c>
      <c r="N336" s="55"/>
      <c r="O336" s="52"/>
      <c r="P336" s="52"/>
      <c r="Q336" s="52"/>
      <c r="R336" s="52"/>
      <c r="S336" s="83"/>
    </row>
    <row r="337" spans="1:19" ht="114.75" x14ac:dyDescent="0.25">
      <c r="A337" s="315"/>
      <c r="B337" s="194"/>
      <c r="C337" s="194"/>
      <c r="D337" s="204"/>
      <c r="E337" s="204"/>
      <c r="F337" s="204"/>
      <c r="G337" s="194"/>
      <c r="H337" s="216"/>
      <c r="I337" s="216"/>
      <c r="J337" s="216"/>
      <c r="K337" s="204"/>
      <c r="L337" s="216"/>
      <c r="M337" s="216"/>
      <c r="N337" s="55" t="s">
        <v>1523</v>
      </c>
      <c r="O337" s="52" t="s">
        <v>1524</v>
      </c>
      <c r="P337" s="52" t="s">
        <v>1525</v>
      </c>
      <c r="Q337" s="52" t="s">
        <v>1526</v>
      </c>
      <c r="R337" s="52" t="s">
        <v>1392</v>
      </c>
      <c r="S337" s="83">
        <v>1</v>
      </c>
    </row>
    <row r="340" spans="1:19" ht="32.25" customHeight="1" thickBot="1" x14ac:dyDescent="0.3">
      <c r="A340" s="449" t="s">
        <v>2153</v>
      </c>
      <c r="B340" s="449"/>
      <c r="C340" s="449"/>
      <c r="D340" s="449"/>
      <c r="E340" s="449"/>
      <c r="F340" s="264" t="s">
        <v>1527</v>
      </c>
      <c r="G340" s="264"/>
      <c r="H340" s="264"/>
      <c r="I340" s="264"/>
      <c r="J340" s="264"/>
      <c r="K340" s="264"/>
      <c r="L340" s="264"/>
      <c r="M340" s="264"/>
      <c r="N340" s="264"/>
      <c r="O340" s="264"/>
      <c r="P340" s="264"/>
      <c r="Q340" s="264"/>
      <c r="R340" s="264"/>
      <c r="S340" s="264"/>
    </row>
    <row r="341" spans="1:19" ht="71.25" customHeight="1" x14ac:dyDescent="0.25">
      <c r="A341" s="213" t="s">
        <v>1528</v>
      </c>
      <c r="B341" s="213" t="s">
        <v>1529</v>
      </c>
      <c r="C341" s="213" t="s">
        <v>1530</v>
      </c>
      <c r="D341" s="235" t="s">
        <v>1531</v>
      </c>
      <c r="E341" s="51" t="s">
        <v>1532</v>
      </c>
      <c r="F341" s="85"/>
      <c r="G341" s="213" t="s">
        <v>1533</v>
      </c>
      <c r="H341" s="198" t="s">
        <v>536</v>
      </c>
      <c r="I341" s="198" t="s">
        <v>1534</v>
      </c>
      <c r="J341" s="198" t="s">
        <v>1535</v>
      </c>
      <c r="K341" s="220" t="s">
        <v>1536</v>
      </c>
      <c r="L341" s="198" t="s">
        <v>1537</v>
      </c>
      <c r="M341" s="198" t="s">
        <v>1538</v>
      </c>
      <c r="N341" s="213" t="s">
        <v>1539</v>
      </c>
      <c r="O341" s="213" t="s">
        <v>1540</v>
      </c>
      <c r="P341" s="310">
        <v>44378</v>
      </c>
      <c r="Q341" s="233">
        <v>44742</v>
      </c>
      <c r="R341" s="213" t="s">
        <v>1541</v>
      </c>
      <c r="S341" s="230">
        <v>1</v>
      </c>
    </row>
    <row r="342" spans="1:19" ht="71.25" customHeight="1" x14ac:dyDescent="0.25">
      <c r="A342" s="214"/>
      <c r="B342" s="214"/>
      <c r="C342" s="214"/>
      <c r="D342" s="235"/>
      <c r="E342" s="51" t="s">
        <v>1542</v>
      </c>
      <c r="F342" s="51"/>
      <c r="G342" s="214"/>
      <c r="H342" s="199"/>
      <c r="I342" s="199"/>
      <c r="J342" s="199"/>
      <c r="K342" s="192"/>
      <c r="L342" s="199"/>
      <c r="M342" s="199"/>
      <c r="N342" s="215"/>
      <c r="O342" s="215"/>
      <c r="P342" s="311"/>
      <c r="Q342" s="234"/>
      <c r="R342" s="215"/>
      <c r="S342" s="232"/>
    </row>
    <row r="343" spans="1:19" ht="114.75" x14ac:dyDescent="0.25">
      <c r="A343" s="214"/>
      <c r="B343" s="214"/>
      <c r="C343" s="214"/>
      <c r="D343" s="51" t="s">
        <v>1543</v>
      </c>
      <c r="E343" s="51" t="s">
        <v>1544</v>
      </c>
      <c r="F343" s="52" t="s">
        <v>1545</v>
      </c>
      <c r="G343" s="214"/>
      <c r="H343" s="199"/>
      <c r="I343" s="199"/>
      <c r="J343" s="199"/>
      <c r="K343" s="192"/>
      <c r="L343" s="199"/>
      <c r="M343" s="199"/>
      <c r="N343" s="51" t="s">
        <v>1546</v>
      </c>
      <c r="O343" s="51" t="s">
        <v>1540</v>
      </c>
      <c r="P343" s="38">
        <v>44378</v>
      </c>
      <c r="Q343" s="39">
        <v>44742</v>
      </c>
      <c r="R343" s="51" t="s">
        <v>1547</v>
      </c>
      <c r="S343" s="41">
        <v>1</v>
      </c>
    </row>
    <row r="344" spans="1:19" ht="102" x14ac:dyDescent="0.25">
      <c r="A344" s="214"/>
      <c r="B344" s="214"/>
      <c r="C344" s="214"/>
      <c r="D344" s="51" t="s">
        <v>1548</v>
      </c>
      <c r="E344" s="51" t="s">
        <v>1549</v>
      </c>
      <c r="F344" s="51" t="s">
        <v>1550</v>
      </c>
      <c r="G344" s="214"/>
      <c r="H344" s="199"/>
      <c r="I344" s="199"/>
      <c r="J344" s="199"/>
      <c r="K344" s="192"/>
      <c r="L344" s="199"/>
      <c r="M344" s="199"/>
      <c r="N344" s="51" t="s">
        <v>1551</v>
      </c>
      <c r="O344" s="51" t="s">
        <v>1540</v>
      </c>
      <c r="P344" s="38">
        <v>44378</v>
      </c>
      <c r="Q344" s="39">
        <v>44742</v>
      </c>
      <c r="R344" s="51" t="s">
        <v>1552</v>
      </c>
      <c r="S344" s="41" t="s">
        <v>1553</v>
      </c>
    </row>
    <row r="345" spans="1:19" ht="63.75" x14ac:dyDescent="0.25">
      <c r="A345" s="214"/>
      <c r="B345" s="214"/>
      <c r="C345" s="213" t="s">
        <v>1554</v>
      </c>
      <c r="D345" s="51" t="s">
        <v>1555</v>
      </c>
      <c r="E345" s="52"/>
      <c r="F345" s="51"/>
      <c r="G345" s="214"/>
      <c r="H345" s="199"/>
      <c r="I345" s="199"/>
      <c r="J345" s="199"/>
      <c r="K345" s="192"/>
      <c r="L345" s="199"/>
      <c r="M345" s="199"/>
      <c r="N345" s="213" t="s">
        <v>1556</v>
      </c>
      <c r="O345" s="213" t="s">
        <v>1540</v>
      </c>
      <c r="P345" s="310">
        <v>44378</v>
      </c>
      <c r="Q345" s="233">
        <v>44742</v>
      </c>
      <c r="R345" s="213" t="s">
        <v>1557</v>
      </c>
      <c r="S345" s="211">
        <v>1</v>
      </c>
    </row>
    <row r="346" spans="1:19" ht="25.5" x14ac:dyDescent="0.25">
      <c r="A346" s="214"/>
      <c r="B346" s="214"/>
      <c r="C346" s="214"/>
      <c r="D346" s="52" t="s">
        <v>1558</v>
      </c>
      <c r="E346" s="52"/>
      <c r="F346" s="51"/>
      <c r="G346" s="214"/>
      <c r="H346" s="199"/>
      <c r="I346" s="199"/>
      <c r="J346" s="199"/>
      <c r="K346" s="192"/>
      <c r="L346" s="199"/>
      <c r="M346" s="199"/>
      <c r="N346" s="215"/>
      <c r="O346" s="215"/>
      <c r="P346" s="311"/>
      <c r="Q346" s="234"/>
      <c r="R346" s="215"/>
      <c r="S346" s="212"/>
    </row>
    <row r="347" spans="1:19" ht="51" x14ac:dyDescent="0.25">
      <c r="A347" s="214"/>
      <c r="B347" s="214"/>
      <c r="C347" s="214"/>
      <c r="D347" s="213" t="s">
        <v>1559</v>
      </c>
      <c r="E347" s="51" t="s">
        <v>1560</v>
      </c>
      <c r="F347" s="51" t="s">
        <v>1561</v>
      </c>
      <c r="G347" s="214"/>
      <c r="H347" s="199"/>
      <c r="I347" s="199"/>
      <c r="J347" s="199"/>
      <c r="K347" s="192"/>
      <c r="L347" s="199"/>
      <c r="M347" s="199"/>
      <c r="N347" s="213" t="s">
        <v>1562</v>
      </c>
      <c r="O347" s="213" t="s">
        <v>1540</v>
      </c>
      <c r="P347" s="310">
        <v>44378</v>
      </c>
      <c r="Q347" s="233">
        <v>44742</v>
      </c>
      <c r="R347" s="213" t="s">
        <v>1563</v>
      </c>
      <c r="S347" s="230">
        <v>1</v>
      </c>
    </row>
    <row r="348" spans="1:19" x14ac:dyDescent="0.25">
      <c r="A348" s="214"/>
      <c r="B348" s="214"/>
      <c r="C348" s="214"/>
      <c r="D348" s="214"/>
      <c r="E348" s="51" t="s">
        <v>1564</v>
      </c>
      <c r="F348" s="51"/>
      <c r="G348" s="214"/>
      <c r="H348" s="199"/>
      <c r="I348" s="199"/>
      <c r="J348" s="199"/>
      <c r="K348" s="192"/>
      <c r="L348" s="199"/>
      <c r="M348" s="199"/>
      <c r="N348" s="214"/>
      <c r="O348" s="214"/>
      <c r="P348" s="312"/>
      <c r="Q348" s="313"/>
      <c r="R348" s="214"/>
      <c r="S348" s="231"/>
    </row>
    <row r="349" spans="1:19" ht="38.25" x14ac:dyDescent="0.25">
      <c r="A349" s="214"/>
      <c r="B349" s="214"/>
      <c r="C349" s="215"/>
      <c r="D349" s="215"/>
      <c r="E349" s="51" t="s">
        <v>1565</v>
      </c>
      <c r="F349" s="51" t="s">
        <v>1566</v>
      </c>
      <c r="G349" s="214"/>
      <c r="H349" s="199"/>
      <c r="I349" s="199"/>
      <c r="J349" s="199"/>
      <c r="K349" s="192"/>
      <c r="L349" s="199"/>
      <c r="M349" s="199"/>
      <c r="N349" s="215"/>
      <c r="O349" s="215"/>
      <c r="P349" s="311"/>
      <c r="Q349" s="234"/>
      <c r="R349" s="215"/>
      <c r="S349" s="232"/>
    </row>
    <row r="350" spans="1:19" ht="63.75" x14ac:dyDescent="0.25">
      <c r="A350" s="214"/>
      <c r="B350" s="214"/>
      <c r="C350" s="213" t="s">
        <v>1567</v>
      </c>
      <c r="D350" s="51" t="s">
        <v>1568</v>
      </c>
      <c r="E350" s="51" t="s">
        <v>1569</v>
      </c>
      <c r="F350" s="51"/>
      <c r="G350" s="214"/>
      <c r="H350" s="199"/>
      <c r="I350" s="199"/>
      <c r="J350" s="199"/>
      <c r="K350" s="192"/>
      <c r="L350" s="199"/>
      <c r="M350" s="199"/>
      <c r="N350" s="51" t="s">
        <v>1570</v>
      </c>
      <c r="O350" s="51" t="s">
        <v>1540</v>
      </c>
      <c r="P350" s="38">
        <v>44378</v>
      </c>
      <c r="Q350" s="39">
        <v>44742</v>
      </c>
      <c r="R350" s="54" t="s">
        <v>1571</v>
      </c>
      <c r="S350" s="3">
        <v>1</v>
      </c>
    </row>
    <row r="351" spans="1:19" ht="51" x14ac:dyDescent="0.25">
      <c r="A351" s="214"/>
      <c r="B351" s="214"/>
      <c r="C351" s="214"/>
      <c r="D351" s="51" t="s">
        <v>1572</v>
      </c>
      <c r="E351" s="51" t="s">
        <v>1573</v>
      </c>
      <c r="F351" s="51"/>
      <c r="G351" s="214"/>
      <c r="H351" s="199"/>
      <c r="I351" s="199"/>
      <c r="J351" s="199"/>
      <c r="K351" s="192"/>
      <c r="L351" s="199"/>
      <c r="M351" s="199"/>
      <c r="N351" s="213" t="s">
        <v>1574</v>
      </c>
      <c r="O351" s="213" t="s">
        <v>1540</v>
      </c>
      <c r="P351" s="310">
        <v>44378</v>
      </c>
      <c r="Q351" s="233">
        <v>44742</v>
      </c>
      <c r="R351" s="213" t="s">
        <v>1575</v>
      </c>
      <c r="S351" s="230">
        <v>1</v>
      </c>
    </row>
    <row r="352" spans="1:19" ht="38.25" x14ac:dyDescent="0.25">
      <c r="A352" s="214"/>
      <c r="B352" s="214"/>
      <c r="C352" s="215"/>
      <c r="D352" s="51" t="s">
        <v>1576</v>
      </c>
      <c r="E352" s="51" t="s">
        <v>1577</v>
      </c>
      <c r="F352" s="51"/>
      <c r="G352" s="214"/>
      <c r="H352" s="199"/>
      <c r="I352" s="199"/>
      <c r="J352" s="199"/>
      <c r="K352" s="192"/>
      <c r="L352" s="199"/>
      <c r="M352" s="199"/>
      <c r="N352" s="215"/>
      <c r="O352" s="215"/>
      <c r="P352" s="311"/>
      <c r="Q352" s="234"/>
      <c r="R352" s="215"/>
      <c r="S352" s="232"/>
    </row>
    <row r="353" spans="1:19" ht="63.75" x14ac:dyDescent="0.25">
      <c r="A353" s="214"/>
      <c r="B353" s="214"/>
      <c r="C353" s="51" t="s">
        <v>1578</v>
      </c>
      <c r="D353" s="51" t="s">
        <v>1579</v>
      </c>
      <c r="E353" s="51" t="s">
        <v>1580</v>
      </c>
      <c r="F353" s="40"/>
      <c r="G353" s="214"/>
      <c r="H353" s="199"/>
      <c r="I353" s="199"/>
      <c r="J353" s="199"/>
      <c r="K353" s="192"/>
      <c r="L353" s="199"/>
      <c r="M353" s="199"/>
      <c r="N353" s="51" t="s">
        <v>1581</v>
      </c>
      <c r="O353" s="51" t="s">
        <v>1540</v>
      </c>
      <c r="P353" s="39">
        <v>44378</v>
      </c>
      <c r="Q353" s="39">
        <v>44742</v>
      </c>
      <c r="R353" s="52" t="s">
        <v>1582</v>
      </c>
      <c r="S353" s="143">
        <v>1</v>
      </c>
    </row>
    <row r="354" spans="1:19" ht="51" x14ac:dyDescent="0.25">
      <c r="A354" s="214"/>
      <c r="B354" s="214"/>
      <c r="C354" s="56" t="s">
        <v>1583</v>
      </c>
      <c r="D354" s="56" t="s">
        <v>1584</v>
      </c>
      <c r="E354" s="51" t="s">
        <v>1585</v>
      </c>
      <c r="F354" s="51"/>
      <c r="G354" s="214"/>
      <c r="H354" s="199"/>
      <c r="I354" s="199"/>
      <c r="J354" s="199"/>
      <c r="K354" s="192"/>
      <c r="L354" s="199"/>
      <c r="M354" s="199"/>
      <c r="N354" s="51" t="s">
        <v>1586</v>
      </c>
      <c r="O354" s="51" t="s">
        <v>1540</v>
      </c>
      <c r="P354" s="39">
        <v>44378</v>
      </c>
      <c r="Q354" s="39">
        <v>44742</v>
      </c>
      <c r="R354" s="51" t="s">
        <v>1587</v>
      </c>
      <c r="S354" s="41"/>
    </row>
    <row r="355" spans="1:19" ht="63.75" x14ac:dyDescent="0.25">
      <c r="A355" s="215"/>
      <c r="B355" s="215"/>
      <c r="C355" s="51" t="s">
        <v>1588</v>
      </c>
      <c r="D355" s="51" t="s">
        <v>1589</v>
      </c>
      <c r="E355" s="51" t="s">
        <v>1590</v>
      </c>
      <c r="F355" s="51" t="s">
        <v>1591</v>
      </c>
      <c r="G355" s="215"/>
      <c r="H355" s="309"/>
      <c r="I355" s="309"/>
      <c r="J355" s="309"/>
      <c r="K355" s="238"/>
      <c r="L355" s="309"/>
      <c r="M355" s="309"/>
      <c r="N355" s="51" t="s">
        <v>1592</v>
      </c>
      <c r="O355" s="51" t="s">
        <v>1540</v>
      </c>
      <c r="P355" s="39">
        <v>44378</v>
      </c>
      <c r="Q355" s="39">
        <v>44742</v>
      </c>
      <c r="R355" s="51" t="s">
        <v>1593</v>
      </c>
      <c r="S355" s="41">
        <v>1</v>
      </c>
    </row>
    <row r="356" spans="1:19" ht="102" x14ac:dyDescent="0.25">
      <c r="A356" s="213" t="s">
        <v>1594</v>
      </c>
      <c r="B356" s="213" t="s">
        <v>1595</v>
      </c>
      <c r="C356" s="51" t="s">
        <v>1530</v>
      </c>
      <c r="D356" s="52" t="s">
        <v>1596</v>
      </c>
      <c r="E356" s="51"/>
      <c r="F356" s="18"/>
      <c r="G356" s="213" t="s">
        <v>1597</v>
      </c>
      <c r="H356" s="198" t="s">
        <v>536</v>
      </c>
      <c r="I356" s="198" t="s">
        <v>1534</v>
      </c>
      <c r="J356" s="198" t="s">
        <v>1535</v>
      </c>
      <c r="K356" s="220" t="s">
        <v>1598</v>
      </c>
      <c r="L356" s="198" t="s">
        <v>1537</v>
      </c>
      <c r="M356" s="198" t="s">
        <v>1538</v>
      </c>
      <c r="N356" s="51" t="s">
        <v>1599</v>
      </c>
      <c r="O356" s="51" t="s">
        <v>1540</v>
      </c>
      <c r="P356" s="39">
        <v>44378</v>
      </c>
      <c r="Q356" s="39">
        <v>44742</v>
      </c>
      <c r="R356" s="51" t="s">
        <v>1600</v>
      </c>
      <c r="S356" s="41">
        <v>8</v>
      </c>
    </row>
    <row r="357" spans="1:19" ht="25.5" x14ac:dyDescent="0.25">
      <c r="A357" s="214"/>
      <c r="B357" s="214"/>
      <c r="C357" s="213" t="s">
        <v>1567</v>
      </c>
      <c r="D357" s="213" t="s">
        <v>1601</v>
      </c>
      <c r="E357" s="51" t="s">
        <v>1602</v>
      </c>
      <c r="F357" s="61"/>
      <c r="G357" s="214"/>
      <c r="H357" s="199"/>
      <c r="I357" s="199"/>
      <c r="J357" s="199"/>
      <c r="K357" s="192"/>
      <c r="L357" s="199"/>
      <c r="M357" s="199"/>
      <c r="N357" s="213" t="s">
        <v>1603</v>
      </c>
      <c r="O357" s="213" t="s">
        <v>1540</v>
      </c>
      <c r="P357" s="233">
        <v>44378</v>
      </c>
      <c r="Q357" s="233">
        <v>44742</v>
      </c>
      <c r="R357" s="213" t="s">
        <v>1604</v>
      </c>
      <c r="S357" s="230">
        <v>1</v>
      </c>
    </row>
    <row r="358" spans="1:19" ht="25.5" x14ac:dyDescent="0.25">
      <c r="A358" s="214"/>
      <c r="B358" s="214"/>
      <c r="C358" s="215"/>
      <c r="D358" s="215"/>
      <c r="E358" s="51" t="s">
        <v>1605</v>
      </c>
      <c r="F358" s="51"/>
      <c r="G358" s="214"/>
      <c r="H358" s="199"/>
      <c r="I358" s="199"/>
      <c r="J358" s="199"/>
      <c r="K358" s="192"/>
      <c r="L358" s="199"/>
      <c r="M358" s="199"/>
      <c r="N358" s="215"/>
      <c r="O358" s="215"/>
      <c r="P358" s="234"/>
      <c r="Q358" s="234"/>
      <c r="R358" s="215"/>
      <c r="S358" s="232"/>
    </row>
    <row r="359" spans="1:19" ht="51" x14ac:dyDescent="0.25">
      <c r="A359" s="214"/>
      <c r="B359" s="214"/>
      <c r="C359" s="213" t="s">
        <v>1606</v>
      </c>
      <c r="D359" s="213" t="s">
        <v>1607</v>
      </c>
      <c r="E359" s="51" t="s">
        <v>1608</v>
      </c>
      <c r="F359" s="51"/>
      <c r="G359" s="214"/>
      <c r="H359" s="199"/>
      <c r="I359" s="199"/>
      <c r="J359" s="199"/>
      <c r="K359" s="192"/>
      <c r="L359" s="199"/>
      <c r="M359" s="199"/>
      <c r="N359" s="66" t="s">
        <v>1539</v>
      </c>
      <c r="O359" s="52" t="s">
        <v>1540</v>
      </c>
      <c r="P359" s="42">
        <v>44378</v>
      </c>
      <c r="Q359" s="80">
        <v>44742</v>
      </c>
      <c r="R359" s="52" t="s">
        <v>1541</v>
      </c>
      <c r="S359" s="3">
        <v>1</v>
      </c>
    </row>
    <row r="360" spans="1:19" ht="102" x14ac:dyDescent="0.25">
      <c r="A360" s="214"/>
      <c r="B360" s="214"/>
      <c r="C360" s="214"/>
      <c r="D360" s="214"/>
      <c r="E360" s="56" t="s">
        <v>1609</v>
      </c>
      <c r="F360" s="56" t="s">
        <v>1610</v>
      </c>
      <c r="G360" s="214"/>
      <c r="H360" s="199"/>
      <c r="I360" s="199"/>
      <c r="J360" s="199"/>
      <c r="K360" s="192"/>
      <c r="L360" s="199"/>
      <c r="M360" s="199"/>
      <c r="N360" s="66" t="s">
        <v>1611</v>
      </c>
      <c r="O360" s="51" t="s">
        <v>1540</v>
      </c>
      <c r="P360" s="38">
        <v>44378</v>
      </c>
      <c r="Q360" s="39">
        <v>44742</v>
      </c>
      <c r="R360" s="51" t="s">
        <v>1612</v>
      </c>
      <c r="S360" s="3">
        <v>2</v>
      </c>
    </row>
    <row r="361" spans="1:19" ht="25.5" x14ac:dyDescent="0.25">
      <c r="A361" s="214"/>
      <c r="B361" s="214"/>
      <c r="C361" s="214"/>
      <c r="D361" s="213" t="s">
        <v>1613</v>
      </c>
      <c r="E361" s="51" t="s">
        <v>1614</v>
      </c>
      <c r="F361" s="51"/>
      <c r="G361" s="214"/>
      <c r="H361" s="199"/>
      <c r="I361" s="199"/>
      <c r="J361" s="199"/>
      <c r="K361" s="192"/>
      <c r="L361" s="199"/>
      <c r="M361" s="199"/>
      <c r="N361" s="213" t="s">
        <v>1615</v>
      </c>
      <c r="O361" s="213" t="s">
        <v>1540</v>
      </c>
      <c r="P361" s="233">
        <v>44378</v>
      </c>
      <c r="Q361" s="233">
        <v>44742</v>
      </c>
      <c r="R361" s="193" t="s">
        <v>1616</v>
      </c>
      <c r="S361" s="211">
        <v>1</v>
      </c>
    </row>
    <row r="362" spans="1:19" ht="25.5" x14ac:dyDescent="0.25">
      <c r="A362" s="214"/>
      <c r="B362" s="214"/>
      <c r="C362" s="215"/>
      <c r="D362" s="215"/>
      <c r="E362" s="51" t="s">
        <v>1617</v>
      </c>
      <c r="F362" s="51"/>
      <c r="G362" s="214"/>
      <c r="H362" s="199"/>
      <c r="I362" s="199"/>
      <c r="J362" s="199"/>
      <c r="K362" s="192"/>
      <c r="L362" s="199"/>
      <c r="M362" s="199"/>
      <c r="N362" s="215"/>
      <c r="O362" s="215"/>
      <c r="P362" s="234"/>
      <c r="Q362" s="234"/>
      <c r="R362" s="194"/>
      <c r="S362" s="212"/>
    </row>
    <row r="363" spans="1:19" ht="38.25" x14ac:dyDescent="0.25">
      <c r="A363" s="215"/>
      <c r="B363" s="215"/>
      <c r="C363" s="51" t="s">
        <v>1554</v>
      </c>
      <c r="D363" s="51" t="s">
        <v>1618</v>
      </c>
      <c r="E363" s="51" t="s">
        <v>1619</v>
      </c>
      <c r="F363" s="18"/>
      <c r="G363" s="215"/>
      <c r="H363" s="309"/>
      <c r="I363" s="309"/>
      <c r="J363" s="309"/>
      <c r="K363" s="238"/>
      <c r="L363" s="309"/>
      <c r="M363" s="309"/>
      <c r="N363" s="52" t="s">
        <v>1620</v>
      </c>
      <c r="O363" s="51" t="s">
        <v>1540</v>
      </c>
      <c r="P363" s="38">
        <v>44378</v>
      </c>
      <c r="Q363" s="39">
        <v>44742</v>
      </c>
      <c r="R363" s="51" t="s">
        <v>1621</v>
      </c>
      <c r="S363" s="41">
        <v>1</v>
      </c>
    </row>
    <row r="366" spans="1:19" ht="56.25" customHeight="1" x14ac:dyDescent="0.25">
      <c r="A366" s="265" t="s">
        <v>2154</v>
      </c>
      <c r="B366" s="265"/>
      <c r="C366" s="265"/>
      <c r="D366" s="265"/>
      <c r="E366" s="265"/>
      <c r="F366" s="265" t="s">
        <v>2115</v>
      </c>
      <c r="G366" s="265"/>
      <c r="H366" s="265"/>
      <c r="I366" s="265"/>
      <c r="J366" s="265"/>
      <c r="K366" s="265"/>
      <c r="L366" s="265"/>
      <c r="M366" s="265"/>
      <c r="N366" s="265"/>
      <c r="O366" s="265"/>
      <c r="P366" s="265"/>
      <c r="Q366" s="265"/>
      <c r="R366" s="265"/>
      <c r="S366" s="265"/>
    </row>
    <row r="367" spans="1:19" ht="114.75" x14ac:dyDescent="0.25">
      <c r="A367" s="197" t="s">
        <v>1070</v>
      </c>
      <c r="B367" s="197" t="s">
        <v>1071</v>
      </c>
      <c r="C367" s="131" t="s">
        <v>1072</v>
      </c>
      <c r="D367" s="52" t="s">
        <v>1073</v>
      </c>
      <c r="E367" s="52" t="s">
        <v>1074</v>
      </c>
      <c r="F367" s="52" t="s">
        <v>1075</v>
      </c>
      <c r="G367" s="52" t="s">
        <v>1076</v>
      </c>
      <c r="H367" s="236" t="s">
        <v>22</v>
      </c>
      <c r="I367" s="236" t="s">
        <v>46</v>
      </c>
      <c r="J367" s="236" t="s">
        <v>48</v>
      </c>
      <c r="K367" s="103" t="s">
        <v>1077</v>
      </c>
      <c r="L367" s="236" t="s">
        <v>24</v>
      </c>
      <c r="M367" s="267" t="s">
        <v>346</v>
      </c>
      <c r="N367" s="111"/>
      <c r="O367" s="52"/>
      <c r="P367" s="80"/>
      <c r="Q367" s="80"/>
      <c r="R367" s="52"/>
      <c r="S367" s="139"/>
    </row>
    <row r="368" spans="1:19" ht="127.5" x14ac:dyDescent="0.25">
      <c r="A368" s="197"/>
      <c r="B368" s="197"/>
      <c r="C368" s="131" t="s">
        <v>1072</v>
      </c>
      <c r="D368" s="52" t="s">
        <v>1078</v>
      </c>
      <c r="E368" s="52" t="s">
        <v>1079</v>
      </c>
      <c r="F368" s="52" t="s">
        <v>1080</v>
      </c>
      <c r="G368" s="52" t="s">
        <v>1622</v>
      </c>
      <c r="H368" s="236"/>
      <c r="I368" s="236"/>
      <c r="J368" s="236"/>
      <c r="K368" s="103" t="s">
        <v>1081</v>
      </c>
      <c r="L368" s="236"/>
      <c r="M368" s="267"/>
      <c r="N368" s="111" t="s">
        <v>1082</v>
      </c>
      <c r="O368" s="52" t="s">
        <v>1083</v>
      </c>
      <c r="P368" s="80">
        <v>44378</v>
      </c>
      <c r="Q368" s="80">
        <v>44742</v>
      </c>
      <c r="R368" s="52" t="s">
        <v>1084</v>
      </c>
      <c r="S368" s="139">
        <v>1</v>
      </c>
    </row>
    <row r="369" spans="1:19" ht="191.25" x14ac:dyDescent="0.25">
      <c r="A369" s="52" t="s">
        <v>1085</v>
      </c>
      <c r="B369" s="52" t="s">
        <v>1623</v>
      </c>
      <c r="C369" s="131" t="s">
        <v>1624</v>
      </c>
      <c r="D369" s="52" t="s">
        <v>1086</v>
      </c>
      <c r="E369" s="52" t="s">
        <v>1087</v>
      </c>
      <c r="F369" s="52" t="s">
        <v>1088</v>
      </c>
      <c r="G369" s="52" t="s">
        <v>1625</v>
      </c>
      <c r="H369" s="76" t="s">
        <v>45</v>
      </c>
      <c r="I369" s="76" t="s">
        <v>46</v>
      </c>
      <c r="J369" s="76" t="s">
        <v>24</v>
      </c>
      <c r="K369" s="103"/>
      <c r="L369" s="76" t="s">
        <v>24</v>
      </c>
      <c r="M369" s="78" t="s">
        <v>346</v>
      </c>
      <c r="N369" s="111" t="s">
        <v>1089</v>
      </c>
      <c r="O369" s="52" t="s">
        <v>1090</v>
      </c>
      <c r="P369" s="80">
        <v>44400</v>
      </c>
      <c r="Q369" s="80">
        <v>44742</v>
      </c>
      <c r="R369" s="52" t="s">
        <v>1091</v>
      </c>
      <c r="S369" s="139">
        <v>7</v>
      </c>
    </row>
    <row r="370" spans="1:19" ht="114.75" x14ac:dyDescent="0.25">
      <c r="A370" s="306" t="s">
        <v>1092</v>
      </c>
      <c r="B370" s="194" t="s">
        <v>1093</v>
      </c>
      <c r="C370" s="67" t="s">
        <v>1094</v>
      </c>
      <c r="D370" s="67" t="s">
        <v>1095</v>
      </c>
      <c r="E370" s="67" t="s">
        <v>1096</v>
      </c>
      <c r="F370" s="67" t="s">
        <v>1097</v>
      </c>
      <c r="G370" s="67" t="s">
        <v>1626</v>
      </c>
      <c r="H370" s="216" t="s">
        <v>22</v>
      </c>
      <c r="I370" s="216" t="s">
        <v>1098</v>
      </c>
      <c r="J370" s="216" t="s">
        <v>120</v>
      </c>
      <c r="K370" s="13" t="s">
        <v>1099</v>
      </c>
      <c r="L370" s="216" t="s">
        <v>1100</v>
      </c>
      <c r="M370" s="307" t="s">
        <v>1101</v>
      </c>
      <c r="N370" s="71"/>
      <c r="O370" s="67"/>
      <c r="P370" s="101"/>
      <c r="Q370" s="101"/>
      <c r="R370" s="67"/>
      <c r="S370" s="156"/>
    </row>
    <row r="371" spans="1:19" ht="76.5" x14ac:dyDescent="0.25">
      <c r="A371" s="287"/>
      <c r="B371" s="197"/>
      <c r="C371" s="52" t="s">
        <v>1102</v>
      </c>
      <c r="D371" s="52" t="s">
        <v>1103</v>
      </c>
      <c r="E371" s="52" t="s">
        <v>1104</v>
      </c>
      <c r="F371" s="52" t="s">
        <v>1105</v>
      </c>
      <c r="G371" s="52" t="s">
        <v>1627</v>
      </c>
      <c r="H371" s="236"/>
      <c r="I371" s="236"/>
      <c r="J371" s="236"/>
      <c r="K371" s="65" t="s">
        <v>1106</v>
      </c>
      <c r="L371" s="236"/>
      <c r="M371" s="267"/>
      <c r="N371" s="55"/>
      <c r="O371" s="52"/>
      <c r="P371" s="80"/>
      <c r="Q371" s="80"/>
      <c r="R371" s="52"/>
      <c r="S371" s="3"/>
    </row>
    <row r="372" spans="1:19" ht="102.75" thickBot="1" x14ac:dyDescent="0.3">
      <c r="A372" s="288"/>
      <c r="B372" s="290"/>
      <c r="C372" s="17" t="s">
        <v>1107</v>
      </c>
      <c r="D372" s="17" t="s">
        <v>1108</v>
      </c>
      <c r="E372" s="17" t="s">
        <v>1109</v>
      </c>
      <c r="F372" s="17" t="s">
        <v>1628</v>
      </c>
      <c r="G372" s="17" t="s">
        <v>1629</v>
      </c>
      <c r="H372" s="292"/>
      <c r="I372" s="292"/>
      <c r="J372" s="292"/>
      <c r="K372" s="99" t="s">
        <v>1630</v>
      </c>
      <c r="L372" s="292"/>
      <c r="M372" s="294"/>
      <c r="N372" s="100"/>
      <c r="O372" s="17"/>
      <c r="P372" s="96"/>
      <c r="Q372" s="96"/>
      <c r="R372" s="17"/>
      <c r="S372" s="97"/>
    </row>
    <row r="373" spans="1:19" ht="114.75" x14ac:dyDescent="0.25">
      <c r="A373" s="194" t="s">
        <v>1110</v>
      </c>
      <c r="B373" s="194" t="s">
        <v>1111</v>
      </c>
      <c r="C373" s="67" t="s">
        <v>1112</v>
      </c>
      <c r="D373" s="67" t="s">
        <v>1113</v>
      </c>
      <c r="E373" s="67" t="s">
        <v>1114</v>
      </c>
      <c r="F373" s="67" t="s">
        <v>1115</v>
      </c>
      <c r="G373" s="67" t="s">
        <v>1116</v>
      </c>
      <c r="H373" s="216" t="s">
        <v>22</v>
      </c>
      <c r="I373" s="216" t="s">
        <v>1098</v>
      </c>
      <c r="J373" s="216" t="s">
        <v>24</v>
      </c>
      <c r="K373" s="13" t="s">
        <v>1117</v>
      </c>
      <c r="L373" s="216" t="s">
        <v>120</v>
      </c>
      <c r="M373" s="307" t="s">
        <v>346</v>
      </c>
      <c r="N373" s="71"/>
      <c r="O373" s="67"/>
      <c r="P373" s="101"/>
      <c r="Q373" s="101"/>
      <c r="R373" s="67"/>
      <c r="S373" s="102"/>
    </row>
    <row r="374" spans="1:19" ht="89.25" x14ac:dyDescent="0.25">
      <c r="A374" s="197"/>
      <c r="B374" s="197"/>
      <c r="C374" s="22" t="s">
        <v>1118</v>
      </c>
      <c r="D374" s="22" t="s">
        <v>1119</v>
      </c>
      <c r="E374" s="22" t="s">
        <v>1120</v>
      </c>
      <c r="F374" s="22" t="s">
        <v>1121</v>
      </c>
      <c r="G374" s="22" t="s">
        <v>1122</v>
      </c>
      <c r="H374" s="236"/>
      <c r="I374" s="236"/>
      <c r="J374" s="236"/>
      <c r="K374" s="65" t="s">
        <v>1123</v>
      </c>
      <c r="L374" s="236"/>
      <c r="M374" s="267"/>
      <c r="N374" s="55" t="s">
        <v>1124</v>
      </c>
      <c r="O374" s="52" t="s">
        <v>1125</v>
      </c>
      <c r="P374" s="80">
        <v>44378</v>
      </c>
      <c r="Q374" s="80">
        <v>44742</v>
      </c>
      <c r="R374" s="52" t="s">
        <v>1126</v>
      </c>
      <c r="S374" s="3">
        <v>4</v>
      </c>
    </row>
    <row r="375" spans="1:19" ht="51" x14ac:dyDescent="0.25">
      <c r="A375" s="197"/>
      <c r="B375" s="197"/>
      <c r="C375" s="52" t="s">
        <v>1107</v>
      </c>
      <c r="D375" s="52" t="s">
        <v>1127</v>
      </c>
      <c r="E375" s="52" t="s">
        <v>1128</v>
      </c>
      <c r="F375" s="52" t="s">
        <v>1129</v>
      </c>
      <c r="G375" s="52" t="s">
        <v>1631</v>
      </c>
      <c r="H375" s="236"/>
      <c r="I375" s="236"/>
      <c r="J375" s="236"/>
      <c r="K375" s="65" t="s">
        <v>1130</v>
      </c>
      <c r="L375" s="236"/>
      <c r="M375" s="267"/>
      <c r="N375" s="55"/>
      <c r="O375" s="52"/>
      <c r="P375" s="80"/>
      <c r="Q375" s="80"/>
      <c r="R375" s="52"/>
      <c r="S375" s="3"/>
    </row>
    <row r="376" spans="1:19" ht="63.75" x14ac:dyDescent="0.25">
      <c r="A376" s="197"/>
      <c r="B376" s="197"/>
      <c r="C376" s="197" t="s">
        <v>1131</v>
      </c>
      <c r="D376" s="197" t="s">
        <v>1132</v>
      </c>
      <c r="E376" s="197" t="s">
        <v>1133</v>
      </c>
      <c r="F376" s="197" t="s">
        <v>1134</v>
      </c>
      <c r="G376" s="197" t="s">
        <v>1632</v>
      </c>
      <c r="H376" s="236"/>
      <c r="I376" s="236"/>
      <c r="J376" s="236"/>
      <c r="K376" s="65" t="s">
        <v>1135</v>
      </c>
      <c r="L376" s="236"/>
      <c r="M376" s="267"/>
      <c r="N376" s="55"/>
      <c r="O376" s="52"/>
      <c r="P376" s="80"/>
      <c r="Q376" s="80"/>
      <c r="R376" s="52"/>
      <c r="S376" s="3"/>
    </row>
    <row r="377" spans="1:19" ht="102.75" thickBot="1" x14ac:dyDescent="0.3">
      <c r="A377" s="193"/>
      <c r="B377" s="193"/>
      <c r="C377" s="193"/>
      <c r="D377" s="193"/>
      <c r="E377" s="193"/>
      <c r="F377" s="193"/>
      <c r="G377" s="193"/>
      <c r="H377" s="207"/>
      <c r="I377" s="207"/>
      <c r="J377" s="207"/>
      <c r="K377" s="23" t="s">
        <v>1136</v>
      </c>
      <c r="L377" s="207"/>
      <c r="M377" s="308"/>
      <c r="N377" s="72" t="s">
        <v>1137</v>
      </c>
      <c r="O377" s="66"/>
      <c r="P377" s="75"/>
      <c r="Q377" s="75"/>
      <c r="R377" s="66"/>
      <c r="S377" s="144"/>
    </row>
    <row r="378" spans="1:19" ht="76.5" x14ac:dyDescent="0.25">
      <c r="A378" s="286" t="s">
        <v>1138</v>
      </c>
      <c r="B378" s="289" t="s">
        <v>1139</v>
      </c>
      <c r="C378" s="79" t="s">
        <v>1140</v>
      </c>
      <c r="D378" s="79" t="s">
        <v>1141</v>
      </c>
      <c r="E378" s="79" t="s">
        <v>1142</v>
      </c>
      <c r="F378" s="79" t="s">
        <v>1143</v>
      </c>
      <c r="G378" s="79" t="s">
        <v>1144</v>
      </c>
      <c r="H378" s="291" t="s">
        <v>22</v>
      </c>
      <c r="I378" s="291" t="s">
        <v>46</v>
      </c>
      <c r="J378" s="291" t="s">
        <v>48</v>
      </c>
      <c r="K378" s="91" t="s">
        <v>1145</v>
      </c>
      <c r="L378" s="291" t="s">
        <v>24</v>
      </c>
      <c r="M378" s="291" t="s">
        <v>346</v>
      </c>
      <c r="N378" s="92"/>
      <c r="O378" s="79"/>
      <c r="P378" s="93"/>
      <c r="Q378" s="93"/>
      <c r="R378" s="79"/>
      <c r="S378" s="4"/>
    </row>
    <row r="379" spans="1:19" ht="76.5" x14ac:dyDescent="0.25">
      <c r="A379" s="287"/>
      <c r="B379" s="197"/>
      <c r="C379" s="52" t="s">
        <v>1140</v>
      </c>
      <c r="D379" s="52" t="s">
        <v>1146</v>
      </c>
      <c r="E379" s="52" t="s">
        <v>1147</v>
      </c>
      <c r="F379" s="52" t="s">
        <v>1142</v>
      </c>
      <c r="G379" s="52" t="s">
        <v>1148</v>
      </c>
      <c r="H379" s="236"/>
      <c r="I379" s="236"/>
      <c r="J379" s="236"/>
      <c r="K379" s="103" t="s">
        <v>1633</v>
      </c>
      <c r="L379" s="236"/>
      <c r="M379" s="236"/>
      <c r="N379" s="55"/>
      <c r="O379" s="52"/>
      <c r="P379" s="80"/>
      <c r="Q379" s="80"/>
      <c r="R379" s="52"/>
      <c r="S379" s="3"/>
    </row>
    <row r="380" spans="1:19" ht="51.75" thickBot="1" x14ac:dyDescent="0.3">
      <c r="A380" s="288"/>
      <c r="B380" s="290"/>
      <c r="C380" s="17" t="s">
        <v>1140</v>
      </c>
      <c r="D380" s="17" t="s">
        <v>1149</v>
      </c>
      <c r="E380" s="17" t="s">
        <v>1150</v>
      </c>
      <c r="F380" s="17" t="s">
        <v>1151</v>
      </c>
      <c r="G380" s="17" t="s">
        <v>1152</v>
      </c>
      <c r="H380" s="292"/>
      <c r="I380" s="292"/>
      <c r="J380" s="292"/>
      <c r="K380" s="99" t="s">
        <v>1153</v>
      </c>
      <c r="L380" s="292"/>
      <c r="M380" s="292"/>
      <c r="N380" s="100"/>
      <c r="O380" s="100"/>
      <c r="P380" s="100"/>
      <c r="Q380" s="100"/>
      <c r="R380" s="17"/>
      <c r="S380" s="138"/>
    </row>
    <row r="381" spans="1:19" ht="51" x14ac:dyDescent="0.25">
      <c r="A381" s="286" t="s">
        <v>1154</v>
      </c>
      <c r="B381" s="289" t="s">
        <v>1155</v>
      </c>
      <c r="C381" s="79" t="s">
        <v>1156</v>
      </c>
      <c r="D381" s="79" t="s">
        <v>1157</v>
      </c>
      <c r="E381" s="79" t="s">
        <v>1158</v>
      </c>
      <c r="F381" s="79" t="s">
        <v>1159</v>
      </c>
      <c r="G381" s="289" t="s">
        <v>1160</v>
      </c>
      <c r="H381" s="291" t="s">
        <v>22</v>
      </c>
      <c r="I381" s="291" t="s">
        <v>46</v>
      </c>
      <c r="J381" s="291" t="s">
        <v>48</v>
      </c>
      <c r="K381" s="303" t="s">
        <v>1634</v>
      </c>
      <c r="L381" s="293" t="s">
        <v>24</v>
      </c>
      <c r="M381" s="293" t="s">
        <v>346</v>
      </c>
      <c r="N381" s="289"/>
      <c r="O381" s="301"/>
      <c r="P381" s="301"/>
      <c r="Q381" s="301"/>
      <c r="R381" s="301"/>
      <c r="S381" s="302"/>
    </row>
    <row r="382" spans="1:19" ht="51" x14ac:dyDescent="0.25">
      <c r="A382" s="287"/>
      <c r="B382" s="197"/>
      <c r="C382" s="18" t="s">
        <v>1161</v>
      </c>
      <c r="D382" s="52" t="s">
        <v>1162</v>
      </c>
      <c r="E382" s="52" t="s">
        <v>1163</v>
      </c>
      <c r="F382" s="52" t="s">
        <v>1164</v>
      </c>
      <c r="G382" s="197"/>
      <c r="H382" s="236"/>
      <c r="I382" s="236"/>
      <c r="J382" s="236"/>
      <c r="K382" s="304"/>
      <c r="L382" s="267"/>
      <c r="M382" s="267"/>
      <c r="N382" s="197"/>
      <c r="O382" s="253"/>
      <c r="P382" s="253"/>
      <c r="Q382" s="253"/>
      <c r="R382" s="253"/>
      <c r="S382" s="252"/>
    </row>
    <row r="383" spans="1:19" ht="63.75" x14ac:dyDescent="0.25">
      <c r="A383" s="287"/>
      <c r="B383" s="197"/>
      <c r="C383" s="52" t="s">
        <v>1165</v>
      </c>
      <c r="D383" s="52" t="s">
        <v>1166</v>
      </c>
      <c r="E383" s="52" t="s">
        <v>1167</v>
      </c>
      <c r="F383" s="52" t="s">
        <v>1168</v>
      </c>
      <c r="G383" s="197" t="s">
        <v>1169</v>
      </c>
      <c r="H383" s="236"/>
      <c r="I383" s="236"/>
      <c r="J383" s="236"/>
      <c r="K383" s="65" t="s">
        <v>1170</v>
      </c>
      <c r="L383" s="267"/>
      <c r="M383" s="267"/>
      <c r="N383" s="55"/>
      <c r="O383" s="52"/>
      <c r="P383" s="42"/>
      <c r="Q383" s="42"/>
      <c r="R383" s="52"/>
      <c r="S383" s="83"/>
    </row>
    <row r="384" spans="1:19" ht="63.75" x14ac:dyDescent="0.25">
      <c r="A384" s="287"/>
      <c r="B384" s="197"/>
      <c r="C384" s="18" t="s">
        <v>1171</v>
      </c>
      <c r="D384" s="52" t="s">
        <v>1172</v>
      </c>
      <c r="E384" s="52" t="s">
        <v>1173</v>
      </c>
      <c r="F384" s="52" t="s">
        <v>1174</v>
      </c>
      <c r="G384" s="197"/>
      <c r="H384" s="236"/>
      <c r="I384" s="236"/>
      <c r="J384" s="236"/>
      <c r="K384" s="65" t="s">
        <v>1175</v>
      </c>
      <c r="L384" s="267"/>
      <c r="M384" s="267"/>
      <c r="N384" s="55"/>
      <c r="O384" s="52"/>
      <c r="P384" s="42"/>
      <c r="Q384" s="42"/>
      <c r="R384" s="52"/>
      <c r="S384" s="83"/>
    </row>
    <row r="385" spans="1:19" ht="63.75" x14ac:dyDescent="0.25">
      <c r="A385" s="287"/>
      <c r="B385" s="197"/>
      <c r="C385" s="52" t="s">
        <v>1176</v>
      </c>
      <c r="D385" s="52" t="s">
        <v>1177</v>
      </c>
      <c r="E385" s="52" t="s">
        <v>1178</v>
      </c>
      <c r="F385" s="52" t="s">
        <v>1179</v>
      </c>
      <c r="G385" s="197" t="s">
        <v>1180</v>
      </c>
      <c r="H385" s="236"/>
      <c r="I385" s="236"/>
      <c r="J385" s="236"/>
      <c r="K385" s="304" t="s">
        <v>1635</v>
      </c>
      <c r="L385" s="267"/>
      <c r="M385" s="267"/>
      <c r="N385" s="55"/>
      <c r="O385" s="52"/>
      <c r="P385" s="42"/>
      <c r="Q385" s="42"/>
      <c r="R385" s="52"/>
      <c r="S385" s="104"/>
    </row>
    <row r="386" spans="1:19" ht="63.75" x14ac:dyDescent="0.25">
      <c r="A386" s="287"/>
      <c r="B386" s="197"/>
      <c r="C386" s="18" t="s">
        <v>1171</v>
      </c>
      <c r="D386" s="52" t="s">
        <v>1181</v>
      </c>
      <c r="E386" s="52" t="s">
        <v>1182</v>
      </c>
      <c r="F386" s="52" t="s">
        <v>1179</v>
      </c>
      <c r="G386" s="197"/>
      <c r="H386" s="236"/>
      <c r="I386" s="236"/>
      <c r="J386" s="236"/>
      <c r="K386" s="254"/>
      <c r="L386" s="267"/>
      <c r="M386" s="267"/>
      <c r="N386" s="55"/>
      <c r="O386" s="52"/>
      <c r="P386" s="42"/>
      <c r="Q386" s="42"/>
      <c r="R386" s="52"/>
      <c r="S386" s="83"/>
    </row>
    <row r="387" spans="1:19" ht="76.5" x14ac:dyDescent="0.25">
      <c r="A387" s="287"/>
      <c r="B387" s="197"/>
      <c r="C387" s="52" t="s">
        <v>1183</v>
      </c>
      <c r="D387" s="52" t="s">
        <v>1184</v>
      </c>
      <c r="E387" s="52" t="s">
        <v>1185</v>
      </c>
      <c r="F387" s="52" t="s">
        <v>1186</v>
      </c>
      <c r="G387" s="52" t="s">
        <v>1636</v>
      </c>
      <c r="H387" s="236"/>
      <c r="I387" s="236"/>
      <c r="J387" s="236"/>
      <c r="K387" s="65" t="s">
        <v>1187</v>
      </c>
      <c r="L387" s="267"/>
      <c r="M387" s="267"/>
      <c r="N387" s="55" t="s">
        <v>2123</v>
      </c>
      <c r="O387" s="52" t="s">
        <v>1188</v>
      </c>
      <c r="P387" s="42">
        <v>44378</v>
      </c>
      <c r="Q387" s="42">
        <v>44742</v>
      </c>
      <c r="R387" s="52" t="s">
        <v>1084</v>
      </c>
      <c r="S387" s="104">
        <v>1</v>
      </c>
    </row>
    <row r="388" spans="1:19" ht="76.5" x14ac:dyDescent="0.25">
      <c r="A388" s="287"/>
      <c r="B388" s="197"/>
      <c r="C388" s="52" t="s">
        <v>1189</v>
      </c>
      <c r="D388" s="52" t="s">
        <v>1190</v>
      </c>
      <c r="E388" s="52" t="s">
        <v>1191</v>
      </c>
      <c r="F388" s="52" t="s">
        <v>1192</v>
      </c>
      <c r="G388" s="197" t="s">
        <v>1193</v>
      </c>
      <c r="H388" s="236"/>
      <c r="I388" s="236"/>
      <c r="J388" s="236"/>
      <c r="K388" s="254" t="s">
        <v>1194</v>
      </c>
      <c r="L388" s="267"/>
      <c r="M388" s="267"/>
      <c r="N388" s="295"/>
      <c r="O388" s="197"/>
      <c r="P388" s="297"/>
      <c r="Q388" s="297"/>
      <c r="R388" s="197"/>
      <c r="S388" s="299"/>
    </row>
    <row r="389" spans="1:19" ht="77.25" thickBot="1" x14ac:dyDescent="0.3">
      <c r="A389" s="288"/>
      <c r="B389" s="290"/>
      <c r="C389" s="105" t="s">
        <v>1161</v>
      </c>
      <c r="D389" s="17" t="s">
        <v>1195</v>
      </c>
      <c r="E389" s="17" t="s">
        <v>1196</v>
      </c>
      <c r="F389" s="17" t="s">
        <v>1197</v>
      </c>
      <c r="G389" s="290"/>
      <c r="H389" s="292"/>
      <c r="I389" s="292"/>
      <c r="J389" s="292"/>
      <c r="K389" s="305"/>
      <c r="L389" s="294"/>
      <c r="M389" s="294"/>
      <c r="N389" s="296"/>
      <c r="O389" s="290"/>
      <c r="P389" s="298"/>
      <c r="Q389" s="298"/>
      <c r="R389" s="290"/>
      <c r="S389" s="300"/>
    </row>
    <row r="390" spans="1:19" ht="115.5" thickBot="1" x14ac:dyDescent="0.3">
      <c r="A390" s="286" t="s">
        <v>1198</v>
      </c>
      <c r="B390" s="289" t="s">
        <v>1199</v>
      </c>
      <c r="C390" s="79" t="s">
        <v>1200</v>
      </c>
      <c r="D390" s="79" t="s">
        <v>1201</v>
      </c>
      <c r="E390" s="79" t="s">
        <v>1202</v>
      </c>
      <c r="F390" s="79" t="s">
        <v>1203</v>
      </c>
      <c r="G390" s="79" t="s">
        <v>1204</v>
      </c>
      <c r="H390" s="291" t="s">
        <v>45</v>
      </c>
      <c r="I390" s="291" t="s">
        <v>46</v>
      </c>
      <c r="J390" s="291" t="s">
        <v>24</v>
      </c>
      <c r="K390" s="84" t="s">
        <v>1205</v>
      </c>
      <c r="L390" s="293" t="s">
        <v>120</v>
      </c>
      <c r="M390" s="293" t="s">
        <v>346</v>
      </c>
      <c r="N390" s="98" t="s">
        <v>1206</v>
      </c>
      <c r="O390" s="79" t="s">
        <v>1207</v>
      </c>
      <c r="P390" s="106">
        <v>44378</v>
      </c>
      <c r="Q390" s="106">
        <v>44742</v>
      </c>
      <c r="R390" s="79" t="s">
        <v>1208</v>
      </c>
      <c r="S390" s="107">
        <v>1</v>
      </c>
    </row>
    <row r="391" spans="1:19" ht="140.25" x14ac:dyDescent="0.25">
      <c r="A391" s="287"/>
      <c r="B391" s="197"/>
      <c r="C391" s="52" t="s">
        <v>1200</v>
      </c>
      <c r="D391" s="52" t="s">
        <v>1209</v>
      </c>
      <c r="E391" s="52" t="s">
        <v>1210</v>
      </c>
      <c r="F391" s="52" t="s">
        <v>1211</v>
      </c>
      <c r="G391" s="52" t="s">
        <v>1212</v>
      </c>
      <c r="H391" s="236"/>
      <c r="I391" s="236"/>
      <c r="J391" s="236"/>
      <c r="K391" s="65" t="s">
        <v>1213</v>
      </c>
      <c r="L391" s="267"/>
      <c r="M391" s="267"/>
      <c r="N391" s="55" t="s">
        <v>1214</v>
      </c>
      <c r="O391" s="52" t="s">
        <v>1207</v>
      </c>
      <c r="P391" s="42">
        <v>44378</v>
      </c>
      <c r="Q391" s="106">
        <v>44742</v>
      </c>
      <c r="R391" s="52" t="s">
        <v>1084</v>
      </c>
      <c r="S391" s="83"/>
    </row>
    <row r="392" spans="1:19" ht="63.75" x14ac:dyDescent="0.25">
      <c r="A392" s="287"/>
      <c r="B392" s="197"/>
      <c r="C392" s="52" t="s">
        <v>1200</v>
      </c>
      <c r="D392" s="52" t="s">
        <v>1201</v>
      </c>
      <c r="E392" s="52" t="s">
        <v>1215</v>
      </c>
      <c r="F392" s="52" t="s">
        <v>1216</v>
      </c>
      <c r="G392" s="52" t="s">
        <v>1217</v>
      </c>
      <c r="H392" s="236"/>
      <c r="I392" s="236"/>
      <c r="J392" s="236"/>
      <c r="K392" s="65" t="s">
        <v>1218</v>
      </c>
      <c r="L392" s="267"/>
      <c r="M392" s="267"/>
      <c r="N392" s="55"/>
      <c r="O392" s="52"/>
      <c r="P392" s="42"/>
      <c r="Q392" s="42"/>
      <c r="R392" s="52"/>
      <c r="S392" s="83"/>
    </row>
    <row r="393" spans="1:19" ht="63.75" x14ac:dyDescent="0.25">
      <c r="A393" s="287"/>
      <c r="B393" s="197"/>
      <c r="C393" s="52" t="s">
        <v>1219</v>
      </c>
      <c r="D393" s="52" t="s">
        <v>1220</v>
      </c>
      <c r="E393" s="52" t="s">
        <v>1221</v>
      </c>
      <c r="F393" s="52" t="s">
        <v>1222</v>
      </c>
      <c r="G393" s="52" t="s">
        <v>1223</v>
      </c>
      <c r="H393" s="236"/>
      <c r="I393" s="236"/>
      <c r="J393" s="236"/>
      <c r="K393" s="103" t="s">
        <v>1637</v>
      </c>
      <c r="L393" s="267"/>
      <c r="M393" s="267"/>
      <c r="N393" s="55" t="s">
        <v>1224</v>
      </c>
      <c r="O393" s="52" t="s">
        <v>1207</v>
      </c>
      <c r="P393" s="42">
        <v>44378</v>
      </c>
      <c r="Q393" s="42">
        <v>44377</v>
      </c>
      <c r="R393" s="52" t="s">
        <v>1225</v>
      </c>
      <c r="S393" s="104"/>
    </row>
    <row r="394" spans="1:19" ht="77.25" thickBot="1" x14ac:dyDescent="0.3">
      <c r="A394" s="288"/>
      <c r="B394" s="290"/>
      <c r="C394" s="17" t="s">
        <v>1226</v>
      </c>
      <c r="D394" s="17" t="s">
        <v>1227</v>
      </c>
      <c r="E394" s="17" t="s">
        <v>1228</v>
      </c>
      <c r="F394" s="17" t="s">
        <v>1229</v>
      </c>
      <c r="G394" s="17" t="s">
        <v>1230</v>
      </c>
      <c r="H394" s="292"/>
      <c r="I394" s="292"/>
      <c r="J394" s="292"/>
      <c r="K394" s="99" t="s">
        <v>1231</v>
      </c>
      <c r="L394" s="294"/>
      <c r="M394" s="294"/>
      <c r="N394" s="100" t="s">
        <v>2144</v>
      </c>
      <c r="O394" s="17" t="s">
        <v>1207</v>
      </c>
      <c r="P394" s="108">
        <v>44378</v>
      </c>
      <c r="Q394" s="108">
        <v>44377</v>
      </c>
      <c r="R394" s="17" t="s">
        <v>1084</v>
      </c>
      <c r="S394" s="109"/>
    </row>
    <row r="395" spans="1:19" ht="127.5" x14ac:dyDescent="0.25">
      <c r="A395" s="286" t="s">
        <v>1232</v>
      </c>
      <c r="B395" s="289" t="s">
        <v>1233</v>
      </c>
      <c r="C395" s="79" t="s">
        <v>1234</v>
      </c>
      <c r="D395" s="79" t="s">
        <v>1235</v>
      </c>
      <c r="E395" s="79" t="s">
        <v>1236</v>
      </c>
      <c r="F395" s="79" t="s">
        <v>1237</v>
      </c>
      <c r="G395" s="79" t="s">
        <v>1238</v>
      </c>
      <c r="H395" s="291" t="s">
        <v>22</v>
      </c>
      <c r="I395" s="291" t="s">
        <v>46</v>
      </c>
      <c r="J395" s="291" t="s">
        <v>48</v>
      </c>
      <c r="K395" s="91" t="s">
        <v>1239</v>
      </c>
      <c r="L395" s="293" t="s">
        <v>24</v>
      </c>
      <c r="M395" s="293" t="s">
        <v>346</v>
      </c>
      <c r="N395" s="98"/>
      <c r="O395" s="79"/>
      <c r="P395" s="106"/>
      <c r="Q395" s="106"/>
      <c r="R395" s="79"/>
      <c r="S395" s="107"/>
    </row>
    <row r="396" spans="1:19" ht="102" x14ac:dyDescent="0.25">
      <c r="A396" s="287"/>
      <c r="B396" s="197"/>
      <c r="C396" s="52" t="s">
        <v>1240</v>
      </c>
      <c r="D396" s="52" t="s">
        <v>1241</v>
      </c>
      <c r="E396" s="52" t="s">
        <v>1242</v>
      </c>
      <c r="F396" s="52" t="s">
        <v>1243</v>
      </c>
      <c r="G396" s="52" t="s">
        <v>1244</v>
      </c>
      <c r="H396" s="236"/>
      <c r="I396" s="236"/>
      <c r="J396" s="236"/>
      <c r="K396" s="65" t="s">
        <v>1245</v>
      </c>
      <c r="L396" s="267"/>
      <c r="M396" s="267"/>
      <c r="N396" s="55"/>
      <c r="O396" s="52"/>
      <c r="P396" s="42"/>
      <c r="Q396" s="42"/>
      <c r="R396" s="52"/>
      <c r="S396" s="83"/>
    </row>
    <row r="397" spans="1:19" ht="102" x14ac:dyDescent="0.25">
      <c r="A397" s="287"/>
      <c r="B397" s="197"/>
      <c r="C397" s="52" t="s">
        <v>1246</v>
      </c>
      <c r="D397" s="52" t="s">
        <v>1241</v>
      </c>
      <c r="E397" s="52" t="s">
        <v>1247</v>
      </c>
      <c r="F397" s="52" t="s">
        <v>1248</v>
      </c>
      <c r="G397" s="52" t="s">
        <v>1249</v>
      </c>
      <c r="H397" s="236"/>
      <c r="I397" s="236"/>
      <c r="J397" s="236"/>
      <c r="K397" s="65" t="s">
        <v>1250</v>
      </c>
      <c r="L397" s="267"/>
      <c r="M397" s="267"/>
      <c r="N397" s="55"/>
      <c r="O397" s="55"/>
      <c r="P397" s="42"/>
      <c r="Q397" s="42"/>
      <c r="R397" s="52"/>
      <c r="S397" s="83"/>
    </row>
    <row r="398" spans="1:19" ht="127.5" x14ac:dyDescent="0.25">
      <c r="A398" s="287"/>
      <c r="B398" s="197"/>
      <c r="C398" s="52" t="s">
        <v>1251</v>
      </c>
      <c r="D398" s="52" t="s">
        <v>1252</v>
      </c>
      <c r="E398" s="52" t="s">
        <v>1241</v>
      </c>
      <c r="F398" s="52" t="s">
        <v>1253</v>
      </c>
      <c r="G398" s="52" t="s">
        <v>1254</v>
      </c>
      <c r="H398" s="236"/>
      <c r="I398" s="236"/>
      <c r="J398" s="236"/>
      <c r="K398" s="103" t="s">
        <v>1255</v>
      </c>
      <c r="L398" s="267"/>
      <c r="M398" s="267"/>
      <c r="N398" s="111"/>
      <c r="O398" s="52"/>
      <c r="P398" s="42"/>
      <c r="Q398" s="42"/>
      <c r="R398" s="52"/>
      <c r="S398" s="83"/>
    </row>
    <row r="399" spans="1:19" ht="90" thickBot="1" x14ac:dyDescent="0.3">
      <c r="A399" s="288"/>
      <c r="B399" s="290"/>
      <c r="C399" s="17" t="s">
        <v>1256</v>
      </c>
      <c r="D399" s="17" t="s">
        <v>1257</v>
      </c>
      <c r="E399" s="17" t="s">
        <v>1258</v>
      </c>
      <c r="F399" s="17" t="s">
        <v>1241</v>
      </c>
      <c r="G399" s="17" t="s">
        <v>1259</v>
      </c>
      <c r="H399" s="292"/>
      <c r="I399" s="292"/>
      <c r="J399" s="292"/>
      <c r="K399" s="94" t="s">
        <v>1260</v>
      </c>
      <c r="L399" s="294"/>
      <c r="M399" s="294"/>
      <c r="N399" s="95" t="s">
        <v>1638</v>
      </c>
      <c r="O399" s="17" t="s">
        <v>1261</v>
      </c>
      <c r="P399" s="108">
        <v>44378</v>
      </c>
      <c r="Q399" s="108">
        <v>44742</v>
      </c>
      <c r="R399" s="17" t="s">
        <v>1262</v>
      </c>
      <c r="S399" s="109">
        <v>1</v>
      </c>
    </row>
    <row r="400" spans="1:19" ht="140.25" x14ac:dyDescent="0.25">
      <c r="A400" s="286" t="s">
        <v>1263</v>
      </c>
      <c r="B400" s="289" t="s">
        <v>1264</v>
      </c>
      <c r="C400" s="110" t="s">
        <v>1265</v>
      </c>
      <c r="D400" s="79" t="s">
        <v>1266</v>
      </c>
      <c r="E400" s="79" t="s">
        <v>1267</v>
      </c>
      <c r="F400" s="79" t="s">
        <v>1268</v>
      </c>
      <c r="G400" s="79" t="s">
        <v>1639</v>
      </c>
      <c r="H400" s="291" t="s">
        <v>45</v>
      </c>
      <c r="I400" s="291" t="s">
        <v>46</v>
      </c>
      <c r="J400" s="293" t="s">
        <v>24</v>
      </c>
      <c r="K400" s="91" t="s">
        <v>1269</v>
      </c>
      <c r="L400" s="293" t="s">
        <v>120</v>
      </c>
      <c r="M400" s="293" t="s">
        <v>1101</v>
      </c>
      <c r="N400" s="98"/>
      <c r="O400" s="110"/>
      <c r="P400" s="106"/>
      <c r="Q400" s="106"/>
      <c r="R400" s="79"/>
      <c r="S400" s="107"/>
    </row>
    <row r="401" spans="1:19" ht="63.75" x14ac:dyDescent="0.25">
      <c r="A401" s="287"/>
      <c r="B401" s="197"/>
      <c r="C401" s="18" t="s">
        <v>1265</v>
      </c>
      <c r="D401" s="52" t="s">
        <v>1270</v>
      </c>
      <c r="E401" s="52" t="s">
        <v>1271</v>
      </c>
      <c r="F401" s="52" t="s">
        <v>1272</v>
      </c>
      <c r="G401" s="52" t="s">
        <v>1640</v>
      </c>
      <c r="H401" s="236"/>
      <c r="I401" s="236"/>
      <c r="J401" s="267"/>
      <c r="K401" s="65" t="s">
        <v>1273</v>
      </c>
      <c r="L401" s="267"/>
      <c r="M401" s="267"/>
      <c r="N401" s="55"/>
      <c r="O401" s="52"/>
      <c r="P401" s="42"/>
      <c r="Q401" s="42"/>
      <c r="R401" s="52"/>
      <c r="S401" s="83"/>
    </row>
    <row r="402" spans="1:19" ht="51.75" thickBot="1" x14ac:dyDescent="0.3">
      <c r="A402" s="288"/>
      <c r="B402" s="290"/>
      <c r="C402" s="105" t="s">
        <v>1265</v>
      </c>
      <c r="D402" s="17" t="s">
        <v>1274</v>
      </c>
      <c r="E402" s="17" t="s">
        <v>1275</v>
      </c>
      <c r="F402" s="17" t="s">
        <v>1276</v>
      </c>
      <c r="G402" s="17" t="s">
        <v>1277</v>
      </c>
      <c r="H402" s="292"/>
      <c r="I402" s="292"/>
      <c r="J402" s="294"/>
      <c r="K402" s="94" t="s">
        <v>1278</v>
      </c>
      <c r="L402" s="294"/>
      <c r="M402" s="294"/>
      <c r="N402" s="100"/>
      <c r="O402" s="17"/>
      <c r="P402" s="108"/>
      <c r="Q402" s="108"/>
      <c r="R402" s="17"/>
      <c r="S402" s="109"/>
    </row>
    <row r="403" spans="1:19" ht="140.25" x14ac:dyDescent="0.25">
      <c r="A403" s="286" t="s">
        <v>1279</v>
      </c>
      <c r="B403" s="289" t="s">
        <v>1280</v>
      </c>
      <c r="C403" s="110" t="s">
        <v>1281</v>
      </c>
      <c r="D403" s="79" t="s">
        <v>1282</v>
      </c>
      <c r="E403" s="79" t="s">
        <v>1283</v>
      </c>
      <c r="F403" s="79" t="s">
        <v>1284</v>
      </c>
      <c r="G403" s="79" t="s">
        <v>1285</v>
      </c>
      <c r="H403" s="291" t="s">
        <v>22</v>
      </c>
      <c r="I403" s="291" t="s">
        <v>46</v>
      </c>
      <c r="J403" s="291" t="s">
        <v>48</v>
      </c>
      <c r="K403" s="84" t="s">
        <v>1286</v>
      </c>
      <c r="L403" s="291" t="s">
        <v>24</v>
      </c>
      <c r="M403" s="293" t="s">
        <v>1287</v>
      </c>
      <c r="N403" s="98" t="s">
        <v>1288</v>
      </c>
      <c r="O403" s="79" t="s">
        <v>1289</v>
      </c>
      <c r="P403" s="106">
        <v>44378</v>
      </c>
      <c r="Q403" s="106">
        <v>44742</v>
      </c>
      <c r="R403" s="79" t="s">
        <v>1290</v>
      </c>
      <c r="S403" s="107">
        <v>1</v>
      </c>
    </row>
    <row r="404" spans="1:19" ht="51" x14ac:dyDescent="0.25">
      <c r="A404" s="287"/>
      <c r="B404" s="197"/>
      <c r="C404" s="197" t="s">
        <v>1291</v>
      </c>
      <c r="D404" s="197" t="s">
        <v>1292</v>
      </c>
      <c r="E404" s="197" t="s">
        <v>1293</v>
      </c>
      <c r="F404" s="197" t="s">
        <v>1294</v>
      </c>
      <c r="G404" s="197" t="s">
        <v>1641</v>
      </c>
      <c r="H404" s="236"/>
      <c r="I404" s="236"/>
      <c r="J404" s="236"/>
      <c r="K404" s="254" t="s">
        <v>1295</v>
      </c>
      <c r="L404" s="236"/>
      <c r="M404" s="267"/>
      <c r="N404" s="55" t="s">
        <v>1642</v>
      </c>
      <c r="O404" s="52" t="s">
        <v>1296</v>
      </c>
      <c r="P404" s="42">
        <v>44378</v>
      </c>
      <c r="Q404" s="42">
        <v>44742</v>
      </c>
      <c r="R404" s="52" t="s">
        <v>1084</v>
      </c>
      <c r="S404" s="83">
        <v>1</v>
      </c>
    </row>
    <row r="405" spans="1:19" x14ac:dyDescent="0.25">
      <c r="A405" s="287"/>
      <c r="B405" s="197"/>
      <c r="C405" s="197"/>
      <c r="D405" s="197"/>
      <c r="E405" s="197"/>
      <c r="F405" s="197"/>
      <c r="G405" s="197"/>
      <c r="H405" s="236"/>
      <c r="I405" s="236"/>
      <c r="J405" s="236"/>
      <c r="K405" s="254"/>
      <c r="L405" s="236"/>
      <c r="M405" s="267"/>
      <c r="N405" s="55"/>
      <c r="O405" s="52"/>
      <c r="P405" s="42"/>
      <c r="Q405" s="42"/>
      <c r="R405" s="52"/>
      <c r="S405" s="83"/>
    </row>
    <row r="406" spans="1:19" ht="90" thickBot="1" x14ac:dyDescent="0.3">
      <c r="A406" s="288"/>
      <c r="B406" s="290"/>
      <c r="C406" s="17" t="s">
        <v>1189</v>
      </c>
      <c r="D406" s="17" t="s">
        <v>1297</v>
      </c>
      <c r="E406" s="17" t="s">
        <v>1298</v>
      </c>
      <c r="F406" s="17" t="s">
        <v>1299</v>
      </c>
      <c r="G406" s="17" t="s">
        <v>1300</v>
      </c>
      <c r="H406" s="292"/>
      <c r="I406" s="292"/>
      <c r="J406" s="292"/>
      <c r="K406" s="99" t="s">
        <v>1301</v>
      </c>
      <c r="L406" s="292"/>
      <c r="M406" s="294"/>
      <c r="N406" s="100" t="s">
        <v>1643</v>
      </c>
      <c r="O406" s="17" t="s">
        <v>1302</v>
      </c>
      <c r="P406" s="108">
        <v>44378</v>
      </c>
      <c r="Q406" s="108">
        <v>44742</v>
      </c>
      <c r="R406" s="17" t="s">
        <v>1084</v>
      </c>
      <c r="S406" s="109">
        <v>1</v>
      </c>
    </row>
    <row r="409" spans="1:19" ht="50.25" customHeight="1" thickBot="1" x14ac:dyDescent="0.3">
      <c r="A409" s="264" t="s">
        <v>1644</v>
      </c>
      <c r="B409" s="264"/>
      <c r="C409" s="264"/>
      <c r="D409" s="264"/>
      <c r="E409" s="264"/>
      <c r="F409" s="264" t="s">
        <v>1645</v>
      </c>
      <c r="G409" s="264"/>
      <c r="H409" s="264"/>
      <c r="I409" s="264"/>
      <c r="J409" s="264"/>
      <c r="K409" s="264"/>
      <c r="L409" s="264"/>
      <c r="M409" s="264"/>
      <c r="N409" s="264"/>
      <c r="O409" s="264"/>
      <c r="P409" s="264"/>
      <c r="Q409" s="264"/>
      <c r="R409" s="264"/>
      <c r="S409" s="264"/>
    </row>
    <row r="410" spans="1:19" ht="38.25" x14ac:dyDescent="0.25">
      <c r="A410" s="271" t="s">
        <v>1646</v>
      </c>
      <c r="B410" s="271" t="s">
        <v>1647</v>
      </c>
      <c r="C410" s="271" t="s">
        <v>1648</v>
      </c>
      <c r="D410" s="271" t="s">
        <v>1649</v>
      </c>
      <c r="E410" s="197" t="s">
        <v>1650</v>
      </c>
      <c r="F410" s="197"/>
      <c r="G410" s="271" t="s">
        <v>1651</v>
      </c>
      <c r="H410" s="275" t="s">
        <v>536</v>
      </c>
      <c r="I410" s="275" t="s">
        <v>537</v>
      </c>
      <c r="J410" s="275" t="s">
        <v>1652</v>
      </c>
      <c r="K410" s="125" t="s">
        <v>1653</v>
      </c>
      <c r="L410" s="272" t="s">
        <v>1654</v>
      </c>
      <c r="M410" s="272" t="s">
        <v>34</v>
      </c>
      <c r="N410" s="7"/>
      <c r="O410" s="7"/>
      <c r="P410" s="7"/>
      <c r="Q410" s="7"/>
      <c r="R410" s="6"/>
      <c r="S410" s="145"/>
    </row>
    <row r="411" spans="1:19" ht="38.25" x14ac:dyDescent="0.25">
      <c r="A411" s="271"/>
      <c r="B411" s="271"/>
      <c r="C411" s="271"/>
      <c r="D411" s="271"/>
      <c r="E411" s="197"/>
      <c r="F411" s="197"/>
      <c r="G411" s="271"/>
      <c r="H411" s="275"/>
      <c r="I411" s="275"/>
      <c r="J411" s="275"/>
      <c r="K411" s="65" t="s">
        <v>1655</v>
      </c>
      <c r="L411" s="272"/>
      <c r="M411" s="272"/>
      <c r="N411" s="7"/>
      <c r="O411" s="7"/>
      <c r="P411" s="7"/>
      <c r="Q411" s="7"/>
      <c r="R411" s="6"/>
      <c r="S411" s="145"/>
    </row>
    <row r="412" spans="1:19" ht="51" x14ac:dyDescent="0.25">
      <c r="A412" s="271"/>
      <c r="B412" s="271"/>
      <c r="C412" s="271"/>
      <c r="D412" s="271"/>
      <c r="E412" s="59" t="s">
        <v>1656</v>
      </c>
      <c r="F412" s="59" t="s">
        <v>1657</v>
      </c>
      <c r="G412" s="271"/>
      <c r="H412" s="275"/>
      <c r="I412" s="275"/>
      <c r="J412" s="275"/>
      <c r="K412" s="65" t="s">
        <v>1658</v>
      </c>
      <c r="L412" s="272"/>
      <c r="M412" s="272"/>
      <c r="N412" s="7"/>
      <c r="O412" s="7"/>
      <c r="P412" s="7"/>
      <c r="Q412" s="7"/>
      <c r="R412" s="6"/>
      <c r="S412" s="145"/>
    </row>
    <row r="413" spans="1:19" ht="38.25" x14ac:dyDescent="0.25">
      <c r="A413" s="271"/>
      <c r="B413" s="271"/>
      <c r="C413" s="271"/>
      <c r="D413" s="271" t="s">
        <v>1659</v>
      </c>
      <c r="E413" s="283" t="s">
        <v>1660</v>
      </c>
      <c r="F413" s="283" t="s">
        <v>1661</v>
      </c>
      <c r="G413" s="271"/>
      <c r="H413" s="275"/>
      <c r="I413" s="275"/>
      <c r="J413" s="275"/>
      <c r="K413" s="125" t="s">
        <v>1662</v>
      </c>
      <c r="L413" s="272"/>
      <c r="M413" s="272"/>
      <c r="N413" s="7"/>
      <c r="O413" s="7"/>
      <c r="P413" s="7"/>
      <c r="Q413" s="7"/>
      <c r="R413" s="6"/>
      <c r="S413" s="145"/>
    </row>
    <row r="414" spans="1:19" ht="38.25" x14ac:dyDescent="0.25">
      <c r="A414" s="271"/>
      <c r="B414" s="271"/>
      <c r="C414" s="271"/>
      <c r="D414" s="271"/>
      <c r="E414" s="283"/>
      <c r="F414" s="283"/>
      <c r="G414" s="271"/>
      <c r="H414" s="275"/>
      <c r="I414" s="275"/>
      <c r="J414" s="275"/>
      <c r="K414" s="125" t="s">
        <v>1663</v>
      </c>
      <c r="L414" s="272"/>
      <c r="M414" s="272"/>
      <c r="N414" s="7"/>
      <c r="O414" s="7"/>
      <c r="P414" s="7"/>
      <c r="Q414" s="7"/>
      <c r="R414" s="6"/>
      <c r="S414" s="145"/>
    </row>
    <row r="415" spans="1:19" ht="38.25" x14ac:dyDescent="0.25">
      <c r="A415" s="271"/>
      <c r="B415" s="271"/>
      <c r="C415" s="271"/>
      <c r="D415" s="271"/>
      <c r="E415" s="283"/>
      <c r="F415" s="283"/>
      <c r="G415" s="271"/>
      <c r="H415" s="275"/>
      <c r="I415" s="275"/>
      <c r="J415" s="275"/>
      <c r="K415" s="126" t="s">
        <v>1664</v>
      </c>
      <c r="L415" s="272"/>
      <c r="M415" s="272"/>
      <c r="N415" s="7"/>
      <c r="O415" s="7"/>
      <c r="P415" s="7"/>
      <c r="Q415" s="7"/>
      <c r="R415" s="6"/>
      <c r="S415" s="145"/>
    </row>
    <row r="416" spans="1:19" ht="89.25" x14ac:dyDescent="0.25">
      <c r="A416" s="271"/>
      <c r="B416" s="271"/>
      <c r="C416" s="271"/>
      <c r="D416" s="271"/>
      <c r="E416" s="283"/>
      <c r="F416" s="283"/>
      <c r="G416" s="271"/>
      <c r="H416" s="275"/>
      <c r="I416" s="275"/>
      <c r="J416" s="275"/>
      <c r="K416" s="126" t="s">
        <v>1665</v>
      </c>
      <c r="L416" s="272"/>
      <c r="M416" s="272"/>
      <c r="N416" s="7"/>
      <c r="O416" s="7"/>
      <c r="P416" s="7"/>
      <c r="Q416" s="7"/>
      <c r="R416" s="6"/>
      <c r="S416" s="145"/>
    </row>
    <row r="417" spans="1:19" ht="76.5" x14ac:dyDescent="0.25">
      <c r="A417" s="271"/>
      <c r="B417" s="271"/>
      <c r="C417" s="271"/>
      <c r="D417" s="271"/>
      <c r="E417" s="283"/>
      <c r="F417" s="283"/>
      <c r="G417" s="271"/>
      <c r="H417" s="275"/>
      <c r="I417" s="275"/>
      <c r="J417" s="275"/>
      <c r="K417" s="126" t="s">
        <v>1666</v>
      </c>
      <c r="L417" s="272"/>
      <c r="M417" s="272"/>
      <c r="N417" s="7"/>
      <c r="O417" s="7"/>
      <c r="P417" s="7"/>
      <c r="Q417" s="7"/>
      <c r="R417" s="6"/>
      <c r="S417" s="145"/>
    </row>
    <row r="418" spans="1:19" ht="63.75" x14ac:dyDescent="0.25">
      <c r="A418" s="271"/>
      <c r="B418" s="271"/>
      <c r="C418" s="271"/>
      <c r="D418" s="271"/>
      <c r="E418" s="283"/>
      <c r="F418" s="283"/>
      <c r="G418" s="271"/>
      <c r="H418" s="275"/>
      <c r="I418" s="275"/>
      <c r="J418" s="275"/>
      <c r="K418" s="126" t="s">
        <v>1667</v>
      </c>
      <c r="L418" s="272"/>
      <c r="M418" s="272"/>
      <c r="N418" s="44"/>
      <c r="O418" s="44"/>
      <c r="P418" s="44"/>
      <c r="Q418" s="44"/>
      <c r="R418" s="6"/>
      <c r="S418" s="145"/>
    </row>
    <row r="419" spans="1:19" ht="76.5" x14ac:dyDescent="0.25">
      <c r="A419" s="271" t="s">
        <v>1668</v>
      </c>
      <c r="B419" s="271" t="s">
        <v>1669</v>
      </c>
      <c r="C419" s="271" t="s">
        <v>1670</v>
      </c>
      <c r="D419" s="59" t="s">
        <v>1671</v>
      </c>
      <c r="E419" s="59" t="s">
        <v>1672</v>
      </c>
      <c r="F419" s="149"/>
      <c r="G419" s="271" t="s">
        <v>1673</v>
      </c>
      <c r="H419" s="275" t="s">
        <v>536</v>
      </c>
      <c r="I419" s="275" t="s">
        <v>537</v>
      </c>
      <c r="J419" s="275" t="s">
        <v>1652</v>
      </c>
      <c r="K419" s="254" t="s">
        <v>1674</v>
      </c>
      <c r="L419" s="272" t="s">
        <v>1675</v>
      </c>
      <c r="M419" s="278" t="s">
        <v>34</v>
      </c>
      <c r="N419" s="44" t="s">
        <v>1676</v>
      </c>
      <c r="O419" s="44" t="s">
        <v>1677</v>
      </c>
      <c r="P419" s="45">
        <v>44409</v>
      </c>
      <c r="Q419" s="45">
        <v>44742</v>
      </c>
      <c r="R419" s="6" t="s">
        <v>1678</v>
      </c>
      <c r="S419" s="145" t="s">
        <v>1679</v>
      </c>
    </row>
    <row r="420" spans="1:19" ht="89.25" x14ac:dyDescent="0.25">
      <c r="A420" s="271"/>
      <c r="B420" s="271"/>
      <c r="C420" s="271"/>
      <c r="D420" s="59" t="s">
        <v>1680</v>
      </c>
      <c r="E420" s="46" t="s">
        <v>1681</v>
      </c>
      <c r="F420" s="150"/>
      <c r="G420" s="285"/>
      <c r="H420" s="275"/>
      <c r="I420" s="275"/>
      <c r="J420" s="275"/>
      <c r="K420" s="254"/>
      <c r="L420" s="272"/>
      <c r="M420" s="278"/>
      <c r="N420" s="44" t="s">
        <v>1682</v>
      </c>
      <c r="O420" s="44" t="s">
        <v>1683</v>
      </c>
      <c r="P420" s="45">
        <v>44470</v>
      </c>
      <c r="Q420" s="45">
        <v>44742</v>
      </c>
      <c r="R420" s="6" t="s">
        <v>1684</v>
      </c>
      <c r="S420" s="145" t="s">
        <v>1685</v>
      </c>
    </row>
    <row r="421" spans="1:19" ht="140.25" x14ac:dyDescent="0.25">
      <c r="A421" s="197" t="s">
        <v>1686</v>
      </c>
      <c r="B421" s="197" t="s">
        <v>1687</v>
      </c>
      <c r="C421" s="197" t="s">
        <v>1688</v>
      </c>
      <c r="D421" s="43" t="s">
        <v>1689</v>
      </c>
      <c r="E421" s="149"/>
      <c r="F421" s="149"/>
      <c r="G421" s="197" t="s">
        <v>1690</v>
      </c>
      <c r="H421" s="272" t="s">
        <v>536</v>
      </c>
      <c r="I421" s="272" t="s">
        <v>1691</v>
      </c>
      <c r="J421" s="272" t="s">
        <v>1692</v>
      </c>
      <c r="K421" s="125" t="s">
        <v>1693</v>
      </c>
      <c r="L421" s="272" t="s">
        <v>1694</v>
      </c>
      <c r="M421" s="278" t="s">
        <v>34</v>
      </c>
      <c r="N421" s="44" t="s">
        <v>1695</v>
      </c>
      <c r="O421" s="55" t="s">
        <v>1688</v>
      </c>
      <c r="P421" s="45">
        <v>44348</v>
      </c>
      <c r="Q421" s="45">
        <v>44742</v>
      </c>
      <c r="R421" s="6" t="s">
        <v>1696</v>
      </c>
      <c r="S421" s="145" t="s">
        <v>1697</v>
      </c>
    </row>
    <row r="422" spans="1:19" ht="38.25" x14ac:dyDescent="0.25">
      <c r="A422" s="197"/>
      <c r="B422" s="197"/>
      <c r="C422" s="197"/>
      <c r="D422" s="43" t="s">
        <v>1698</v>
      </c>
      <c r="E422" s="149" t="s">
        <v>1699</v>
      </c>
      <c r="F422" s="149"/>
      <c r="G422" s="197"/>
      <c r="H422" s="272"/>
      <c r="I422" s="272"/>
      <c r="J422" s="272"/>
      <c r="K422" s="280" t="s">
        <v>1700</v>
      </c>
      <c r="L422" s="272"/>
      <c r="M422" s="278"/>
      <c r="N422" s="276"/>
      <c r="O422" s="276"/>
      <c r="P422" s="276"/>
      <c r="Q422" s="276"/>
      <c r="R422" s="276"/>
      <c r="S422" s="282"/>
    </row>
    <row r="423" spans="1:19" x14ac:dyDescent="0.25">
      <c r="A423" s="197"/>
      <c r="B423" s="197"/>
      <c r="C423" s="197"/>
      <c r="D423" s="277" t="s">
        <v>1701</v>
      </c>
      <c r="E423" s="279"/>
      <c r="F423" s="279"/>
      <c r="G423" s="197"/>
      <c r="H423" s="272"/>
      <c r="I423" s="272"/>
      <c r="J423" s="272"/>
      <c r="K423" s="280"/>
      <c r="L423" s="272"/>
      <c r="M423" s="278"/>
      <c r="N423" s="276"/>
      <c r="O423" s="276"/>
      <c r="P423" s="276"/>
      <c r="Q423" s="276"/>
      <c r="R423" s="276"/>
      <c r="S423" s="282"/>
    </row>
    <row r="424" spans="1:19" ht="51" x14ac:dyDescent="0.25">
      <c r="A424" s="197"/>
      <c r="B424" s="197"/>
      <c r="C424" s="197"/>
      <c r="D424" s="277"/>
      <c r="E424" s="279"/>
      <c r="F424" s="279"/>
      <c r="G424" s="197"/>
      <c r="H424" s="272"/>
      <c r="I424" s="272"/>
      <c r="J424" s="272"/>
      <c r="K424" s="126" t="s">
        <v>1702</v>
      </c>
      <c r="L424" s="272"/>
      <c r="M424" s="278"/>
      <c r="N424" s="7"/>
      <c r="O424" s="55"/>
      <c r="P424" s="7"/>
      <c r="Q424" s="7"/>
      <c r="R424" s="6"/>
      <c r="S424" s="145"/>
    </row>
    <row r="425" spans="1:19" ht="51" x14ac:dyDescent="0.25">
      <c r="A425" s="197"/>
      <c r="B425" s="197"/>
      <c r="C425" s="197"/>
      <c r="D425" s="277"/>
      <c r="E425" s="279"/>
      <c r="F425" s="279"/>
      <c r="G425" s="197"/>
      <c r="H425" s="272"/>
      <c r="I425" s="272"/>
      <c r="J425" s="272"/>
      <c r="K425" s="126" t="s">
        <v>1703</v>
      </c>
      <c r="L425" s="272"/>
      <c r="M425" s="278"/>
      <c r="N425" s="7"/>
      <c r="O425" s="55"/>
      <c r="P425" s="7"/>
      <c r="Q425" s="7"/>
      <c r="R425" s="6"/>
      <c r="S425" s="145"/>
    </row>
    <row r="426" spans="1:19" ht="51" x14ac:dyDescent="0.25">
      <c r="A426" s="197"/>
      <c r="B426" s="197"/>
      <c r="C426" s="197"/>
      <c r="D426" s="277"/>
      <c r="E426" s="279"/>
      <c r="F426" s="279"/>
      <c r="G426" s="197"/>
      <c r="H426" s="272"/>
      <c r="I426" s="272"/>
      <c r="J426" s="272"/>
      <c r="K426" s="126" t="s">
        <v>1704</v>
      </c>
      <c r="L426" s="272"/>
      <c r="M426" s="278"/>
      <c r="N426" s="7"/>
      <c r="O426" s="55"/>
      <c r="P426" s="7"/>
      <c r="Q426" s="7"/>
      <c r="R426" s="6"/>
      <c r="S426" s="145"/>
    </row>
    <row r="427" spans="1:19" ht="51" x14ac:dyDescent="0.25">
      <c r="A427" s="197"/>
      <c r="B427" s="197"/>
      <c r="C427" s="197"/>
      <c r="D427" s="235" t="s">
        <v>1705</v>
      </c>
      <c r="E427" s="235" t="s">
        <v>1706</v>
      </c>
      <c r="F427" s="18"/>
      <c r="G427" s="52"/>
      <c r="H427" s="11"/>
      <c r="I427" s="11"/>
      <c r="J427" s="11"/>
      <c r="K427" s="125" t="s">
        <v>1707</v>
      </c>
      <c r="L427" s="272"/>
      <c r="M427" s="278"/>
      <c r="N427" s="61"/>
      <c r="O427" s="55"/>
      <c r="P427" s="6"/>
      <c r="Q427" s="6"/>
      <c r="R427" s="6"/>
      <c r="S427" s="145"/>
    </row>
    <row r="428" spans="1:19" ht="63.75" x14ac:dyDescent="0.25">
      <c r="A428" s="197"/>
      <c r="B428" s="197"/>
      <c r="C428" s="197"/>
      <c r="D428" s="235"/>
      <c r="E428" s="235"/>
      <c r="F428" s="149"/>
      <c r="G428" s="59"/>
      <c r="H428" s="47"/>
      <c r="I428" s="47"/>
      <c r="J428" s="47"/>
      <c r="K428" s="126" t="s">
        <v>1708</v>
      </c>
      <c r="L428" s="272"/>
      <c r="M428" s="278"/>
      <c r="N428" s="61"/>
      <c r="O428" s="55"/>
      <c r="P428" s="45"/>
      <c r="Q428" s="45"/>
      <c r="R428" s="6"/>
      <c r="S428" s="145"/>
    </row>
    <row r="429" spans="1:19" ht="38.25" x14ac:dyDescent="0.25">
      <c r="A429" s="283" t="s">
        <v>1709</v>
      </c>
      <c r="B429" s="271" t="s">
        <v>1710</v>
      </c>
      <c r="C429" s="271" t="s">
        <v>1711</v>
      </c>
      <c r="D429" s="277" t="s">
        <v>1712</v>
      </c>
      <c r="E429" s="277" t="s">
        <v>1713</v>
      </c>
      <c r="F429" s="277" t="s">
        <v>1714</v>
      </c>
      <c r="G429" s="271" t="s">
        <v>1715</v>
      </c>
      <c r="H429" s="275" t="s">
        <v>1716</v>
      </c>
      <c r="I429" s="275" t="s">
        <v>537</v>
      </c>
      <c r="J429" s="275" t="s">
        <v>1717</v>
      </c>
      <c r="K429" s="125" t="s">
        <v>1693</v>
      </c>
      <c r="L429" s="272" t="s">
        <v>1718</v>
      </c>
      <c r="M429" s="278" t="s">
        <v>34</v>
      </c>
      <c r="N429" s="61"/>
      <c r="O429" s="59"/>
      <c r="P429" s="45"/>
      <c r="Q429" s="45"/>
      <c r="R429" s="6"/>
      <c r="S429" s="145"/>
    </row>
    <row r="430" spans="1:19" ht="25.5" x14ac:dyDescent="0.25">
      <c r="A430" s="283"/>
      <c r="B430" s="271"/>
      <c r="C430" s="271"/>
      <c r="D430" s="277"/>
      <c r="E430" s="277"/>
      <c r="F430" s="277"/>
      <c r="G430" s="271"/>
      <c r="H430" s="275"/>
      <c r="I430" s="275"/>
      <c r="J430" s="275"/>
      <c r="K430" s="126" t="s">
        <v>1719</v>
      </c>
      <c r="L430" s="272"/>
      <c r="M430" s="278"/>
      <c r="N430" s="44"/>
      <c r="O430" s="59"/>
      <c r="P430" s="45"/>
      <c r="Q430" s="45"/>
      <c r="R430" s="6"/>
      <c r="S430" s="145"/>
    </row>
    <row r="431" spans="1:19" ht="102" x14ac:dyDescent="0.25">
      <c r="A431" s="283"/>
      <c r="B431" s="271"/>
      <c r="C431" s="271"/>
      <c r="D431" s="43" t="s">
        <v>1720</v>
      </c>
      <c r="E431" s="44" t="s">
        <v>1721</v>
      </c>
      <c r="F431" s="44" t="s">
        <v>1722</v>
      </c>
      <c r="G431" s="271"/>
      <c r="H431" s="275"/>
      <c r="I431" s="275"/>
      <c r="J431" s="275"/>
      <c r="K431" s="125" t="s">
        <v>1723</v>
      </c>
      <c r="L431" s="272"/>
      <c r="M431" s="278"/>
      <c r="N431" s="44" t="s">
        <v>1724</v>
      </c>
      <c r="O431" s="271" t="s">
        <v>1725</v>
      </c>
      <c r="P431" s="45">
        <v>44562</v>
      </c>
      <c r="Q431" s="45">
        <v>44742</v>
      </c>
      <c r="R431" s="6" t="s">
        <v>1726</v>
      </c>
      <c r="S431" s="145" t="s">
        <v>1727</v>
      </c>
    </row>
    <row r="432" spans="1:19" ht="63.75" x14ac:dyDescent="0.25">
      <c r="A432" s="283"/>
      <c r="B432" s="271"/>
      <c r="C432" s="271"/>
      <c r="D432" s="43" t="s">
        <v>1728</v>
      </c>
      <c r="E432" s="43" t="s">
        <v>1729</v>
      </c>
      <c r="F432" s="43" t="s">
        <v>1730</v>
      </c>
      <c r="G432" s="271"/>
      <c r="H432" s="275"/>
      <c r="I432" s="275"/>
      <c r="J432" s="275"/>
      <c r="K432" s="125" t="s">
        <v>1731</v>
      </c>
      <c r="L432" s="272"/>
      <c r="M432" s="278"/>
      <c r="N432" s="273" t="s">
        <v>1732</v>
      </c>
      <c r="O432" s="271"/>
      <c r="P432" s="284">
        <v>44197</v>
      </c>
      <c r="Q432" s="284">
        <v>44742</v>
      </c>
      <c r="R432" s="276" t="s">
        <v>1733</v>
      </c>
      <c r="S432" s="282" t="s">
        <v>1734</v>
      </c>
    </row>
    <row r="433" spans="1:19" ht="38.25" x14ac:dyDescent="0.25">
      <c r="A433" s="283"/>
      <c r="B433" s="271"/>
      <c r="C433" s="271"/>
      <c r="D433" s="43" t="s">
        <v>1735</v>
      </c>
      <c r="E433" s="43" t="s">
        <v>1736</v>
      </c>
      <c r="F433" s="43" t="s">
        <v>1737</v>
      </c>
      <c r="G433" s="271"/>
      <c r="H433" s="275"/>
      <c r="I433" s="275"/>
      <c r="J433" s="275"/>
      <c r="K433" s="65" t="s">
        <v>1738</v>
      </c>
      <c r="L433" s="272"/>
      <c r="M433" s="278"/>
      <c r="N433" s="273"/>
      <c r="O433" s="271"/>
      <c r="P433" s="284"/>
      <c r="Q433" s="284"/>
      <c r="R433" s="276"/>
      <c r="S433" s="282"/>
    </row>
    <row r="434" spans="1:19" ht="89.25" x14ac:dyDescent="0.25">
      <c r="A434" s="197" t="s">
        <v>1739</v>
      </c>
      <c r="B434" s="197" t="s">
        <v>1740</v>
      </c>
      <c r="C434" s="197" t="s">
        <v>1741</v>
      </c>
      <c r="D434" s="43" t="s">
        <v>1742</v>
      </c>
      <c r="E434" s="43" t="s">
        <v>1743</v>
      </c>
      <c r="F434" s="149"/>
      <c r="G434" s="271" t="s">
        <v>1715</v>
      </c>
      <c r="H434" s="272" t="s">
        <v>536</v>
      </c>
      <c r="I434" s="272" t="s">
        <v>537</v>
      </c>
      <c r="J434" s="272" t="s">
        <v>1652</v>
      </c>
      <c r="K434" s="125" t="s">
        <v>1744</v>
      </c>
      <c r="L434" s="272" t="s">
        <v>1654</v>
      </c>
      <c r="M434" s="278" t="s">
        <v>34</v>
      </c>
      <c r="N434" s="59" t="s">
        <v>1745</v>
      </c>
      <c r="O434" s="197" t="s">
        <v>1746</v>
      </c>
      <c r="P434" s="45">
        <v>44562</v>
      </c>
      <c r="Q434" s="45">
        <v>44742</v>
      </c>
      <c r="R434" s="25" t="s">
        <v>1747</v>
      </c>
      <c r="S434" s="146" t="s">
        <v>1748</v>
      </c>
    </row>
    <row r="435" spans="1:19" ht="89.25" x14ac:dyDescent="0.25">
      <c r="A435" s="197"/>
      <c r="B435" s="197"/>
      <c r="C435" s="197"/>
      <c r="D435" s="43" t="s">
        <v>1749</v>
      </c>
      <c r="E435" s="43" t="s">
        <v>1750</v>
      </c>
      <c r="F435" s="43" t="s">
        <v>1751</v>
      </c>
      <c r="G435" s="271"/>
      <c r="H435" s="272"/>
      <c r="I435" s="272"/>
      <c r="J435" s="272"/>
      <c r="K435" s="125" t="s">
        <v>1752</v>
      </c>
      <c r="L435" s="272"/>
      <c r="M435" s="278"/>
      <c r="N435" s="55" t="s">
        <v>1753</v>
      </c>
      <c r="O435" s="197"/>
      <c r="P435" s="45">
        <v>44562</v>
      </c>
      <c r="Q435" s="45">
        <v>44742</v>
      </c>
      <c r="R435" s="25" t="s">
        <v>1754</v>
      </c>
      <c r="S435" s="146" t="s">
        <v>1755</v>
      </c>
    </row>
    <row r="436" spans="1:19" ht="63.75" x14ac:dyDescent="0.25">
      <c r="A436" s="197"/>
      <c r="B436" s="197"/>
      <c r="C436" s="197"/>
      <c r="D436" s="43" t="s">
        <v>1756</v>
      </c>
      <c r="E436" s="43" t="s">
        <v>1751</v>
      </c>
      <c r="F436" s="149"/>
      <c r="G436" s="271"/>
      <c r="H436" s="272"/>
      <c r="I436" s="272"/>
      <c r="J436" s="272"/>
      <c r="K436" s="126" t="s">
        <v>1757</v>
      </c>
      <c r="L436" s="272"/>
      <c r="M436" s="278"/>
      <c r="N436" s="61"/>
      <c r="O436" s="55"/>
      <c r="P436" s="45"/>
      <c r="Q436" s="45"/>
      <c r="R436" s="25"/>
      <c r="S436" s="146"/>
    </row>
    <row r="437" spans="1:19" ht="38.25" x14ac:dyDescent="0.25">
      <c r="A437" s="197"/>
      <c r="B437" s="197"/>
      <c r="C437" s="197"/>
      <c r="D437" s="43"/>
      <c r="E437" s="43"/>
      <c r="F437" s="149"/>
      <c r="G437" s="59"/>
      <c r="H437" s="272"/>
      <c r="I437" s="272"/>
      <c r="J437" s="272"/>
      <c r="K437" s="126" t="s">
        <v>1758</v>
      </c>
      <c r="L437" s="272"/>
      <c r="M437" s="278"/>
      <c r="N437" s="44"/>
      <c r="O437" s="59"/>
      <c r="P437" s="45"/>
      <c r="Q437" s="45"/>
      <c r="R437" s="25"/>
      <c r="S437" s="145"/>
    </row>
    <row r="438" spans="1:19" ht="89.25" x14ac:dyDescent="0.25">
      <c r="A438" s="271" t="s">
        <v>1759</v>
      </c>
      <c r="B438" s="271" t="s">
        <v>1760</v>
      </c>
      <c r="C438" s="271" t="s">
        <v>1761</v>
      </c>
      <c r="D438" s="43" t="s">
        <v>1762</v>
      </c>
      <c r="E438" s="271" t="s">
        <v>1763</v>
      </c>
      <c r="F438" s="149"/>
      <c r="G438" s="271" t="s">
        <v>1715</v>
      </c>
      <c r="H438" s="275" t="s">
        <v>1716</v>
      </c>
      <c r="I438" s="275" t="s">
        <v>537</v>
      </c>
      <c r="J438" s="275" t="s">
        <v>1717</v>
      </c>
      <c r="K438" s="280" t="s">
        <v>1764</v>
      </c>
      <c r="L438" s="236" t="s">
        <v>1718</v>
      </c>
      <c r="M438" s="278" t="s">
        <v>34</v>
      </c>
      <c r="N438" s="43" t="s">
        <v>1765</v>
      </c>
      <c r="O438" s="197" t="s">
        <v>1766</v>
      </c>
      <c r="P438" s="45">
        <v>44409</v>
      </c>
      <c r="Q438" s="45">
        <v>44560</v>
      </c>
      <c r="R438" s="25" t="s">
        <v>1747</v>
      </c>
      <c r="S438" s="146" t="s">
        <v>1748</v>
      </c>
    </row>
    <row r="439" spans="1:19" ht="165.75" x14ac:dyDescent="0.25">
      <c r="A439" s="271"/>
      <c r="B439" s="271"/>
      <c r="C439" s="271"/>
      <c r="D439" s="43" t="s">
        <v>1767</v>
      </c>
      <c r="E439" s="271"/>
      <c r="F439" s="149"/>
      <c r="G439" s="271"/>
      <c r="H439" s="275"/>
      <c r="I439" s="275"/>
      <c r="J439" s="275"/>
      <c r="K439" s="280"/>
      <c r="L439" s="236"/>
      <c r="M439" s="278"/>
      <c r="N439" s="43" t="s">
        <v>1768</v>
      </c>
      <c r="O439" s="197"/>
      <c r="P439" s="45">
        <v>44409</v>
      </c>
      <c r="Q439" s="45">
        <v>44742</v>
      </c>
      <c r="R439" s="25" t="s">
        <v>1769</v>
      </c>
      <c r="S439" s="146" t="s">
        <v>1770</v>
      </c>
    </row>
    <row r="440" spans="1:19" ht="25.5" x14ac:dyDescent="0.25">
      <c r="A440" s="271"/>
      <c r="B440" s="271"/>
      <c r="C440" s="271"/>
      <c r="D440" s="277" t="s">
        <v>1771</v>
      </c>
      <c r="E440" s="271"/>
      <c r="F440" s="279"/>
      <c r="G440" s="271"/>
      <c r="H440" s="275"/>
      <c r="I440" s="275"/>
      <c r="J440" s="275"/>
      <c r="K440" s="125" t="s">
        <v>1772</v>
      </c>
      <c r="L440" s="236"/>
      <c r="M440" s="278"/>
      <c r="N440" s="44"/>
      <c r="O440" s="55"/>
      <c r="P440" s="45"/>
      <c r="Q440" s="45"/>
      <c r="R440" s="6"/>
      <c r="S440" s="145"/>
    </row>
    <row r="441" spans="1:19" ht="25.5" x14ac:dyDescent="0.25">
      <c r="A441" s="271"/>
      <c r="B441" s="271"/>
      <c r="C441" s="271"/>
      <c r="D441" s="277"/>
      <c r="E441" s="271"/>
      <c r="F441" s="279"/>
      <c r="G441" s="271"/>
      <c r="H441" s="275"/>
      <c r="I441" s="275"/>
      <c r="J441" s="275"/>
      <c r="K441" s="125" t="s">
        <v>1773</v>
      </c>
      <c r="L441" s="236"/>
      <c r="M441" s="278"/>
      <c r="N441" s="44"/>
      <c r="O441" s="55"/>
      <c r="P441" s="45"/>
      <c r="Q441" s="45"/>
      <c r="R441" s="6"/>
      <c r="S441" s="145"/>
    </row>
    <row r="442" spans="1:19" ht="114.75" x14ac:dyDescent="0.25">
      <c r="A442" s="271" t="s">
        <v>1774</v>
      </c>
      <c r="B442" s="271" t="s">
        <v>1775</v>
      </c>
      <c r="C442" s="271" t="s">
        <v>1776</v>
      </c>
      <c r="D442" s="43" t="s">
        <v>1777</v>
      </c>
      <c r="E442" s="44" t="s">
        <v>1778</v>
      </c>
      <c r="F442" s="150"/>
      <c r="G442" s="271" t="s">
        <v>1779</v>
      </c>
      <c r="H442" s="275" t="s">
        <v>1716</v>
      </c>
      <c r="I442" s="275" t="s">
        <v>537</v>
      </c>
      <c r="J442" s="275" t="s">
        <v>1717</v>
      </c>
      <c r="K442" s="151" t="s">
        <v>1780</v>
      </c>
      <c r="L442" s="272" t="s">
        <v>1781</v>
      </c>
      <c r="M442" s="278" t="s">
        <v>34</v>
      </c>
      <c r="N442" s="44" t="s">
        <v>1782</v>
      </c>
      <c r="O442" s="271" t="s">
        <v>1776</v>
      </c>
      <c r="P442" s="45">
        <v>44409</v>
      </c>
      <c r="Q442" s="45">
        <v>44742</v>
      </c>
      <c r="R442" s="6" t="s">
        <v>1783</v>
      </c>
      <c r="S442" s="145" t="s">
        <v>1784</v>
      </c>
    </row>
    <row r="443" spans="1:19" ht="76.5" x14ac:dyDescent="0.25">
      <c r="A443" s="271"/>
      <c r="B443" s="271"/>
      <c r="C443" s="271"/>
      <c r="D443" s="43" t="s">
        <v>1785</v>
      </c>
      <c r="E443" s="150"/>
      <c r="F443" s="150"/>
      <c r="G443" s="271"/>
      <c r="H443" s="275"/>
      <c r="I443" s="275"/>
      <c r="J443" s="275"/>
      <c r="K443" s="151"/>
      <c r="L443" s="272"/>
      <c r="M443" s="278"/>
      <c r="N443" s="44" t="s">
        <v>1786</v>
      </c>
      <c r="O443" s="271"/>
      <c r="P443" s="45">
        <v>44409</v>
      </c>
      <c r="Q443" s="45">
        <v>44742</v>
      </c>
      <c r="R443" s="6" t="s">
        <v>1787</v>
      </c>
      <c r="S443" s="145" t="s">
        <v>1788</v>
      </c>
    </row>
    <row r="444" spans="1:19" ht="63.75" x14ac:dyDescent="0.25">
      <c r="A444" s="271"/>
      <c r="B444" s="271"/>
      <c r="C444" s="271"/>
      <c r="D444" s="44" t="s">
        <v>1789</v>
      </c>
      <c r="E444" s="44" t="s">
        <v>1790</v>
      </c>
      <c r="F444" s="44" t="s">
        <v>1751</v>
      </c>
      <c r="G444" s="271"/>
      <c r="H444" s="275"/>
      <c r="I444" s="275"/>
      <c r="J444" s="275"/>
      <c r="K444" s="280" t="s">
        <v>1791</v>
      </c>
      <c r="L444" s="272"/>
      <c r="M444" s="278"/>
      <c r="N444" s="273" t="s">
        <v>1792</v>
      </c>
      <c r="O444" s="271"/>
      <c r="P444" s="281">
        <v>44409</v>
      </c>
      <c r="Q444" s="281">
        <v>44742</v>
      </c>
      <c r="R444" s="276" t="s">
        <v>1793</v>
      </c>
      <c r="S444" s="282" t="s">
        <v>1794</v>
      </c>
    </row>
    <row r="445" spans="1:19" x14ac:dyDescent="0.25">
      <c r="A445" s="271"/>
      <c r="B445" s="271"/>
      <c r="C445" s="271"/>
      <c r="D445" s="273" t="s">
        <v>1795</v>
      </c>
      <c r="E445" s="273" t="s">
        <v>1796</v>
      </c>
      <c r="F445" s="273" t="s">
        <v>1797</v>
      </c>
      <c r="G445" s="271"/>
      <c r="H445" s="275"/>
      <c r="I445" s="275"/>
      <c r="J445" s="275"/>
      <c r="K445" s="280"/>
      <c r="L445" s="272"/>
      <c r="M445" s="278"/>
      <c r="N445" s="273"/>
      <c r="O445" s="271"/>
      <c r="P445" s="281"/>
      <c r="Q445" s="281"/>
      <c r="R445" s="276"/>
      <c r="S445" s="282"/>
    </row>
    <row r="446" spans="1:19" ht="89.25" x14ac:dyDescent="0.25">
      <c r="A446" s="271"/>
      <c r="B446" s="271"/>
      <c r="C446" s="271"/>
      <c r="D446" s="273"/>
      <c r="E446" s="273"/>
      <c r="F446" s="273"/>
      <c r="G446" s="271"/>
      <c r="H446" s="275"/>
      <c r="I446" s="275"/>
      <c r="J446" s="275"/>
      <c r="K446" s="125" t="s">
        <v>1798</v>
      </c>
      <c r="L446" s="272"/>
      <c r="M446" s="278"/>
      <c r="N446" s="44" t="s">
        <v>1799</v>
      </c>
      <c r="O446" s="271"/>
      <c r="P446" s="45">
        <v>44409</v>
      </c>
      <c r="Q446" s="45">
        <v>44742</v>
      </c>
      <c r="R446" s="6" t="s">
        <v>1800</v>
      </c>
      <c r="S446" s="145" t="s">
        <v>1800</v>
      </c>
    </row>
    <row r="447" spans="1:19" ht="102" x14ac:dyDescent="0.25">
      <c r="A447" s="271" t="s">
        <v>1801</v>
      </c>
      <c r="B447" s="271" t="s">
        <v>1802</v>
      </c>
      <c r="C447" s="271" t="s">
        <v>1803</v>
      </c>
      <c r="D447" s="43" t="s">
        <v>1804</v>
      </c>
      <c r="E447" s="44" t="s">
        <v>1805</v>
      </c>
      <c r="F447" s="150"/>
      <c r="G447" s="271" t="s">
        <v>1806</v>
      </c>
      <c r="H447" s="275" t="s">
        <v>1716</v>
      </c>
      <c r="I447" s="275" t="s">
        <v>537</v>
      </c>
      <c r="J447" s="275" t="s">
        <v>1717</v>
      </c>
      <c r="K447" s="125" t="s">
        <v>1807</v>
      </c>
      <c r="L447" s="272" t="s">
        <v>1808</v>
      </c>
      <c r="M447" s="278" t="s">
        <v>34</v>
      </c>
      <c r="N447" s="44" t="s">
        <v>1809</v>
      </c>
      <c r="O447" s="271" t="s">
        <v>1803</v>
      </c>
      <c r="P447" s="45">
        <v>44409</v>
      </c>
      <c r="Q447" s="45">
        <v>44742</v>
      </c>
      <c r="R447" s="25" t="s">
        <v>1810</v>
      </c>
      <c r="S447" s="146" t="s">
        <v>1811</v>
      </c>
    </row>
    <row r="448" spans="1:19" ht="114.75" x14ac:dyDescent="0.25">
      <c r="A448" s="271"/>
      <c r="B448" s="271"/>
      <c r="C448" s="271"/>
      <c r="D448" s="44" t="s">
        <v>1812</v>
      </c>
      <c r="E448" s="43" t="s">
        <v>1813</v>
      </c>
      <c r="F448" s="150"/>
      <c r="G448" s="271"/>
      <c r="H448" s="275"/>
      <c r="I448" s="275"/>
      <c r="J448" s="275"/>
      <c r="K448" s="125" t="s">
        <v>1814</v>
      </c>
      <c r="L448" s="272"/>
      <c r="M448" s="278"/>
      <c r="N448" s="44" t="s">
        <v>1815</v>
      </c>
      <c r="O448" s="271"/>
      <c r="P448" s="45">
        <v>44409</v>
      </c>
      <c r="Q448" s="45">
        <v>44742</v>
      </c>
      <c r="R448" s="25" t="s">
        <v>1816</v>
      </c>
      <c r="S448" s="146" t="s">
        <v>1817</v>
      </c>
    </row>
    <row r="449" spans="1:19" ht="89.25" x14ac:dyDescent="0.25">
      <c r="A449" s="273" t="s">
        <v>1818</v>
      </c>
      <c r="B449" s="273" t="s">
        <v>1819</v>
      </c>
      <c r="C449" s="273" t="s">
        <v>1820</v>
      </c>
      <c r="D449" s="43" t="s">
        <v>1821</v>
      </c>
      <c r="E449" s="43" t="s">
        <v>1822</v>
      </c>
      <c r="F449" s="43"/>
      <c r="G449" s="273" t="s">
        <v>1823</v>
      </c>
      <c r="H449" s="275" t="s">
        <v>1716</v>
      </c>
      <c r="I449" s="275" t="s">
        <v>537</v>
      </c>
      <c r="J449" s="275" t="s">
        <v>1717</v>
      </c>
      <c r="K449" s="125"/>
      <c r="L449" s="272" t="s">
        <v>1808</v>
      </c>
      <c r="M449" s="278" t="s">
        <v>34</v>
      </c>
      <c r="N449" s="44" t="s">
        <v>1824</v>
      </c>
      <c r="O449" s="276" t="s">
        <v>1820</v>
      </c>
      <c r="P449" s="45">
        <v>44409</v>
      </c>
      <c r="Q449" s="45">
        <v>44742</v>
      </c>
      <c r="R449" s="6" t="s">
        <v>1825</v>
      </c>
      <c r="S449" s="145" t="s">
        <v>1826</v>
      </c>
    </row>
    <row r="450" spans="1:19" ht="76.5" x14ac:dyDescent="0.25">
      <c r="A450" s="273"/>
      <c r="B450" s="273"/>
      <c r="C450" s="273"/>
      <c r="D450" s="43" t="s">
        <v>1827</v>
      </c>
      <c r="E450" s="43" t="s">
        <v>1828</v>
      </c>
      <c r="F450" s="43"/>
      <c r="G450" s="273"/>
      <c r="H450" s="275"/>
      <c r="I450" s="275"/>
      <c r="J450" s="275"/>
      <c r="K450" s="125" t="s">
        <v>1829</v>
      </c>
      <c r="L450" s="272"/>
      <c r="M450" s="278"/>
      <c r="N450" s="44" t="s">
        <v>1830</v>
      </c>
      <c r="O450" s="276"/>
      <c r="P450" s="45">
        <v>44409</v>
      </c>
      <c r="Q450" s="45">
        <v>44742</v>
      </c>
      <c r="R450" s="6" t="s">
        <v>1831</v>
      </c>
      <c r="S450" s="145" t="s">
        <v>1832</v>
      </c>
    </row>
    <row r="451" spans="1:19" ht="76.5" x14ac:dyDescent="0.25">
      <c r="A451" s="273"/>
      <c r="B451" s="273"/>
      <c r="C451" s="273"/>
      <c r="D451" s="43"/>
      <c r="E451" s="43"/>
      <c r="F451" s="43"/>
      <c r="G451" s="273"/>
      <c r="H451" s="275"/>
      <c r="I451" s="275"/>
      <c r="J451" s="275"/>
      <c r="K451" s="125" t="s">
        <v>1833</v>
      </c>
      <c r="L451" s="272"/>
      <c r="M451" s="278"/>
      <c r="N451" s="44"/>
      <c r="O451" s="7"/>
      <c r="P451" s="45"/>
      <c r="Q451" s="45"/>
      <c r="R451" s="6"/>
      <c r="S451" s="145"/>
    </row>
    <row r="452" spans="1:19" ht="72" customHeight="1" x14ac:dyDescent="0.25">
      <c r="A452" s="273"/>
      <c r="B452" s="273"/>
      <c r="C452" s="273"/>
      <c r="D452" s="43" t="s">
        <v>1834</v>
      </c>
      <c r="E452" s="43" t="s">
        <v>1835</v>
      </c>
      <c r="F452" s="150"/>
      <c r="G452" s="273"/>
      <c r="H452" s="275"/>
      <c r="I452" s="275"/>
      <c r="J452" s="275"/>
      <c r="K452" s="125" t="s">
        <v>1836</v>
      </c>
      <c r="L452" s="272"/>
      <c r="M452" s="278"/>
      <c r="N452" s="61"/>
      <c r="O452" s="7"/>
      <c r="P452" s="45"/>
      <c r="Q452" s="45"/>
      <c r="R452" s="6"/>
      <c r="S452" s="145"/>
    </row>
    <row r="453" spans="1:19" ht="50.25" customHeight="1" x14ac:dyDescent="0.25">
      <c r="A453" s="276" t="s">
        <v>1837</v>
      </c>
      <c r="B453" s="276" t="s">
        <v>1838</v>
      </c>
      <c r="C453" s="276" t="s">
        <v>1820</v>
      </c>
      <c r="D453" s="277" t="s">
        <v>1839</v>
      </c>
      <c r="E453" s="277" t="s">
        <v>1840</v>
      </c>
      <c r="F453" s="43"/>
      <c r="G453" s="277" t="s">
        <v>1841</v>
      </c>
      <c r="H453" s="236" t="s">
        <v>1716</v>
      </c>
      <c r="I453" s="236" t="s">
        <v>537</v>
      </c>
      <c r="J453" s="236" t="s">
        <v>1717</v>
      </c>
      <c r="K453" s="125" t="s">
        <v>1842</v>
      </c>
      <c r="L453" s="236" t="s">
        <v>1808</v>
      </c>
      <c r="M453" s="272" t="s">
        <v>480</v>
      </c>
      <c r="N453" s="133"/>
      <c r="O453" s="133"/>
      <c r="P453" s="133"/>
      <c r="Q453" s="133"/>
      <c r="R453" s="37"/>
      <c r="S453" s="140"/>
    </row>
    <row r="454" spans="1:19" ht="77.25" customHeight="1" x14ac:dyDescent="0.25">
      <c r="A454" s="276"/>
      <c r="B454" s="276"/>
      <c r="C454" s="276"/>
      <c r="D454" s="277"/>
      <c r="E454" s="277"/>
      <c r="F454" s="43"/>
      <c r="G454" s="277"/>
      <c r="H454" s="236"/>
      <c r="I454" s="236"/>
      <c r="J454" s="236"/>
      <c r="K454" s="125" t="s">
        <v>1843</v>
      </c>
      <c r="L454" s="236"/>
      <c r="M454" s="272"/>
      <c r="N454" s="44"/>
      <c r="O454" s="44"/>
      <c r="P454" s="45"/>
      <c r="Q454" s="45"/>
      <c r="R454" s="6"/>
      <c r="S454" s="145"/>
    </row>
    <row r="455" spans="1:19" ht="205.5" customHeight="1" x14ac:dyDescent="0.25">
      <c r="A455" s="276"/>
      <c r="B455" s="276"/>
      <c r="C455" s="276"/>
      <c r="D455" s="43" t="s">
        <v>1844</v>
      </c>
      <c r="E455" s="43" t="s">
        <v>1845</v>
      </c>
      <c r="F455" s="43"/>
      <c r="G455" s="277"/>
      <c r="H455" s="236"/>
      <c r="I455" s="236"/>
      <c r="J455" s="236"/>
      <c r="K455" s="125"/>
      <c r="L455" s="236"/>
      <c r="M455" s="272"/>
      <c r="N455" s="43" t="s">
        <v>1846</v>
      </c>
      <c r="O455" s="43" t="s">
        <v>1820</v>
      </c>
      <c r="P455" s="45">
        <v>44409</v>
      </c>
      <c r="Q455" s="45">
        <v>44742</v>
      </c>
      <c r="R455" s="25" t="s">
        <v>1847</v>
      </c>
      <c r="S455" s="146" t="s">
        <v>1847</v>
      </c>
    </row>
    <row r="456" spans="1:19" ht="76.5" x14ac:dyDescent="0.25">
      <c r="A456" s="273" t="s">
        <v>1848</v>
      </c>
      <c r="B456" s="273" t="s">
        <v>1849</v>
      </c>
      <c r="C456" s="273" t="s">
        <v>1850</v>
      </c>
      <c r="D456" s="44" t="s">
        <v>1851</v>
      </c>
      <c r="E456" s="7"/>
      <c r="F456" s="274"/>
      <c r="G456" s="273" t="s">
        <v>1852</v>
      </c>
      <c r="H456" s="275" t="s">
        <v>1716</v>
      </c>
      <c r="I456" s="275" t="s">
        <v>537</v>
      </c>
      <c r="J456" s="275" t="s">
        <v>1717</v>
      </c>
      <c r="K456" s="8" t="s">
        <v>1853</v>
      </c>
      <c r="L456" s="236" t="s">
        <v>1808</v>
      </c>
      <c r="M456" s="272" t="s">
        <v>480</v>
      </c>
      <c r="N456" s="43" t="s">
        <v>1854</v>
      </c>
      <c r="O456" s="43" t="s">
        <v>1855</v>
      </c>
      <c r="P456" s="45">
        <v>44409</v>
      </c>
      <c r="Q456" s="45">
        <v>44742</v>
      </c>
      <c r="R456" s="25" t="s">
        <v>1856</v>
      </c>
      <c r="S456" s="146" t="s">
        <v>1857</v>
      </c>
    </row>
    <row r="457" spans="1:19" ht="76.5" x14ac:dyDescent="0.25">
      <c r="A457" s="273"/>
      <c r="B457" s="273"/>
      <c r="C457" s="273"/>
      <c r="D457" s="44" t="s">
        <v>1858</v>
      </c>
      <c r="E457" s="7" t="s">
        <v>1859</v>
      </c>
      <c r="F457" s="274"/>
      <c r="G457" s="273"/>
      <c r="H457" s="275"/>
      <c r="I457" s="275"/>
      <c r="J457" s="275"/>
      <c r="K457" s="126" t="s">
        <v>1860</v>
      </c>
      <c r="L457" s="236"/>
      <c r="M457" s="272"/>
      <c r="N457" s="44" t="s">
        <v>1861</v>
      </c>
      <c r="O457" s="43" t="s">
        <v>1862</v>
      </c>
      <c r="P457" s="45">
        <v>44409</v>
      </c>
      <c r="Q457" s="45">
        <v>44742</v>
      </c>
      <c r="R457" s="6" t="s">
        <v>1863</v>
      </c>
      <c r="S457" s="145" t="s">
        <v>1864</v>
      </c>
    </row>
    <row r="458" spans="1:19" ht="63.75" x14ac:dyDescent="0.25">
      <c r="A458" s="273"/>
      <c r="B458" s="273" t="s">
        <v>1865</v>
      </c>
      <c r="C458" s="273"/>
      <c r="D458" s="273" t="s">
        <v>1866</v>
      </c>
      <c r="E458" s="273"/>
      <c r="F458" s="274"/>
      <c r="G458" s="273"/>
      <c r="H458" s="275"/>
      <c r="I458" s="275"/>
      <c r="J458" s="275"/>
      <c r="K458" s="126" t="s">
        <v>1867</v>
      </c>
      <c r="L458" s="236"/>
      <c r="M458" s="272"/>
      <c r="N458" s="44" t="s">
        <v>1868</v>
      </c>
      <c r="O458" s="44" t="s">
        <v>1869</v>
      </c>
      <c r="P458" s="45">
        <v>44409</v>
      </c>
      <c r="Q458" s="45">
        <v>44742</v>
      </c>
      <c r="R458" s="6" t="s">
        <v>1870</v>
      </c>
      <c r="S458" s="145" t="s">
        <v>1871</v>
      </c>
    </row>
    <row r="459" spans="1:19" ht="51" x14ac:dyDescent="0.25">
      <c r="A459" s="273"/>
      <c r="B459" s="273"/>
      <c r="C459" s="273"/>
      <c r="D459" s="273"/>
      <c r="E459" s="273"/>
      <c r="F459" s="274"/>
      <c r="G459" s="273"/>
      <c r="H459" s="275"/>
      <c r="I459" s="275"/>
      <c r="J459" s="275"/>
      <c r="K459" s="126" t="s">
        <v>1872</v>
      </c>
      <c r="L459" s="236"/>
      <c r="M459" s="272"/>
      <c r="N459" s="44"/>
      <c r="O459" s="59"/>
      <c r="P459" s="45"/>
      <c r="Q459" s="45"/>
      <c r="R459" s="6"/>
      <c r="S459" s="145"/>
    </row>
    <row r="462" spans="1:19" ht="32.25" customHeight="1" x14ac:dyDescent="0.25">
      <c r="A462" s="460" t="s">
        <v>1873</v>
      </c>
      <c r="B462" s="460"/>
      <c r="C462" s="460"/>
      <c r="D462" s="460"/>
      <c r="E462" s="460"/>
      <c r="F462" s="265" t="s">
        <v>1874</v>
      </c>
      <c r="G462" s="265"/>
      <c r="H462" s="265"/>
      <c r="I462" s="265"/>
      <c r="J462" s="265"/>
      <c r="K462" s="265"/>
      <c r="L462" s="265"/>
      <c r="M462" s="265"/>
      <c r="N462" s="265"/>
      <c r="O462" s="265"/>
      <c r="P462" s="265"/>
      <c r="Q462" s="265"/>
      <c r="R462" s="265"/>
      <c r="S462" s="265"/>
    </row>
    <row r="463" spans="1:19" ht="64.5" customHeight="1" x14ac:dyDescent="0.25">
      <c r="A463" s="197" t="s">
        <v>1875</v>
      </c>
      <c r="B463" s="197" t="s">
        <v>1876</v>
      </c>
      <c r="C463" s="197" t="s">
        <v>2145</v>
      </c>
      <c r="D463" s="197" t="s">
        <v>1877</v>
      </c>
      <c r="E463" s="197" t="s">
        <v>1878</v>
      </c>
      <c r="F463" s="193" t="s">
        <v>1879</v>
      </c>
      <c r="G463" s="197" t="s">
        <v>1880</v>
      </c>
      <c r="H463" s="236" t="s">
        <v>22</v>
      </c>
      <c r="I463" s="236" t="s">
        <v>1881</v>
      </c>
      <c r="J463" s="236" t="s">
        <v>1882</v>
      </c>
      <c r="K463" s="202" t="s">
        <v>1883</v>
      </c>
      <c r="L463" s="236" t="s">
        <v>1884</v>
      </c>
      <c r="M463" s="236" t="s">
        <v>34</v>
      </c>
      <c r="N463" s="193" t="s">
        <v>1885</v>
      </c>
      <c r="O463" s="193" t="s">
        <v>1886</v>
      </c>
      <c r="P463" s="224">
        <v>44377</v>
      </c>
      <c r="Q463" s="224">
        <v>44742</v>
      </c>
      <c r="R463" s="193" t="s">
        <v>1887</v>
      </c>
      <c r="S463" s="211">
        <v>1</v>
      </c>
    </row>
    <row r="464" spans="1:19" ht="64.5" customHeight="1" x14ac:dyDescent="0.25">
      <c r="A464" s="197"/>
      <c r="B464" s="197"/>
      <c r="C464" s="197"/>
      <c r="D464" s="197"/>
      <c r="E464" s="197"/>
      <c r="F464" s="194"/>
      <c r="G464" s="197"/>
      <c r="H464" s="236"/>
      <c r="I464" s="236"/>
      <c r="J464" s="236"/>
      <c r="K464" s="203"/>
      <c r="L464" s="236"/>
      <c r="M464" s="236"/>
      <c r="N464" s="196"/>
      <c r="O464" s="196"/>
      <c r="P464" s="196"/>
      <c r="Q464" s="225"/>
      <c r="R464" s="196"/>
      <c r="S464" s="247"/>
    </row>
    <row r="465" spans="1:19" ht="64.5" customHeight="1" x14ac:dyDescent="0.25">
      <c r="A465" s="197"/>
      <c r="B465" s="197"/>
      <c r="C465" s="197"/>
      <c r="D465" s="197"/>
      <c r="E465" s="197" t="s">
        <v>1888</v>
      </c>
      <c r="F465" s="193" t="s">
        <v>1889</v>
      </c>
      <c r="G465" s="197"/>
      <c r="H465" s="236"/>
      <c r="I465" s="236"/>
      <c r="J465" s="236"/>
      <c r="K465" s="203"/>
      <c r="L465" s="236"/>
      <c r="M465" s="236"/>
      <c r="N465" s="196"/>
      <c r="O465" s="196"/>
      <c r="P465" s="196"/>
      <c r="Q465" s="225"/>
      <c r="R465" s="196"/>
      <c r="S465" s="247"/>
    </row>
    <row r="466" spans="1:19" ht="64.5" customHeight="1" x14ac:dyDescent="0.25">
      <c r="A466" s="197"/>
      <c r="B466" s="197"/>
      <c r="C466" s="197"/>
      <c r="D466" s="197"/>
      <c r="E466" s="197"/>
      <c r="F466" s="194"/>
      <c r="G466" s="197"/>
      <c r="H466" s="236"/>
      <c r="I466" s="236"/>
      <c r="J466" s="236"/>
      <c r="K466" s="204"/>
      <c r="L466" s="236"/>
      <c r="M466" s="236"/>
      <c r="N466" s="197" t="s">
        <v>1890</v>
      </c>
      <c r="O466" s="197" t="s">
        <v>1891</v>
      </c>
      <c r="P466" s="224">
        <v>44377</v>
      </c>
      <c r="Q466" s="224">
        <v>44742</v>
      </c>
      <c r="R466" s="197" t="s">
        <v>1887</v>
      </c>
      <c r="S466" s="211">
        <v>1</v>
      </c>
    </row>
    <row r="467" spans="1:19" ht="33.75" customHeight="1" x14ac:dyDescent="0.25">
      <c r="A467" s="197"/>
      <c r="B467" s="197"/>
      <c r="C467" s="197"/>
      <c r="D467" s="193" t="s">
        <v>1892</v>
      </c>
      <c r="E467" s="193" t="s">
        <v>1893</v>
      </c>
      <c r="F467" s="193" t="s">
        <v>1889</v>
      </c>
      <c r="G467" s="197"/>
      <c r="H467" s="236"/>
      <c r="I467" s="236"/>
      <c r="J467" s="236"/>
      <c r="K467" s="202" t="s">
        <v>1894</v>
      </c>
      <c r="L467" s="236"/>
      <c r="M467" s="236"/>
      <c r="N467" s="197"/>
      <c r="O467" s="197"/>
      <c r="P467" s="196"/>
      <c r="Q467" s="225"/>
      <c r="R467" s="197"/>
      <c r="S467" s="247"/>
    </row>
    <row r="468" spans="1:19" ht="33.75" customHeight="1" x14ac:dyDescent="0.25">
      <c r="A468" s="197"/>
      <c r="B468" s="197"/>
      <c r="C468" s="197"/>
      <c r="D468" s="196"/>
      <c r="E468" s="194"/>
      <c r="F468" s="196"/>
      <c r="G468" s="197"/>
      <c r="H468" s="236"/>
      <c r="I468" s="236"/>
      <c r="J468" s="236"/>
      <c r="K468" s="204"/>
      <c r="L468" s="236"/>
      <c r="M468" s="236"/>
      <c r="N468" s="197"/>
      <c r="O468" s="197"/>
      <c r="P468" s="196"/>
      <c r="Q468" s="225"/>
      <c r="R468" s="197"/>
      <c r="S468" s="247"/>
    </row>
    <row r="469" spans="1:19" ht="102" x14ac:dyDescent="0.25">
      <c r="A469" s="197"/>
      <c r="B469" s="197"/>
      <c r="C469" s="197"/>
      <c r="D469" s="196"/>
      <c r="E469" s="193" t="s">
        <v>1895</v>
      </c>
      <c r="F469" s="196"/>
      <c r="G469" s="197"/>
      <c r="H469" s="236"/>
      <c r="I469" s="236"/>
      <c r="J469" s="236"/>
      <c r="K469" s="65" t="s">
        <v>1896</v>
      </c>
      <c r="L469" s="236"/>
      <c r="M469" s="236"/>
      <c r="N469" s="52" t="s">
        <v>1897</v>
      </c>
      <c r="O469" s="52" t="s">
        <v>1898</v>
      </c>
      <c r="P469" s="60">
        <v>44377</v>
      </c>
      <c r="Q469" s="60">
        <v>44742</v>
      </c>
      <c r="R469" s="16" t="s">
        <v>1899</v>
      </c>
      <c r="S469" s="3">
        <v>1</v>
      </c>
    </row>
    <row r="470" spans="1:19" ht="63" customHeight="1" x14ac:dyDescent="0.25">
      <c r="A470" s="197"/>
      <c r="B470" s="197"/>
      <c r="C470" s="197"/>
      <c r="D470" s="196"/>
      <c r="E470" s="196"/>
      <c r="F470" s="196"/>
      <c r="G470" s="197"/>
      <c r="H470" s="236"/>
      <c r="I470" s="236"/>
      <c r="J470" s="236"/>
      <c r="K470" s="65" t="s">
        <v>1900</v>
      </c>
      <c r="L470" s="236"/>
      <c r="M470" s="236"/>
      <c r="N470" s="52" t="s">
        <v>1901</v>
      </c>
      <c r="O470" s="52" t="s">
        <v>1902</v>
      </c>
      <c r="P470" s="60">
        <v>44377</v>
      </c>
      <c r="Q470" s="60">
        <v>44742</v>
      </c>
      <c r="R470" s="52" t="s">
        <v>1903</v>
      </c>
      <c r="S470" s="3">
        <v>1</v>
      </c>
    </row>
    <row r="471" spans="1:19" ht="42.75" customHeight="1" x14ac:dyDescent="0.25">
      <c r="A471" s="197"/>
      <c r="B471" s="197"/>
      <c r="C471" s="197"/>
      <c r="D471" s="196"/>
      <c r="E471" s="196"/>
      <c r="F471" s="196"/>
      <c r="G471" s="197"/>
      <c r="H471" s="236"/>
      <c r="I471" s="236"/>
      <c r="J471" s="236"/>
      <c r="K471" s="254" t="s">
        <v>1904</v>
      </c>
      <c r="L471" s="236"/>
      <c r="M471" s="236"/>
      <c r="N471" s="193" t="s">
        <v>1905</v>
      </c>
      <c r="O471" s="193" t="s">
        <v>1906</v>
      </c>
      <c r="P471" s="224">
        <v>44377</v>
      </c>
      <c r="Q471" s="224">
        <v>44742</v>
      </c>
      <c r="R471" s="193" t="s">
        <v>1907</v>
      </c>
      <c r="S471" s="211">
        <v>1</v>
      </c>
    </row>
    <row r="472" spans="1:19" ht="48.75" customHeight="1" x14ac:dyDescent="0.25">
      <c r="A472" s="197"/>
      <c r="B472" s="197"/>
      <c r="C472" s="197"/>
      <c r="D472" s="194"/>
      <c r="E472" s="194"/>
      <c r="F472" s="196"/>
      <c r="G472" s="197"/>
      <c r="H472" s="236"/>
      <c r="I472" s="236"/>
      <c r="J472" s="236"/>
      <c r="K472" s="254"/>
      <c r="L472" s="236"/>
      <c r="M472" s="236"/>
      <c r="N472" s="194"/>
      <c r="O472" s="194"/>
      <c r="P472" s="226"/>
      <c r="Q472" s="226"/>
      <c r="R472" s="194"/>
      <c r="S472" s="212"/>
    </row>
    <row r="473" spans="1:19" ht="51" x14ac:dyDescent="0.25">
      <c r="A473" s="197" t="s">
        <v>1875</v>
      </c>
      <c r="B473" s="197" t="s">
        <v>1876</v>
      </c>
      <c r="C473" s="197" t="s">
        <v>1908</v>
      </c>
      <c r="D473" s="52" t="s">
        <v>1909</v>
      </c>
      <c r="E473" s="52" t="s">
        <v>1910</v>
      </c>
      <c r="F473" s="196"/>
      <c r="G473" s="197" t="s">
        <v>1880</v>
      </c>
      <c r="H473" s="236" t="s">
        <v>22</v>
      </c>
      <c r="I473" s="236" t="s">
        <v>1881</v>
      </c>
      <c r="J473" s="236" t="s">
        <v>1882</v>
      </c>
      <c r="K473" s="202" t="s">
        <v>1911</v>
      </c>
      <c r="L473" s="236" t="s">
        <v>1884</v>
      </c>
      <c r="M473" s="236" t="s">
        <v>34</v>
      </c>
      <c r="N473" s="193" t="s">
        <v>1912</v>
      </c>
      <c r="O473" s="193" t="s">
        <v>1913</v>
      </c>
      <c r="P473" s="224">
        <v>44377</v>
      </c>
      <c r="Q473" s="224">
        <v>44742</v>
      </c>
      <c r="R473" s="193" t="s">
        <v>1914</v>
      </c>
      <c r="S473" s="211">
        <v>0.5</v>
      </c>
    </row>
    <row r="474" spans="1:19" ht="27" customHeight="1" x14ac:dyDescent="0.25">
      <c r="A474" s="197"/>
      <c r="B474" s="197"/>
      <c r="C474" s="197"/>
      <c r="D474" s="193" t="s">
        <v>1915</v>
      </c>
      <c r="E474" s="193" t="s">
        <v>1916</v>
      </c>
      <c r="F474" s="270"/>
      <c r="G474" s="197"/>
      <c r="H474" s="236"/>
      <c r="I474" s="236"/>
      <c r="J474" s="236"/>
      <c r="K474" s="203"/>
      <c r="L474" s="236"/>
      <c r="M474" s="236"/>
      <c r="N474" s="196"/>
      <c r="O474" s="196"/>
      <c r="P474" s="225"/>
      <c r="Q474" s="225"/>
      <c r="R474" s="196"/>
      <c r="S474" s="247"/>
    </row>
    <row r="475" spans="1:19" ht="27" customHeight="1" x14ac:dyDescent="0.25">
      <c r="A475" s="197"/>
      <c r="B475" s="197"/>
      <c r="C475" s="197"/>
      <c r="D475" s="194"/>
      <c r="E475" s="194"/>
      <c r="F475" s="64"/>
      <c r="G475" s="268"/>
      <c r="H475" s="236"/>
      <c r="I475" s="236"/>
      <c r="J475" s="236"/>
      <c r="K475" s="203"/>
      <c r="L475" s="236"/>
      <c r="M475" s="236"/>
      <c r="N475" s="196"/>
      <c r="O475" s="196"/>
      <c r="P475" s="225"/>
      <c r="Q475" s="225"/>
      <c r="R475" s="196"/>
      <c r="S475" s="247"/>
    </row>
    <row r="476" spans="1:19" ht="27" customHeight="1" x14ac:dyDescent="0.25">
      <c r="A476" s="197"/>
      <c r="B476" s="197"/>
      <c r="C476" s="197"/>
      <c r="D476" s="193" t="s">
        <v>1917</v>
      </c>
      <c r="E476" s="193" t="s">
        <v>1918</v>
      </c>
      <c r="F476" s="194"/>
      <c r="G476" s="197"/>
      <c r="H476" s="236"/>
      <c r="I476" s="236"/>
      <c r="J476" s="236"/>
      <c r="K476" s="204"/>
      <c r="L476" s="236"/>
      <c r="M476" s="236"/>
      <c r="N476" s="194"/>
      <c r="O476" s="194"/>
      <c r="P476" s="226"/>
      <c r="Q476" s="226"/>
      <c r="R476" s="194"/>
      <c r="S476" s="212"/>
    </row>
    <row r="477" spans="1:19" ht="81" customHeight="1" x14ac:dyDescent="0.25">
      <c r="A477" s="197"/>
      <c r="B477" s="197"/>
      <c r="C477" s="197"/>
      <c r="D477" s="194"/>
      <c r="E477" s="194"/>
      <c r="F477" s="194"/>
      <c r="G477" s="197"/>
      <c r="H477" s="236"/>
      <c r="I477" s="236"/>
      <c r="J477" s="236"/>
      <c r="K477" s="202" t="s">
        <v>1919</v>
      </c>
      <c r="L477" s="236"/>
      <c r="M477" s="236"/>
      <c r="N477" s="193" t="s">
        <v>1920</v>
      </c>
      <c r="O477" s="196" t="s">
        <v>1921</v>
      </c>
      <c r="P477" s="224">
        <v>44377</v>
      </c>
      <c r="Q477" s="224">
        <v>44742</v>
      </c>
      <c r="R477" s="193" t="s">
        <v>1922</v>
      </c>
      <c r="S477" s="211">
        <v>1</v>
      </c>
    </row>
    <row r="478" spans="1:19" ht="42.75" customHeight="1" x14ac:dyDescent="0.25">
      <c r="A478" s="197"/>
      <c r="B478" s="197"/>
      <c r="C478" s="197"/>
      <c r="D478" s="193" t="s">
        <v>1923</v>
      </c>
      <c r="E478" s="55" t="s">
        <v>2104</v>
      </c>
      <c r="F478" s="197"/>
      <c r="G478" s="197"/>
      <c r="H478" s="236"/>
      <c r="I478" s="236"/>
      <c r="J478" s="236"/>
      <c r="K478" s="204"/>
      <c r="L478" s="236"/>
      <c r="M478" s="236"/>
      <c r="N478" s="196"/>
      <c r="O478" s="196"/>
      <c r="P478" s="225"/>
      <c r="Q478" s="225"/>
      <c r="R478" s="196"/>
      <c r="S478" s="247"/>
    </row>
    <row r="479" spans="1:19" ht="63.75" x14ac:dyDescent="0.25">
      <c r="A479" s="197"/>
      <c r="B479" s="197"/>
      <c r="C479" s="197"/>
      <c r="D479" s="194"/>
      <c r="E479" s="52" t="s">
        <v>1924</v>
      </c>
      <c r="F479" s="197"/>
      <c r="G479" s="197"/>
      <c r="H479" s="236"/>
      <c r="I479" s="236"/>
      <c r="J479" s="236"/>
      <c r="K479" s="65" t="s">
        <v>1925</v>
      </c>
      <c r="L479" s="236"/>
      <c r="M479" s="236"/>
      <c r="N479" s="194"/>
      <c r="O479" s="194"/>
      <c r="P479" s="226"/>
      <c r="Q479" s="226"/>
      <c r="R479" s="194"/>
      <c r="S479" s="212"/>
    </row>
    <row r="480" spans="1:19" ht="89.25" x14ac:dyDescent="0.25">
      <c r="A480" s="197"/>
      <c r="B480" s="197"/>
      <c r="C480" s="197"/>
      <c r="D480" s="193" t="s">
        <v>52</v>
      </c>
      <c r="E480" s="72" t="s">
        <v>1926</v>
      </c>
      <c r="F480" s="193" t="s">
        <v>1927</v>
      </c>
      <c r="G480" s="197"/>
      <c r="H480" s="236"/>
      <c r="I480" s="236"/>
      <c r="J480" s="236"/>
      <c r="K480" s="202" t="s">
        <v>1928</v>
      </c>
      <c r="L480" s="236"/>
      <c r="M480" s="236"/>
      <c r="N480" s="193" t="s">
        <v>1929</v>
      </c>
      <c r="O480" s="52" t="s">
        <v>1930</v>
      </c>
      <c r="P480" s="60">
        <v>44377</v>
      </c>
      <c r="Q480" s="60">
        <v>44742</v>
      </c>
      <c r="R480" s="52" t="s">
        <v>1931</v>
      </c>
      <c r="S480" s="3">
        <v>1</v>
      </c>
    </row>
    <row r="481" spans="1:19" x14ac:dyDescent="0.25">
      <c r="A481" s="197"/>
      <c r="B481" s="197"/>
      <c r="C481" s="197"/>
      <c r="D481" s="196"/>
      <c r="E481" s="196"/>
      <c r="F481" s="196"/>
      <c r="G481" s="197"/>
      <c r="H481" s="236"/>
      <c r="I481" s="236"/>
      <c r="J481" s="236"/>
      <c r="K481" s="203"/>
      <c r="L481" s="236"/>
      <c r="M481" s="236"/>
      <c r="N481" s="196"/>
      <c r="O481" s="193" t="s">
        <v>1932</v>
      </c>
      <c r="P481" s="243">
        <v>44377</v>
      </c>
      <c r="Q481" s="224" t="s">
        <v>1933</v>
      </c>
      <c r="R481" s="193" t="s">
        <v>1934</v>
      </c>
      <c r="S481" s="211">
        <v>100</v>
      </c>
    </row>
    <row r="482" spans="1:19" ht="26.25" customHeight="1" x14ac:dyDescent="0.25">
      <c r="A482" s="197"/>
      <c r="B482" s="197"/>
      <c r="C482" s="197"/>
      <c r="D482" s="194"/>
      <c r="E482" s="194"/>
      <c r="F482" s="194"/>
      <c r="G482" s="197"/>
      <c r="H482" s="236"/>
      <c r="I482" s="236"/>
      <c r="J482" s="236"/>
      <c r="K482" s="203"/>
      <c r="L482" s="236"/>
      <c r="M482" s="236"/>
      <c r="N482" s="196"/>
      <c r="O482" s="194"/>
      <c r="P482" s="194"/>
      <c r="Q482" s="226"/>
      <c r="R482" s="194"/>
      <c r="S482" s="212"/>
    </row>
    <row r="483" spans="1:19" ht="26.25" customHeight="1" x14ac:dyDescent="0.25">
      <c r="A483" s="193" t="s">
        <v>1875</v>
      </c>
      <c r="B483" s="193" t="s">
        <v>1876</v>
      </c>
      <c r="C483" s="193" t="s">
        <v>1935</v>
      </c>
      <c r="D483" s="193" t="s">
        <v>1936</v>
      </c>
      <c r="E483" s="193" t="s">
        <v>1937</v>
      </c>
      <c r="F483" s="193" t="s">
        <v>1938</v>
      </c>
      <c r="G483" s="197" t="s">
        <v>1880</v>
      </c>
      <c r="H483" s="236" t="s">
        <v>22</v>
      </c>
      <c r="I483" s="236" t="s">
        <v>1881</v>
      </c>
      <c r="J483" s="236" t="s">
        <v>1882</v>
      </c>
      <c r="K483" s="203"/>
      <c r="L483" s="236" t="s">
        <v>1884</v>
      </c>
      <c r="M483" s="236" t="s">
        <v>34</v>
      </c>
      <c r="N483" s="196"/>
      <c r="O483" s="193" t="s">
        <v>1939</v>
      </c>
      <c r="P483" s="224">
        <v>44377</v>
      </c>
      <c r="Q483" s="224">
        <v>44742</v>
      </c>
      <c r="R483" s="193" t="s">
        <v>1940</v>
      </c>
      <c r="S483" s="211">
        <v>50</v>
      </c>
    </row>
    <row r="484" spans="1:19" ht="12.75" customHeight="1" x14ac:dyDescent="0.25">
      <c r="A484" s="196"/>
      <c r="B484" s="196"/>
      <c r="C484" s="196"/>
      <c r="D484" s="196"/>
      <c r="E484" s="196"/>
      <c r="F484" s="196"/>
      <c r="G484" s="197"/>
      <c r="H484" s="236"/>
      <c r="I484" s="236"/>
      <c r="J484" s="236"/>
      <c r="K484" s="203"/>
      <c r="L484" s="236"/>
      <c r="M484" s="236"/>
      <c r="N484" s="196"/>
      <c r="O484" s="194"/>
      <c r="P484" s="226"/>
      <c r="Q484" s="226"/>
      <c r="R484" s="194"/>
      <c r="S484" s="212"/>
    </row>
    <row r="485" spans="1:19" ht="153" x14ac:dyDescent="0.25">
      <c r="A485" s="196"/>
      <c r="B485" s="196"/>
      <c r="C485" s="196"/>
      <c r="D485" s="194"/>
      <c r="E485" s="194"/>
      <c r="F485" s="194"/>
      <c r="G485" s="197"/>
      <c r="H485" s="236"/>
      <c r="I485" s="236"/>
      <c r="J485" s="236"/>
      <c r="K485" s="204"/>
      <c r="L485" s="236"/>
      <c r="M485" s="236"/>
      <c r="N485" s="194"/>
      <c r="O485" s="67" t="s">
        <v>1941</v>
      </c>
      <c r="P485" s="69">
        <v>44377</v>
      </c>
      <c r="Q485" s="69">
        <v>44772</v>
      </c>
      <c r="R485" s="67" t="s">
        <v>1942</v>
      </c>
      <c r="S485" s="102">
        <v>50</v>
      </c>
    </row>
    <row r="486" spans="1:19" ht="38.25" x14ac:dyDescent="0.25">
      <c r="A486" s="196"/>
      <c r="B486" s="196"/>
      <c r="C486" s="196"/>
      <c r="D486" s="52" t="s">
        <v>1943</v>
      </c>
      <c r="E486" s="52" t="s">
        <v>1944</v>
      </c>
      <c r="F486" s="52" t="s">
        <v>1945</v>
      </c>
      <c r="G486" s="197"/>
      <c r="H486" s="236"/>
      <c r="I486" s="236"/>
      <c r="J486" s="236"/>
      <c r="K486" s="202" t="s">
        <v>1946</v>
      </c>
      <c r="L486" s="236"/>
      <c r="M486" s="236"/>
      <c r="N486" s="193" t="s">
        <v>1947</v>
      </c>
      <c r="O486" s="193" t="s">
        <v>1913</v>
      </c>
      <c r="P486" s="224">
        <v>44377</v>
      </c>
      <c r="Q486" s="224">
        <v>44772</v>
      </c>
      <c r="R486" s="193" t="s">
        <v>1948</v>
      </c>
      <c r="S486" s="211" t="s">
        <v>1949</v>
      </c>
    </row>
    <row r="487" spans="1:19" ht="51" x14ac:dyDescent="0.25">
      <c r="A487" s="196"/>
      <c r="B487" s="196"/>
      <c r="C487" s="196"/>
      <c r="D487" s="52" t="s">
        <v>1950</v>
      </c>
      <c r="E487" s="52" t="s">
        <v>1944</v>
      </c>
      <c r="F487" s="52" t="s">
        <v>1945</v>
      </c>
      <c r="G487" s="197"/>
      <c r="H487" s="236"/>
      <c r="I487" s="236"/>
      <c r="J487" s="236"/>
      <c r="K487" s="204"/>
      <c r="L487" s="236"/>
      <c r="M487" s="236"/>
      <c r="N487" s="194"/>
      <c r="O487" s="194"/>
      <c r="P487" s="226"/>
      <c r="Q487" s="226"/>
      <c r="R487" s="194"/>
      <c r="S487" s="212"/>
    </row>
    <row r="488" spans="1:19" ht="76.5" x14ac:dyDescent="0.25">
      <c r="A488" s="196"/>
      <c r="B488" s="196"/>
      <c r="C488" s="196"/>
      <c r="D488" s="52" t="s">
        <v>1951</v>
      </c>
      <c r="E488" s="52" t="s">
        <v>1952</v>
      </c>
      <c r="F488" s="52"/>
      <c r="G488" s="197"/>
      <c r="H488" s="236"/>
      <c r="I488" s="236"/>
      <c r="J488" s="236"/>
      <c r="K488" s="202" t="s">
        <v>1953</v>
      </c>
      <c r="L488" s="236"/>
      <c r="M488" s="236"/>
      <c r="N488" s="193" t="s">
        <v>1954</v>
      </c>
      <c r="O488" s="72" t="s">
        <v>1955</v>
      </c>
      <c r="P488" s="73">
        <v>44377</v>
      </c>
      <c r="Q488" s="68">
        <v>44772</v>
      </c>
      <c r="R488" s="66" t="s">
        <v>1956</v>
      </c>
      <c r="S488" s="144">
        <v>20</v>
      </c>
    </row>
    <row r="489" spans="1:19" ht="76.5" x14ac:dyDescent="0.25">
      <c r="A489" s="196"/>
      <c r="B489" s="196"/>
      <c r="C489" s="196"/>
      <c r="D489" s="193" t="s">
        <v>1957</v>
      </c>
      <c r="E489" s="193" t="s">
        <v>1958</v>
      </c>
      <c r="F489" s="209" t="s">
        <v>1959</v>
      </c>
      <c r="G489" s="197"/>
      <c r="H489" s="236"/>
      <c r="I489" s="236"/>
      <c r="J489" s="236"/>
      <c r="K489" s="203"/>
      <c r="L489" s="236"/>
      <c r="M489" s="236"/>
      <c r="N489" s="196"/>
      <c r="O489" s="55" t="s">
        <v>1960</v>
      </c>
      <c r="P489" s="70">
        <v>44377</v>
      </c>
      <c r="Q489" s="60">
        <v>44772</v>
      </c>
      <c r="R489" s="52" t="s">
        <v>1956</v>
      </c>
      <c r="S489" s="3">
        <v>20</v>
      </c>
    </row>
    <row r="490" spans="1:19" ht="76.5" x14ac:dyDescent="0.25">
      <c r="A490" s="196"/>
      <c r="B490" s="196"/>
      <c r="C490" s="196"/>
      <c r="D490" s="196"/>
      <c r="E490" s="196"/>
      <c r="F490" s="269"/>
      <c r="G490" s="197"/>
      <c r="H490" s="236"/>
      <c r="I490" s="236"/>
      <c r="J490" s="236"/>
      <c r="K490" s="203"/>
      <c r="L490" s="236"/>
      <c r="M490" s="236"/>
      <c r="N490" s="196"/>
      <c r="O490" s="55" t="s">
        <v>1961</v>
      </c>
      <c r="P490" s="70">
        <v>44377</v>
      </c>
      <c r="Q490" s="60">
        <v>44772</v>
      </c>
      <c r="R490" s="67" t="s">
        <v>1962</v>
      </c>
      <c r="S490" s="102">
        <v>20</v>
      </c>
    </row>
    <row r="491" spans="1:19" ht="76.5" x14ac:dyDescent="0.25">
      <c r="A491" s="196"/>
      <c r="B491" s="196"/>
      <c r="C491" s="196"/>
      <c r="D491" s="196"/>
      <c r="E491" s="196"/>
      <c r="F491" s="269"/>
      <c r="G491" s="193"/>
      <c r="H491" s="207"/>
      <c r="I491" s="207"/>
      <c r="J491" s="207"/>
      <c r="K491" s="204"/>
      <c r="L491" s="207"/>
      <c r="M491" s="207"/>
      <c r="N491" s="194"/>
      <c r="O491" s="66" t="s">
        <v>1963</v>
      </c>
      <c r="P491" s="68">
        <v>44377</v>
      </c>
      <c r="Q491" s="68">
        <v>44742</v>
      </c>
      <c r="R491" s="52" t="s">
        <v>1956</v>
      </c>
      <c r="S491" s="144">
        <v>20</v>
      </c>
    </row>
    <row r="492" spans="1:19" ht="28.5" customHeight="1" x14ac:dyDescent="0.25">
      <c r="A492" s="197" t="s">
        <v>1964</v>
      </c>
      <c r="B492" s="271" t="s">
        <v>1965</v>
      </c>
      <c r="C492" s="197" t="s">
        <v>1966</v>
      </c>
      <c r="D492" s="197" t="s">
        <v>1967</v>
      </c>
      <c r="E492" s="197" t="s">
        <v>1968</v>
      </c>
      <c r="F492" s="197"/>
      <c r="G492" s="197" t="s">
        <v>1969</v>
      </c>
      <c r="H492" s="236" t="s">
        <v>536</v>
      </c>
      <c r="I492" s="236" t="s">
        <v>537</v>
      </c>
      <c r="J492" s="236" t="s">
        <v>898</v>
      </c>
      <c r="K492" s="254" t="s">
        <v>1970</v>
      </c>
      <c r="L492" s="236" t="s">
        <v>1971</v>
      </c>
      <c r="M492" s="267" t="s">
        <v>346</v>
      </c>
      <c r="N492" s="197" t="s">
        <v>1972</v>
      </c>
      <c r="O492" s="197" t="s">
        <v>1973</v>
      </c>
      <c r="P492" s="253">
        <v>44377</v>
      </c>
      <c r="Q492" s="266">
        <v>44713</v>
      </c>
      <c r="R492" s="197" t="s">
        <v>1974</v>
      </c>
      <c r="S492" s="252">
        <v>1</v>
      </c>
    </row>
    <row r="493" spans="1:19" ht="28.5" customHeight="1" x14ac:dyDescent="0.25">
      <c r="A493" s="197"/>
      <c r="B493" s="271"/>
      <c r="C493" s="197"/>
      <c r="D493" s="197"/>
      <c r="E493" s="197"/>
      <c r="F493" s="197"/>
      <c r="G493" s="197"/>
      <c r="H493" s="236"/>
      <c r="I493" s="236"/>
      <c r="J493" s="236"/>
      <c r="K493" s="254"/>
      <c r="L493" s="236"/>
      <c r="M493" s="267"/>
      <c r="N493" s="197"/>
      <c r="O493" s="197"/>
      <c r="P493" s="253"/>
      <c r="Q493" s="266"/>
      <c r="R493" s="197"/>
      <c r="S493" s="252"/>
    </row>
    <row r="494" spans="1:19" ht="28.5" customHeight="1" x14ac:dyDescent="0.25">
      <c r="A494" s="197"/>
      <c r="B494" s="271"/>
      <c r="C494" s="197"/>
      <c r="D494" s="197"/>
      <c r="E494" s="197"/>
      <c r="F494" s="197"/>
      <c r="G494" s="197"/>
      <c r="H494" s="236"/>
      <c r="I494" s="236"/>
      <c r="J494" s="236"/>
      <c r="K494" s="254"/>
      <c r="L494" s="236"/>
      <c r="M494" s="267"/>
      <c r="N494" s="197"/>
      <c r="O494" s="197"/>
      <c r="P494" s="253"/>
      <c r="Q494" s="266"/>
      <c r="R494" s="197"/>
      <c r="S494" s="252"/>
    </row>
    <row r="495" spans="1:19" ht="28.5" customHeight="1" x14ac:dyDescent="0.25">
      <c r="A495" s="197"/>
      <c r="B495" s="271"/>
      <c r="C495" s="197"/>
      <c r="D495" s="197"/>
      <c r="E495" s="197"/>
      <c r="F495" s="197"/>
      <c r="G495" s="197"/>
      <c r="H495" s="236"/>
      <c r="I495" s="236"/>
      <c r="J495" s="236"/>
      <c r="K495" s="254"/>
      <c r="L495" s="236"/>
      <c r="M495" s="267"/>
      <c r="N495" s="197"/>
      <c r="O495" s="197"/>
      <c r="P495" s="253"/>
      <c r="Q495" s="266"/>
      <c r="R495" s="197"/>
      <c r="S495" s="252"/>
    </row>
    <row r="498" spans="1:19" ht="46.5" customHeight="1" thickBot="1" x14ac:dyDescent="0.3">
      <c r="A498" s="449" t="s">
        <v>2027</v>
      </c>
      <c r="B498" s="449"/>
      <c r="C498" s="449"/>
      <c r="D498" s="449"/>
      <c r="E498" s="449"/>
      <c r="F498" s="264" t="s">
        <v>2028</v>
      </c>
      <c r="G498" s="264"/>
      <c r="H498" s="264"/>
      <c r="I498" s="264"/>
      <c r="J498" s="264"/>
      <c r="K498" s="264"/>
      <c r="L498" s="264"/>
      <c r="M498" s="264"/>
      <c r="N498" s="264"/>
      <c r="O498" s="264"/>
      <c r="P498" s="264"/>
      <c r="Q498" s="264"/>
      <c r="R498" s="264"/>
      <c r="S498" s="264"/>
    </row>
    <row r="499" spans="1:19" ht="102" x14ac:dyDescent="0.25">
      <c r="A499" s="193" t="s">
        <v>2029</v>
      </c>
      <c r="B499" s="59" t="s">
        <v>2030</v>
      </c>
      <c r="C499" s="197"/>
      <c r="D499" s="59" t="s">
        <v>2031</v>
      </c>
      <c r="E499" s="55" t="s">
        <v>2032</v>
      </c>
      <c r="F499" s="55" t="s">
        <v>2033</v>
      </c>
      <c r="G499" s="55" t="s">
        <v>2034</v>
      </c>
      <c r="H499" s="207" t="s">
        <v>536</v>
      </c>
      <c r="I499" s="207" t="s">
        <v>1691</v>
      </c>
      <c r="J499" s="207" t="s">
        <v>1535</v>
      </c>
      <c r="K499" s="65" t="s">
        <v>2035</v>
      </c>
      <c r="L499" s="207" t="s">
        <v>898</v>
      </c>
      <c r="M499" s="207" t="s">
        <v>34</v>
      </c>
      <c r="N499" s="112" t="s">
        <v>2036</v>
      </c>
      <c r="O499" s="112" t="s">
        <v>2037</v>
      </c>
      <c r="P499" s="70">
        <v>44470</v>
      </c>
      <c r="Q499" s="70">
        <v>44713</v>
      </c>
      <c r="R499" s="52" t="s">
        <v>2038</v>
      </c>
      <c r="S499" s="3">
        <v>1</v>
      </c>
    </row>
    <row r="500" spans="1:19" ht="76.5" x14ac:dyDescent="0.25">
      <c r="A500" s="194"/>
      <c r="B500" s="59" t="s">
        <v>2039</v>
      </c>
      <c r="C500" s="197"/>
      <c r="D500" s="59" t="s">
        <v>2040</v>
      </c>
      <c r="E500" s="59" t="s">
        <v>2041</v>
      </c>
      <c r="F500" s="59" t="s">
        <v>2042</v>
      </c>
      <c r="G500" s="59" t="s">
        <v>2043</v>
      </c>
      <c r="H500" s="216"/>
      <c r="I500" s="216"/>
      <c r="J500" s="216"/>
      <c r="K500" s="35" t="s">
        <v>2044</v>
      </c>
      <c r="L500" s="216"/>
      <c r="M500" s="216"/>
      <c r="N500" s="55"/>
      <c r="O500" s="112"/>
      <c r="P500" s="70"/>
      <c r="Q500" s="70"/>
      <c r="R500" s="52"/>
      <c r="S500" s="3"/>
    </row>
    <row r="501" spans="1:19" ht="76.5" x14ac:dyDescent="0.25">
      <c r="A501" s="193" t="s">
        <v>2045</v>
      </c>
      <c r="B501" s="197" t="s">
        <v>2046</v>
      </c>
      <c r="C501" s="197" t="s">
        <v>2047</v>
      </c>
      <c r="D501" s="197" t="s">
        <v>2048</v>
      </c>
      <c r="E501" s="197" t="s">
        <v>2049</v>
      </c>
      <c r="F501" s="197" t="s">
        <v>2050</v>
      </c>
      <c r="G501" s="197" t="s">
        <v>2051</v>
      </c>
      <c r="H501" s="207" t="s">
        <v>762</v>
      </c>
      <c r="I501" s="207" t="s">
        <v>537</v>
      </c>
      <c r="J501" s="207" t="s">
        <v>908</v>
      </c>
      <c r="K501" s="65" t="s">
        <v>2052</v>
      </c>
      <c r="L501" s="207" t="s">
        <v>898</v>
      </c>
      <c r="M501" s="207" t="s">
        <v>34</v>
      </c>
      <c r="N501" s="52" t="s">
        <v>2053</v>
      </c>
      <c r="O501" s="112" t="s">
        <v>2037</v>
      </c>
      <c r="P501" s="70">
        <v>44470</v>
      </c>
      <c r="Q501" s="70">
        <v>44713</v>
      </c>
      <c r="R501" s="113" t="s">
        <v>2054</v>
      </c>
      <c r="S501" s="114">
        <v>1</v>
      </c>
    </row>
    <row r="502" spans="1:19" ht="140.25" x14ac:dyDescent="0.25">
      <c r="A502" s="196"/>
      <c r="B502" s="197"/>
      <c r="C502" s="197"/>
      <c r="D502" s="197"/>
      <c r="E502" s="197"/>
      <c r="F502" s="197"/>
      <c r="G502" s="197"/>
      <c r="H502" s="208"/>
      <c r="I502" s="208"/>
      <c r="J502" s="208"/>
      <c r="K502" s="65" t="s">
        <v>2055</v>
      </c>
      <c r="L502" s="208"/>
      <c r="M502" s="208"/>
      <c r="N502" s="52" t="s">
        <v>2056</v>
      </c>
      <c r="O502" s="112" t="s">
        <v>2037</v>
      </c>
      <c r="P502" s="60">
        <v>44378</v>
      </c>
      <c r="Q502" s="60">
        <v>44531</v>
      </c>
      <c r="R502" s="113" t="s">
        <v>2057</v>
      </c>
      <c r="S502" s="114">
        <v>1</v>
      </c>
    </row>
    <row r="503" spans="1:19" ht="25.5" x14ac:dyDescent="0.25">
      <c r="A503" s="196"/>
      <c r="B503" s="197"/>
      <c r="C503" s="197"/>
      <c r="D503" s="197"/>
      <c r="E503" s="197"/>
      <c r="F503" s="197"/>
      <c r="G503" s="197"/>
      <c r="H503" s="208"/>
      <c r="I503" s="208"/>
      <c r="J503" s="208"/>
      <c r="K503" s="65" t="s">
        <v>2058</v>
      </c>
      <c r="L503" s="208"/>
      <c r="M503" s="208"/>
      <c r="N503" s="52"/>
      <c r="O503" s="2"/>
      <c r="P503" s="60"/>
      <c r="Q503" s="60"/>
      <c r="R503" s="113"/>
      <c r="S503" s="114"/>
    </row>
    <row r="504" spans="1:19" ht="38.25" x14ac:dyDescent="0.25">
      <c r="A504" s="196"/>
      <c r="B504" s="197"/>
      <c r="C504" s="197"/>
      <c r="D504" s="197"/>
      <c r="E504" s="197"/>
      <c r="F504" s="197"/>
      <c r="G504" s="197"/>
      <c r="H504" s="208"/>
      <c r="I504" s="208"/>
      <c r="J504" s="208"/>
      <c r="K504" s="65" t="s">
        <v>2059</v>
      </c>
      <c r="L504" s="208"/>
      <c r="M504" s="208"/>
      <c r="N504" s="52"/>
      <c r="O504" s="2"/>
      <c r="P504" s="60"/>
      <c r="Q504" s="60"/>
      <c r="R504" s="113"/>
      <c r="S504" s="114"/>
    </row>
    <row r="505" spans="1:19" ht="38.25" x14ac:dyDescent="0.25">
      <c r="A505" s="196"/>
      <c r="B505" s="197"/>
      <c r="C505" s="197"/>
      <c r="D505" s="197"/>
      <c r="E505" s="197"/>
      <c r="F505" s="197"/>
      <c r="G505" s="197"/>
      <c r="H505" s="208"/>
      <c r="I505" s="208"/>
      <c r="J505" s="208"/>
      <c r="K505" s="65" t="s">
        <v>2060</v>
      </c>
      <c r="L505" s="208"/>
      <c r="M505" s="208"/>
      <c r="N505" s="52"/>
      <c r="O505" s="2"/>
      <c r="P505" s="60"/>
      <c r="Q505" s="60"/>
      <c r="R505" s="54"/>
      <c r="S505" s="114"/>
    </row>
    <row r="506" spans="1:19" ht="127.5" x14ac:dyDescent="0.25">
      <c r="A506" s="193" t="s">
        <v>2061</v>
      </c>
      <c r="B506" s="197" t="s">
        <v>2062</v>
      </c>
      <c r="C506" s="197" t="s">
        <v>2063</v>
      </c>
      <c r="D506" s="193" t="s">
        <v>2064</v>
      </c>
      <c r="E506" s="193" t="s">
        <v>2065</v>
      </c>
      <c r="F506" s="193" t="s">
        <v>2066</v>
      </c>
      <c r="G506" s="197" t="s">
        <v>2067</v>
      </c>
      <c r="H506" s="207" t="s">
        <v>762</v>
      </c>
      <c r="I506" s="207" t="s">
        <v>537</v>
      </c>
      <c r="J506" s="207" t="s">
        <v>908</v>
      </c>
      <c r="K506" s="65" t="s">
        <v>2068</v>
      </c>
      <c r="L506" s="207" t="s">
        <v>898</v>
      </c>
      <c r="M506" s="207" t="s">
        <v>34</v>
      </c>
      <c r="N506" s="55" t="s">
        <v>2069</v>
      </c>
      <c r="O506" s="55" t="s">
        <v>2070</v>
      </c>
      <c r="P506" s="70">
        <v>44378</v>
      </c>
      <c r="Q506" s="70">
        <v>44743</v>
      </c>
      <c r="R506" s="131" t="s">
        <v>2071</v>
      </c>
      <c r="S506" s="3">
        <v>3</v>
      </c>
    </row>
    <row r="507" spans="1:19" ht="25.5" x14ac:dyDescent="0.25">
      <c r="A507" s="196"/>
      <c r="B507" s="197"/>
      <c r="C507" s="197"/>
      <c r="D507" s="196"/>
      <c r="E507" s="196"/>
      <c r="F507" s="196"/>
      <c r="G507" s="197"/>
      <c r="H507" s="208"/>
      <c r="I507" s="208"/>
      <c r="J507" s="208"/>
      <c r="K507" s="65" t="s">
        <v>2072</v>
      </c>
      <c r="L507" s="208"/>
      <c r="M507" s="208"/>
      <c r="N507" s="52"/>
      <c r="O507" s="52"/>
      <c r="P507" s="60"/>
      <c r="Q507" s="60"/>
      <c r="R507" s="54"/>
      <c r="S507" s="3"/>
    </row>
    <row r="508" spans="1:19" ht="25.5" x14ac:dyDescent="0.25">
      <c r="A508" s="196"/>
      <c r="B508" s="197"/>
      <c r="C508" s="197"/>
      <c r="D508" s="196"/>
      <c r="E508" s="196"/>
      <c r="F508" s="196"/>
      <c r="G508" s="197"/>
      <c r="H508" s="208"/>
      <c r="I508" s="208"/>
      <c r="J508" s="208"/>
      <c r="K508" s="65" t="s">
        <v>2073</v>
      </c>
      <c r="L508" s="208"/>
      <c r="M508" s="208"/>
      <c r="N508" s="52"/>
      <c r="O508" s="52"/>
      <c r="P508" s="60"/>
      <c r="Q508" s="60"/>
      <c r="R508" s="54"/>
      <c r="S508" s="3"/>
    </row>
    <row r="509" spans="1:19" ht="38.25" x14ac:dyDescent="0.25">
      <c r="A509" s="194"/>
      <c r="B509" s="197"/>
      <c r="C509" s="197"/>
      <c r="D509" s="194"/>
      <c r="E509" s="194"/>
      <c r="F509" s="194"/>
      <c r="G509" s="197"/>
      <c r="H509" s="216"/>
      <c r="I509" s="216"/>
      <c r="J509" s="216"/>
      <c r="K509" s="65" t="s">
        <v>2074</v>
      </c>
      <c r="L509" s="216"/>
      <c r="M509" s="216"/>
      <c r="N509" s="52"/>
      <c r="O509" s="52"/>
      <c r="P509" s="60"/>
      <c r="Q509" s="60"/>
      <c r="R509" s="54"/>
      <c r="S509" s="3"/>
    </row>
    <row r="512" spans="1:19" ht="35.25" customHeight="1" x14ac:dyDescent="0.25">
      <c r="A512" s="461" t="s">
        <v>1976</v>
      </c>
      <c r="B512" s="462"/>
      <c r="C512" s="462"/>
      <c r="D512" s="462"/>
      <c r="E512" s="462"/>
      <c r="F512" s="463"/>
      <c r="G512" s="261" t="s">
        <v>2116</v>
      </c>
      <c r="H512" s="262"/>
      <c r="I512" s="262"/>
      <c r="J512" s="262"/>
      <c r="K512" s="262"/>
      <c r="L512" s="262"/>
      <c r="M512" s="262"/>
      <c r="N512" s="262"/>
      <c r="O512" s="262"/>
      <c r="P512" s="262"/>
      <c r="Q512" s="262"/>
      <c r="R512" s="262"/>
      <c r="S512" s="263"/>
    </row>
    <row r="513" spans="1:19" ht="63.75" x14ac:dyDescent="0.25">
      <c r="A513" s="197" t="s">
        <v>1977</v>
      </c>
      <c r="B513" s="197" t="s">
        <v>1978</v>
      </c>
      <c r="C513" s="197" t="s">
        <v>1979</v>
      </c>
      <c r="D513" s="193" t="s">
        <v>1980</v>
      </c>
      <c r="E513" s="193" t="s">
        <v>1981</v>
      </c>
      <c r="F513" s="193"/>
      <c r="G513" s="193" t="s">
        <v>1982</v>
      </c>
      <c r="H513" s="207" t="s">
        <v>1983</v>
      </c>
      <c r="I513" s="207" t="s">
        <v>46</v>
      </c>
      <c r="J513" s="207" t="s">
        <v>48</v>
      </c>
      <c r="K513" s="65" t="s">
        <v>1984</v>
      </c>
      <c r="L513" s="207" t="s">
        <v>1985</v>
      </c>
      <c r="M513" s="207" t="s">
        <v>34</v>
      </c>
      <c r="N513" s="55" t="s">
        <v>1986</v>
      </c>
      <c r="O513" s="55" t="s">
        <v>1987</v>
      </c>
      <c r="P513" s="115" t="s">
        <v>1988</v>
      </c>
      <c r="Q513" s="115" t="s">
        <v>1403</v>
      </c>
      <c r="R513" s="52" t="s">
        <v>1989</v>
      </c>
      <c r="S513" s="83">
        <v>1</v>
      </c>
    </row>
    <row r="514" spans="1:19" ht="12.75" customHeight="1" x14ac:dyDescent="0.25">
      <c r="A514" s="197"/>
      <c r="B514" s="197"/>
      <c r="C514" s="197"/>
      <c r="D514" s="196"/>
      <c r="E514" s="196"/>
      <c r="F514" s="196"/>
      <c r="G514" s="196"/>
      <c r="H514" s="208"/>
      <c r="I514" s="208"/>
      <c r="J514" s="208"/>
      <c r="K514" s="202" t="s">
        <v>1990</v>
      </c>
      <c r="L514" s="208"/>
      <c r="M514" s="208"/>
      <c r="N514" s="209"/>
      <c r="O514" s="209"/>
      <c r="P514" s="193"/>
      <c r="Q514" s="193"/>
      <c r="R514" s="209"/>
      <c r="S514" s="255"/>
    </row>
    <row r="515" spans="1:19" ht="12.75" customHeight="1" x14ac:dyDescent="0.25">
      <c r="A515" s="197"/>
      <c r="B515" s="197"/>
      <c r="C515" s="197"/>
      <c r="D515" s="194"/>
      <c r="E515" s="194"/>
      <c r="F515" s="194"/>
      <c r="G515" s="196"/>
      <c r="H515" s="208"/>
      <c r="I515" s="208"/>
      <c r="J515" s="208"/>
      <c r="K515" s="204"/>
      <c r="L515" s="208"/>
      <c r="M515" s="208"/>
      <c r="N515" s="210"/>
      <c r="O515" s="210"/>
      <c r="P515" s="194"/>
      <c r="Q515" s="194"/>
      <c r="R515" s="210"/>
      <c r="S515" s="256"/>
    </row>
    <row r="516" spans="1:19" ht="38.25" x14ac:dyDescent="0.25">
      <c r="A516" s="197"/>
      <c r="B516" s="197"/>
      <c r="C516" s="197"/>
      <c r="D516" s="202" t="s">
        <v>1991</v>
      </c>
      <c r="E516" s="55" t="s">
        <v>1992</v>
      </c>
      <c r="F516" s="193" t="s">
        <v>1993</v>
      </c>
      <c r="G516" s="196"/>
      <c r="H516" s="208"/>
      <c r="I516" s="208"/>
      <c r="J516" s="208"/>
      <c r="K516" s="202" t="s">
        <v>1994</v>
      </c>
      <c r="L516" s="208"/>
      <c r="M516" s="208"/>
      <c r="N516" s="257"/>
      <c r="O516" s="193"/>
      <c r="P516" s="243"/>
      <c r="Q516" s="243"/>
      <c r="R516" s="193"/>
      <c r="S516" s="255"/>
    </row>
    <row r="517" spans="1:19" ht="12.75" customHeight="1" x14ac:dyDescent="0.25">
      <c r="A517" s="197"/>
      <c r="B517" s="197"/>
      <c r="C517" s="197"/>
      <c r="D517" s="203"/>
      <c r="E517" s="196" t="s">
        <v>1995</v>
      </c>
      <c r="F517" s="196"/>
      <c r="G517" s="196"/>
      <c r="H517" s="208"/>
      <c r="I517" s="208"/>
      <c r="J517" s="208"/>
      <c r="K517" s="203"/>
      <c r="L517" s="208"/>
      <c r="M517" s="208"/>
      <c r="N517" s="258"/>
      <c r="O517" s="196"/>
      <c r="P517" s="244"/>
      <c r="Q517" s="244"/>
      <c r="R517" s="196"/>
      <c r="S517" s="260"/>
    </row>
    <row r="518" spans="1:19" ht="12.75" customHeight="1" x14ac:dyDescent="0.25">
      <c r="A518" s="197"/>
      <c r="B518" s="197"/>
      <c r="C518" s="197"/>
      <c r="D518" s="204"/>
      <c r="E518" s="194"/>
      <c r="F518" s="194"/>
      <c r="G518" s="196"/>
      <c r="H518" s="208"/>
      <c r="I518" s="208"/>
      <c r="J518" s="208"/>
      <c r="K518" s="254" t="s">
        <v>1996</v>
      </c>
      <c r="L518" s="208"/>
      <c r="M518" s="208"/>
      <c r="N518" s="258"/>
      <c r="O518" s="196"/>
      <c r="P518" s="244"/>
      <c r="Q518" s="244"/>
      <c r="R518" s="196"/>
      <c r="S518" s="260"/>
    </row>
    <row r="519" spans="1:19" ht="63.75" x14ac:dyDescent="0.25">
      <c r="A519" s="197"/>
      <c r="B519" s="197"/>
      <c r="C519" s="197"/>
      <c r="D519" s="13" t="s">
        <v>1997</v>
      </c>
      <c r="E519" s="13"/>
      <c r="F519" s="67"/>
      <c r="G519" s="194"/>
      <c r="H519" s="208"/>
      <c r="I519" s="208"/>
      <c r="J519" s="208"/>
      <c r="K519" s="254"/>
      <c r="L519" s="208"/>
      <c r="M519" s="208"/>
      <c r="N519" s="259"/>
      <c r="O519" s="194"/>
      <c r="P519" s="245"/>
      <c r="Q519" s="245"/>
      <c r="R519" s="194"/>
      <c r="S519" s="256"/>
    </row>
    <row r="520" spans="1:19" ht="89.25" x14ac:dyDescent="0.25">
      <c r="A520" s="197"/>
      <c r="B520" s="197"/>
      <c r="C520" s="197"/>
      <c r="D520" s="13" t="s">
        <v>1998</v>
      </c>
      <c r="E520" s="13" t="s">
        <v>1999</v>
      </c>
      <c r="F520" s="67"/>
      <c r="G520" s="193" t="s">
        <v>2000</v>
      </c>
      <c r="H520" s="208"/>
      <c r="I520" s="208"/>
      <c r="J520" s="208"/>
      <c r="K520" s="202" t="s">
        <v>2001</v>
      </c>
      <c r="L520" s="208"/>
      <c r="M520" s="208"/>
      <c r="N520" s="209"/>
      <c r="O520" s="209"/>
      <c r="P520" s="209"/>
      <c r="Q520" s="209"/>
      <c r="R520" s="209"/>
      <c r="S520" s="255"/>
    </row>
    <row r="521" spans="1:19" ht="63.75" x14ac:dyDescent="0.25">
      <c r="A521" s="197"/>
      <c r="B521" s="197"/>
      <c r="C521" s="197"/>
      <c r="D521" s="55" t="s">
        <v>1975</v>
      </c>
      <c r="E521" s="55"/>
      <c r="F521" s="55"/>
      <c r="G521" s="194"/>
      <c r="H521" s="216"/>
      <c r="I521" s="216"/>
      <c r="J521" s="216"/>
      <c r="K521" s="204"/>
      <c r="L521" s="216"/>
      <c r="M521" s="216"/>
      <c r="N521" s="210"/>
      <c r="O521" s="210"/>
      <c r="P521" s="210"/>
      <c r="Q521" s="210"/>
      <c r="R521" s="210"/>
      <c r="S521" s="256"/>
    </row>
    <row r="522" spans="1:19" ht="12.75" customHeight="1" x14ac:dyDescent="0.25">
      <c r="A522" s="197" t="s">
        <v>2002</v>
      </c>
      <c r="B522" s="197" t="s">
        <v>2003</v>
      </c>
      <c r="C522" s="197" t="s">
        <v>2004</v>
      </c>
      <c r="D522" s="193" t="s">
        <v>2005</v>
      </c>
      <c r="E522" s="193" t="s">
        <v>2006</v>
      </c>
      <c r="F522" s="193" t="s">
        <v>2007</v>
      </c>
      <c r="G522" s="197" t="s">
        <v>2008</v>
      </c>
      <c r="H522" s="236" t="s">
        <v>22</v>
      </c>
      <c r="I522" s="236" t="s">
        <v>2009</v>
      </c>
      <c r="J522" s="236" t="s">
        <v>2010</v>
      </c>
      <c r="K522" s="202" t="s">
        <v>2011</v>
      </c>
      <c r="L522" s="236" t="s">
        <v>2012</v>
      </c>
      <c r="M522" s="236" t="s">
        <v>34</v>
      </c>
      <c r="N522" s="197" t="s">
        <v>2013</v>
      </c>
      <c r="O522" s="197" t="s">
        <v>2014</v>
      </c>
      <c r="P522" s="253" t="s">
        <v>1988</v>
      </c>
      <c r="Q522" s="253" t="s">
        <v>1403</v>
      </c>
      <c r="R522" s="197" t="s">
        <v>2015</v>
      </c>
      <c r="S522" s="252">
        <v>1</v>
      </c>
    </row>
    <row r="523" spans="1:19" ht="12.75" customHeight="1" x14ac:dyDescent="0.25">
      <c r="A523" s="197"/>
      <c r="B523" s="197"/>
      <c r="C523" s="197"/>
      <c r="D523" s="196"/>
      <c r="E523" s="196"/>
      <c r="F523" s="196"/>
      <c r="G523" s="197"/>
      <c r="H523" s="236"/>
      <c r="I523" s="236"/>
      <c r="J523" s="236"/>
      <c r="K523" s="204"/>
      <c r="L523" s="236"/>
      <c r="M523" s="236"/>
      <c r="N523" s="197"/>
      <c r="O523" s="197"/>
      <c r="P523" s="253"/>
      <c r="Q523" s="253"/>
      <c r="R523" s="197"/>
      <c r="S523" s="252"/>
    </row>
    <row r="524" spans="1:19" ht="12.75" customHeight="1" x14ac:dyDescent="0.25">
      <c r="A524" s="197"/>
      <c r="B524" s="197"/>
      <c r="C524" s="197"/>
      <c r="D524" s="196"/>
      <c r="E524" s="196"/>
      <c r="F524" s="196"/>
      <c r="G524" s="197"/>
      <c r="H524" s="236"/>
      <c r="I524" s="236"/>
      <c r="J524" s="236"/>
      <c r="K524" s="202" t="s">
        <v>2016</v>
      </c>
      <c r="L524" s="236"/>
      <c r="M524" s="236"/>
      <c r="N524" s="197" t="s">
        <v>2017</v>
      </c>
      <c r="O524" s="197" t="s">
        <v>2014</v>
      </c>
      <c r="P524" s="253" t="s">
        <v>2018</v>
      </c>
      <c r="Q524" s="253" t="s">
        <v>1403</v>
      </c>
      <c r="R524" s="197" t="s">
        <v>2019</v>
      </c>
      <c r="S524" s="252">
        <v>1</v>
      </c>
    </row>
    <row r="525" spans="1:19" ht="12.75" customHeight="1" x14ac:dyDescent="0.25">
      <c r="A525" s="197"/>
      <c r="B525" s="197"/>
      <c r="C525" s="197"/>
      <c r="D525" s="196"/>
      <c r="E525" s="196"/>
      <c r="F525" s="196"/>
      <c r="G525" s="197"/>
      <c r="H525" s="236"/>
      <c r="I525" s="236"/>
      <c r="J525" s="236"/>
      <c r="K525" s="204"/>
      <c r="L525" s="236"/>
      <c r="M525" s="236"/>
      <c r="N525" s="197"/>
      <c r="O525" s="197"/>
      <c r="P525" s="253"/>
      <c r="Q525" s="253"/>
      <c r="R525" s="197"/>
      <c r="S525" s="252"/>
    </row>
    <row r="526" spans="1:19" ht="12.75" customHeight="1" x14ac:dyDescent="0.25">
      <c r="A526" s="197"/>
      <c r="B526" s="197"/>
      <c r="C526" s="197"/>
      <c r="D526" s="196"/>
      <c r="E526" s="196"/>
      <c r="F526" s="196"/>
      <c r="G526" s="197"/>
      <c r="H526" s="236"/>
      <c r="I526" s="236"/>
      <c r="J526" s="236"/>
      <c r="K526" s="202" t="s">
        <v>2020</v>
      </c>
      <c r="L526" s="236"/>
      <c r="M526" s="236"/>
      <c r="N526" s="193"/>
      <c r="O526" s="193"/>
      <c r="P526" s="243"/>
      <c r="Q526" s="243"/>
      <c r="R526" s="193"/>
      <c r="S526" s="211"/>
    </row>
    <row r="527" spans="1:19" x14ac:dyDescent="0.25">
      <c r="A527" s="197"/>
      <c r="B527" s="197"/>
      <c r="C527" s="197"/>
      <c r="D527" s="74"/>
      <c r="E527" s="194"/>
      <c r="F527" s="194"/>
      <c r="G527" s="197"/>
      <c r="H527" s="236"/>
      <c r="I527" s="236"/>
      <c r="J527" s="236"/>
      <c r="K527" s="203"/>
      <c r="L527" s="236"/>
      <c r="M527" s="236"/>
      <c r="N527" s="196"/>
      <c r="O527" s="196"/>
      <c r="P527" s="244"/>
      <c r="Q527" s="244"/>
      <c r="R527" s="196"/>
      <c r="S527" s="247"/>
    </row>
    <row r="528" spans="1:19" ht="51" x14ac:dyDescent="0.25">
      <c r="A528" s="197"/>
      <c r="B528" s="197"/>
      <c r="C528" s="197"/>
      <c r="D528" s="52" t="s">
        <v>2021</v>
      </c>
      <c r="E528" s="52" t="s">
        <v>2022</v>
      </c>
      <c r="F528" s="52" t="s">
        <v>2023</v>
      </c>
      <c r="G528" s="197"/>
      <c r="H528" s="236"/>
      <c r="I528" s="236"/>
      <c r="J528" s="236"/>
      <c r="K528" s="203"/>
      <c r="L528" s="236"/>
      <c r="M528" s="236"/>
      <c r="N528" s="196"/>
      <c r="O528" s="196"/>
      <c r="P528" s="244"/>
      <c r="Q528" s="244"/>
      <c r="R528" s="196"/>
      <c r="S528" s="247"/>
    </row>
    <row r="529" spans="1:19" ht="38.25" x14ac:dyDescent="0.25">
      <c r="A529" s="197"/>
      <c r="B529" s="197"/>
      <c r="C529" s="197"/>
      <c r="D529" s="52" t="s">
        <v>2024</v>
      </c>
      <c r="E529" s="52"/>
      <c r="F529" s="52"/>
      <c r="G529" s="197"/>
      <c r="H529" s="236"/>
      <c r="I529" s="236"/>
      <c r="J529" s="236"/>
      <c r="K529" s="204"/>
      <c r="L529" s="236"/>
      <c r="M529" s="236"/>
      <c r="N529" s="194"/>
      <c r="O529" s="194"/>
      <c r="P529" s="244"/>
      <c r="Q529" s="244"/>
      <c r="R529" s="196"/>
      <c r="S529" s="247"/>
    </row>
    <row r="530" spans="1:19" ht="63.75" x14ac:dyDescent="0.25">
      <c r="A530" s="197"/>
      <c r="B530" s="197"/>
      <c r="C530" s="197"/>
      <c r="D530" s="52" t="s">
        <v>1997</v>
      </c>
      <c r="E530" s="52"/>
      <c r="F530" s="52"/>
      <c r="G530" s="197"/>
      <c r="H530" s="236"/>
      <c r="I530" s="236"/>
      <c r="J530" s="236"/>
      <c r="K530" s="248" t="s">
        <v>2025</v>
      </c>
      <c r="L530" s="236"/>
      <c r="M530" s="236"/>
      <c r="N530" s="27"/>
      <c r="O530" s="196"/>
      <c r="P530" s="116"/>
      <c r="Q530" s="116"/>
      <c r="R530" s="66"/>
      <c r="S530" s="144"/>
    </row>
    <row r="531" spans="1:19" ht="63.75" x14ac:dyDescent="0.25">
      <c r="A531" s="197"/>
      <c r="B531" s="197"/>
      <c r="C531" s="197"/>
      <c r="D531" s="52" t="s">
        <v>2026</v>
      </c>
      <c r="E531" s="52"/>
      <c r="F531" s="52"/>
      <c r="G531" s="197"/>
      <c r="H531" s="236"/>
      <c r="I531" s="236"/>
      <c r="J531" s="236"/>
      <c r="K531" s="248"/>
      <c r="L531" s="236"/>
      <c r="M531" s="236"/>
      <c r="N531" s="27"/>
      <c r="O531" s="196"/>
      <c r="P531" s="117"/>
      <c r="Q531" s="117"/>
      <c r="R531" s="74"/>
      <c r="S531" s="147"/>
    </row>
    <row r="532" spans="1:19" ht="63.75" x14ac:dyDescent="0.25">
      <c r="A532" s="197"/>
      <c r="B532" s="197"/>
      <c r="C532" s="197"/>
      <c r="D532" s="55" t="s">
        <v>1975</v>
      </c>
      <c r="E532" s="52"/>
      <c r="F532" s="52"/>
      <c r="G532" s="197"/>
      <c r="H532" s="236"/>
      <c r="I532" s="236"/>
      <c r="J532" s="236"/>
      <c r="K532" s="249"/>
      <c r="L532" s="236"/>
      <c r="M532" s="236"/>
      <c r="N532" s="71"/>
      <c r="O532" s="194"/>
      <c r="P532" s="118"/>
      <c r="Q532" s="118"/>
      <c r="R532" s="67"/>
      <c r="S532" s="102"/>
    </row>
    <row r="534" spans="1:19" ht="13.5" thickBot="1" x14ac:dyDescent="0.3"/>
    <row r="535" spans="1:19" ht="29.25" customHeight="1" thickBot="1" x14ac:dyDescent="0.3">
      <c r="A535" s="464" t="s">
        <v>472</v>
      </c>
      <c r="B535" s="465"/>
      <c r="C535" s="465"/>
      <c r="D535" s="465"/>
      <c r="E535" s="466"/>
      <c r="F535" s="250" t="s">
        <v>2096</v>
      </c>
      <c r="G535" s="251"/>
      <c r="H535" s="251"/>
      <c r="I535" s="251"/>
      <c r="J535" s="251"/>
      <c r="K535" s="251"/>
      <c r="L535" s="251"/>
      <c r="M535" s="251"/>
      <c r="N535" s="251"/>
      <c r="O535" s="251"/>
      <c r="P535" s="251"/>
      <c r="Q535" s="251"/>
      <c r="R535" s="251"/>
      <c r="S535" s="251"/>
    </row>
    <row r="536" spans="1:19" ht="96.75" customHeight="1" x14ac:dyDescent="0.25">
      <c r="A536" s="213" t="s">
        <v>473</v>
      </c>
      <c r="B536" s="193" t="s">
        <v>2075</v>
      </c>
      <c r="C536" s="193" t="s">
        <v>474</v>
      </c>
      <c r="D536" s="193" t="s">
        <v>475</v>
      </c>
      <c r="E536" s="193" t="s">
        <v>476</v>
      </c>
      <c r="F536" s="193" t="s">
        <v>477</v>
      </c>
      <c r="G536" s="193" t="s">
        <v>478</v>
      </c>
      <c r="H536" s="207" t="s">
        <v>22</v>
      </c>
      <c r="I536" s="207" t="s">
        <v>23</v>
      </c>
      <c r="J536" s="207" t="s">
        <v>24</v>
      </c>
      <c r="K536" s="220" t="s">
        <v>2146</v>
      </c>
      <c r="L536" s="207" t="s">
        <v>479</v>
      </c>
      <c r="M536" s="207" t="s">
        <v>480</v>
      </c>
      <c r="N536" s="213" t="s">
        <v>2097</v>
      </c>
      <c r="O536" s="213" t="s">
        <v>481</v>
      </c>
      <c r="P536" s="233" t="s">
        <v>482</v>
      </c>
      <c r="Q536" s="233" t="s">
        <v>483</v>
      </c>
      <c r="R536" s="213" t="s">
        <v>484</v>
      </c>
      <c r="S536" s="230" t="s">
        <v>485</v>
      </c>
    </row>
    <row r="537" spans="1:19" ht="96.75" customHeight="1" x14ac:dyDescent="0.25">
      <c r="A537" s="214"/>
      <c r="B537" s="196"/>
      <c r="C537" s="196"/>
      <c r="D537" s="194"/>
      <c r="E537" s="194"/>
      <c r="F537" s="246"/>
      <c r="G537" s="196"/>
      <c r="H537" s="208"/>
      <c r="I537" s="208"/>
      <c r="J537" s="208"/>
      <c r="K537" s="192"/>
      <c r="L537" s="208"/>
      <c r="M537" s="208"/>
      <c r="N537" s="215"/>
      <c r="O537" s="215"/>
      <c r="P537" s="234"/>
      <c r="Q537" s="234"/>
      <c r="R537" s="215"/>
      <c r="S537" s="232"/>
    </row>
    <row r="538" spans="1:19" ht="96.75" customHeight="1" x14ac:dyDescent="0.25">
      <c r="A538" s="214"/>
      <c r="B538" s="196"/>
      <c r="C538" s="196"/>
      <c r="D538" s="57" t="s">
        <v>486</v>
      </c>
      <c r="E538" s="67"/>
      <c r="F538" s="81"/>
      <c r="G538" s="196"/>
      <c r="H538" s="208"/>
      <c r="I538" s="208"/>
      <c r="J538" s="208"/>
      <c r="K538" s="192"/>
      <c r="L538" s="208"/>
      <c r="M538" s="208"/>
      <c r="N538" s="213" t="s">
        <v>487</v>
      </c>
      <c r="O538" s="213" t="s">
        <v>481</v>
      </c>
      <c r="P538" s="233" t="s">
        <v>482</v>
      </c>
      <c r="Q538" s="233" t="s">
        <v>483</v>
      </c>
      <c r="R538" s="213" t="s">
        <v>488</v>
      </c>
      <c r="S538" s="230" t="s">
        <v>485</v>
      </c>
    </row>
    <row r="539" spans="1:19" ht="96.75" customHeight="1" x14ac:dyDescent="0.25">
      <c r="A539" s="214"/>
      <c r="B539" s="196"/>
      <c r="C539" s="196"/>
      <c r="D539" s="52" t="s">
        <v>489</v>
      </c>
      <c r="E539" s="52" t="s">
        <v>490</v>
      </c>
      <c r="F539" s="52" t="s">
        <v>491</v>
      </c>
      <c r="G539" s="196"/>
      <c r="H539" s="208"/>
      <c r="I539" s="208"/>
      <c r="J539" s="208"/>
      <c r="K539" s="192"/>
      <c r="L539" s="208"/>
      <c r="M539" s="208"/>
      <c r="N539" s="215"/>
      <c r="O539" s="215"/>
      <c r="P539" s="234"/>
      <c r="Q539" s="234"/>
      <c r="R539" s="215"/>
      <c r="S539" s="232"/>
    </row>
    <row r="540" spans="1:19" ht="63.75" x14ac:dyDescent="0.25">
      <c r="A540" s="235" t="s">
        <v>492</v>
      </c>
      <c r="B540" s="197" t="s">
        <v>2147</v>
      </c>
      <c r="C540" s="197" t="s">
        <v>493</v>
      </c>
      <c r="D540" s="10" t="s">
        <v>494</v>
      </c>
      <c r="E540" s="10" t="s">
        <v>495</v>
      </c>
      <c r="F540" s="10" t="s">
        <v>496</v>
      </c>
      <c r="G540" s="197" t="s">
        <v>497</v>
      </c>
      <c r="H540" s="236" t="s">
        <v>45</v>
      </c>
      <c r="I540" s="236" t="s">
        <v>46</v>
      </c>
      <c r="J540" s="237" t="s">
        <v>24</v>
      </c>
      <c r="K540" s="220" t="s">
        <v>2076</v>
      </c>
      <c r="L540" s="239" t="s">
        <v>498</v>
      </c>
      <c r="M540" s="236" t="s">
        <v>499</v>
      </c>
      <c r="N540" s="240"/>
      <c r="O540" s="193"/>
      <c r="P540" s="243"/>
      <c r="Q540" s="243"/>
      <c r="R540" s="193"/>
      <c r="S540" s="144"/>
    </row>
    <row r="541" spans="1:19" ht="38.25" x14ac:dyDescent="0.25">
      <c r="A541" s="235"/>
      <c r="B541" s="197"/>
      <c r="C541" s="197"/>
      <c r="D541" s="55" t="s">
        <v>500</v>
      </c>
      <c r="E541" s="55" t="s">
        <v>501</v>
      </c>
      <c r="F541" s="213"/>
      <c r="G541" s="197"/>
      <c r="H541" s="236"/>
      <c r="I541" s="236"/>
      <c r="J541" s="237"/>
      <c r="K541" s="192"/>
      <c r="L541" s="239"/>
      <c r="M541" s="236"/>
      <c r="N541" s="241"/>
      <c r="O541" s="196"/>
      <c r="P541" s="244"/>
      <c r="Q541" s="244"/>
      <c r="R541" s="196"/>
      <c r="S541" s="147"/>
    </row>
    <row r="542" spans="1:19" ht="38.25" x14ac:dyDescent="0.25">
      <c r="A542" s="235"/>
      <c r="B542" s="197"/>
      <c r="C542" s="197"/>
      <c r="D542" s="55" t="s">
        <v>502</v>
      </c>
      <c r="E542" s="55" t="s">
        <v>503</v>
      </c>
      <c r="F542" s="214"/>
      <c r="G542" s="197"/>
      <c r="H542" s="236"/>
      <c r="I542" s="236"/>
      <c r="J542" s="237"/>
      <c r="K542" s="192"/>
      <c r="L542" s="239"/>
      <c r="M542" s="236"/>
      <c r="N542" s="241"/>
      <c r="O542" s="196"/>
      <c r="P542" s="244"/>
      <c r="Q542" s="244"/>
      <c r="R542" s="196"/>
      <c r="S542" s="147"/>
    </row>
    <row r="543" spans="1:19" x14ac:dyDescent="0.25">
      <c r="A543" s="235"/>
      <c r="B543" s="197"/>
      <c r="C543" s="197"/>
      <c r="D543" s="193" t="s">
        <v>504</v>
      </c>
      <c r="E543" s="193" t="s">
        <v>505</v>
      </c>
      <c r="F543" s="214"/>
      <c r="G543" s="197"/>
      <c r="H543" s="236"/>
      <c r="I543" s="236"/>
      <c r="J543" s="237"/>
      <c r="K543" s="192"/>
      <c r="L543" s="239"/>
      <c r="M543" s="236"/>
      <c r="N543" s="241"/>
      <c r="O543" s="196"/>
      <c r="P543" s="244"/>
      <c r="Q543" s="244"/>
      <c r="R543" s="196"/>
      <c r="S543" s="147"/>
    </row>
    <row r="544" spans="1:19" x14ac:dyDescent="0.25">
      <c r="A544" s="235"/>
      <c r="B544" s="197"/>
      <c r="C544" s="197"/>
      <c r="D544" s="196"/>
      <c r="E544" s="196"/>
      <c r="F544" s="214"/>
      <c r="G544" s="197"/>
      <c r="H544" s="236"/>
      <c r="I544" s="236"/>
      <c r="J544" s="237"/>
      <c r="K544" s="192"/>
      <c r="L544" s="239"/>
      <c r="M544" s="236"/>
      <c r="N544" s="241"/>
      <c r="O544" s="196"/>
      <c r="P544" s="244"/>
      <c r="Q544" s="244"/>
      <c r="R544" s="196"/>
      <c r="S544" s="147"/>
    </row>
    <row r="545" spans="1:19" x14ac:dyDescent="0.25">
      <c r="A545" s="235"/>
      <c r="B545" s="197"/>
      <c r="C545" s="197"/>
      <c r="D545" s="194"/>
      <c r="E545" s="194"/>
      <c r="F545" s="215"/>
      <c r="G545" s="197"/>
      <c r="H545" s="236"/>
      <c r="I545" s="236"/>
      <c r="J545" s="237"/>
      <c r="K545" s="238"/>
      <c r="L545" s="239"/>
      <c r="M545" s="236"/>
      <c r="N545" s="242"/>
      <c r="O545" s="194"/>
      <c r="P545" s="245"/>
      <c r="Q545" s="245"/>
      <c r="R545" s="194"/>
      <c r="S545" s="102"/>
    </row>
    <row r="546" spans="1:19" x14ac:dyDescent="0.25">
      <c r="A546" s="213" t="s">
        <v>506</v>
      </c>
      <c r="B546" s="193" t="s">
        <v>2148</v>
      </c>
      <c r="C546" s="193" t="s">
        <v>507</v>
      </c>
      <c r="D546" s="193" t="s">
        <v>508</v>
      </c>
      <c r="E546" s="193" t="s">
        <v>509</v>
      </c>
      <c r="F546" s="193"/>
      <c r="G546" s="193" t="s">
        <v>510</v>
      </c>
      <c r="H546" s="207" t="s">
        <v>45</v>
      </c>
      <c r="I546" s="207" t="s">
        <v>46</v>
      </c>
      <c r="J546" s="217" t="s">
        <v>24</v>
      </c>
      <c r="K546" s="220" t="s">
        <v>511</v>
      </c>
      <c r="L546" s="221" t="s">
        <v>498</v>
      </c>
      <c r="M546" s="207" t="s">
        <v>499</v>
      </c>
      <c r="N546" s="213" t="s">
        <v>512</v>
      </c>
      <c r="O546" s="193" t="s">
        <v>513</v>
      </c>
      <c r="P546" s="224" t="s">
        <v>482</v>
      </c>
      <c r="Q546" s="227" t="s">
        <v>483</v>
      </c>
      <c r="R546" s="193" t="s">
        <v>514</v>
      </c>
      <c r="S546" s="230" t="s">
        <v>485</v>
      </c>
    </row>
    <row r="547" spans="1:19" x14ac:dyDescent="0.25">
      <c r="A547" s="214"/>
      <c r="B547" s="196"/>
      <c r="C547" s="196"/>
      <c r="D547" s="196"/>
      <c r="E547" s="196"/>
      <c r="F547" s="196"/>
      <c r="G547" s="196"/>
      <c r="H547" s="208"/>
      <c r="I547" s="208"/>
      <c r="J547" s="218"/>
      <c r="K547" s="192"/>
      <c r="L547" s="222"/>
      <c r="M547" s="208"/>
      <c r="N547" s="214"/>
      <c r="O547" s="196"/>
      <c r="P547" s="225"/>
      <c r="Q547" s="228"/>
      <c r="R547" s="196"/>
      <c r="S547" s="231"/>
    </row>
    <row r="548" spans="1:19" x14ac:dyDescent="0.25">
      <c r="A548" s="214"/>
      <c r="B548" s="196"/>
      <c r="C548" s="196"/>
      <c r="D548" s="194"/>
      <c r="E548" s="194"/>
      <c r="F548" s="196"/>
      <c r="G548" s="196"/>
      <c r="H548" s="208"/>
      <c r="I548" s="208"/>
      <c r="J548" s="218"/>
      <c r="K548" s="192"/>
      <c r="L548" s="222"/>
      <c r="M548" s="208"/>
      <c r="N548" s="214"/>
      <c r="O548" s="196"/>
      <c r="P548" s="225"/>
      <c r="Q548" s="228"/>
      <c r="R548" s="196"/>
      <c r="S548" s="231"/>
    </row>
    <row r="549" spans="1:19" ht="38.25" x14ac:dyDescent="0.25">
      <c r="A549" s="214"/>
      <c r="B549" s="196"/>
      <c r="C549" s="196"/>
      <c r="D549" s="52" t="s">
        <v>515</v>
      </c>
      <c r="E549" s="66" t="s">
        <v>516</v>
      </c>
      <c r="F549" s="196"/>
      <c r="G549" s="196"/>
      <c r="H549" s="208"/>
      <c r="I549" s="208"/>
      <c r="J549" s="218"/>
      <c r="K549" s="192"/>
      <c r="L549" s="222"/>
      <c r="M549" s="208"/>
      <c r="N549" s="214"/>
      <c r="O549" s="196"/>
      <c r="P549" s="225"/>
      <c r="Q549" s="228"/>
      <c r="R549" s="196"/>
      <c r="S549" s="231"/>
    </row>
    <row r="550" spans="1:19" ht="51" x14ac:dyDescent="0.25">
      <c r="A550" s="214"/>
      <c r="B550" s="196"/>
      <c r="C550" s="196"/>
      <c r="D550" s="52" t="s">
        <v>517</v>
      </c>
      <c r="E550" s="52" t="s">
        <v>518</v>
      </c>
      <c r="F550" s="196"/>
      <c r="G550" s="196"/>
      <c r="H550" s="208"/>
      <c r="I550" s="208"/>
      <c r="J550" s="218"/>
      <c r="K550" s="192" t="s">
        <v>2077</v>
      </c>
      <c r="L550" s="222"/>
      <c r="M550" s="208"/>
      <c r="N550" s="214"/>
      <c r="O550" s="196"/>
      <c r="P550" s="225"/>
      <c r="Q550" s="228"/>
      <c r="R550" s="196"/>
      <c r="S550" s="231"/>
    </row>
    <row r="551" spans="1:19" ht="63.75" x14ac:dyDescent="0.25">
      <c r="A551" s="214"/>
      <c r="B551" s="196"/>
      <c r="C551" s="196"/>
      <c r="D551" s="52" t="s">
        <v>519</v>
      </c>
      <c r="E551" s="52" t="s">
        <v>520</v>
      </c>
      <c r="F551" s="194"/>
      <c r="G551" s="196"/>
      <c r="H551" s="208"/>
      <c r="I551" s="208"/>
      <c r="J551" s="218"/>
      <c r="K551" s="192"/>
      <c r="L551" s="222"/>
      <c r="M551" s="208"/>
      <c r="N551" s="214"/>
      <c r="O551" s="196"/>
      <c r="P551" s="225"/>
      <c r="Q551" s="228"/>
      <c r="R551" s="196"/>
      <c r="S551" s="231"/>
    </row>
    <row r="552" spans="1:19" ht="27.75" customHeight="1" x14ac:dyDescent="0.25">
      <c r="A552" s="214"/>
      <c r="B552" s="196"/>
      <c r="C552" s="196"/>
      <c r="D552" s="193" t="s">
        <v>521</v>
      </c>
      <c r="E552" s="193"/>
      <c r="F552" s="193"/>
      <c r="G552" s="196"/>
      <c r="H552" s="208"/>
      <c r="I552" s="208"/>
      <c r="J552" s="218"/>
      <c r="K552" s="192" t="s">
        <v>522</v>
      </c>
      <c r="L552" s="222"/>
      <c r="M552" s="208"/>
      <c r="N552" s="214"/>
      <c r="O552" s="196"/>
      <c r="P552" s="225"/>
      <c r="Q552" s="228"/>
      <c r="R552" s="196"/>
      <c r="S552" s="231"/>
    </row>
    <row r="553" spans="1:19" ht="31.5" customHeight="1" x14ac:dyDescent="0.25">
      <c r="A553" s="215"/>
      <c r="B553" s="194"/>
      <c r="C553" s="194"/>
      <c r="D553" s="194"/>
      <c r="E553" s="194"/>
      <c r="F553" s="194"/>
      <c r="G553" s="194"/>
      <c r="H553" s="216"/>
      <c r="I553" s="216"/>
      <c r="J553" s="219"/>
      <c r="K553" s="195"/>
      <c r="L553" s="223"/>
      <c r="M553" s="216"/>
      <c r="N553" s="215"/>
      <c r="O553" s="194"/>
      <c r="P553" s="226"/>
      <c r="Q553" s="229"/>
      <c r="R553" s="194"/>
      <c r="S553" s="232"/>
    </row>
    <row r="554" spans="1:19" ht="51" x14ac:dyDescent="0.25">
      <c r="A554" s="193" t="s">
        <v>2078</v>
      </c>
      <c r="B554" s="193" t="s">
        <v>2079</v>
      </c>
      <c r="C554" s="193" t="s">
        <v>2149</v>
      </c>
      <c r="D554" s="55" t="s">
        <v>523</v>
      </c>
      <c r="F554" s="55"/>
      <c r="G554" s="197" t="s">
        <v>2080</v>
      </c>
      <c r="H554" s="198" t="s">
        <v>22</v>
      </c>
      <c r="I554" s="198" t="s">
        <v>46</v>
      </c>
      <c r="J554" s="200" t="s">
        <v>24</v>
      </c>
      <c r="K554" s="202" t="s">
        <v>2150</v>
      </c>
      <c r="L554" s="205" t="s">
        <v>498</v>
      </c>
      <c r="M554" s="207" t="s">
        <v>499</v>
      </c>
      <c r="N554" s="193" t="s">
        <v>525</v>
      </c>
      <c r="O554" s="193" t="s">
        <v>513</v>
      </c>
      <c r="P554" s="193" t="s">
        <v>526</v>
      </c>
      <c r="Q554" s="193" t="s">
        <v>65</v>
      </c>
      <c r="R554" s="209" t="s">
        <v>514</v>
      </c>
      <c r="S554" s="211" t="s">
        <v>485</v>
      </c>
    </row>
    <row r="555" spans="1:19" ht="25.5" x14ac:dyDescent="0.25">
      <c r="A555" s="196"/>
      <c r="B555" s="196"/>
      <c r="C555" s="196"/>
      <c r="D555" s="55" t="s">
        <v>524</v>
      </c>
      <c r="E555" s="55"/>
      <c r="F555" s="55"/>
      <c r="G555" s="197"/>
      <c r="H555" s="199"/>
      <c r="I555" s="199"/>
      <c r="J555" s="201"/>
      <c r="K555" s="203"/>
      <c r="L555" s="206"/>
      <c r="M555" s="208"/>
      <c r="N555" s="194"/>
      <c r="O555" s="194"/>
      <c r="P555" s="194"/>
      <c r="Q555" s="194"/>
      <c r="R555" s="210"/>
      <c r="S555" s="212"/>
    </row>
    <row r="556" spans="1:19" ht="76.5" x14ac:dyDescent="0.25">
      <c r="A556" s="196"/>
      <c r="B556" s="196"/>
      <c r="C556" s="196"/>
      <c r="D556" s="52" t="s">
        <v>2081</v>
      </c>
      <c r="E556" s="52" t="s">
        <v>505</v>
      </c>
      <c r="F556" s="52"/>
      <c r="G556" s="197"/>
      <c r="H556" s="199"/>
      <c r="I556" s="199"/>
      <c r="J556" s="201"/>
      <c r="K556" s="203"/>
      <c r="L556" s="206"/>
      <c r="M556" s="208"/>
      <c r="N556" s="67" t="s">
        <v>2082</v>
      </c>
      <c r="O556" s="67" t="s">
        <v>513</v>
      </c>
      <c r="P556" s="67" t="s">
        <v>2083</v>
      </c>
      <c r="Q556" s="67" t="s">
        <v>65</v>
      </c>
      <c r="R556" s="67" t="s">
        <v>2084</v>
      </c>
      <c r="S556" s="102" t="s">
        <v>485</v>
      </c>
    </row>
    <row r="557" spans="1:19" ht="51" x14ac:dyDescent="0.25">
      <c r="A557" s="196"/>
      <c r="B557" s="196"/>
      <c r="C557" s="196"/>
      <c r="D557" s="52" t="s">
        <v>2085</v>
      </c>
      <c r="E557" s="52"/>
      <c r="F557" s="52"/>
      <c r="G557" s="197"/>
      <c r="H557" s="199"/>
      <c r="I557" s="199"/>
      <c r="J557" s="201"/>
      <c r="K557" s="203"/>
      <c r="L557" s="206"/>
      <c r="M557" s="208"/>
      <c r="N557" s="67" t="s">
        <v>2086</v>
      </c>
      <c r="O557" s="67" t="s">
        <v>513</v>
      </c>
      <c r="P557" s="67" t="s">
        <v>2083</v>
      </c>
      <c r="Q557" s="67" t="s">
        <v>65</v>
      </c>
      <c r="R557" s="77" t="s">
        <v>514</v>
      </c>
      <c r="S557" s="102" t="s">
        <v>485</v>
      </c>
    </row>
    <row r="558" spans="1:19" ht="89.25" x14ac:dyDescent="0.25">
      <c r="A558" s="196"/>
      <c r="B558" s="196"/>
      <c r="C558" s="196"/>
      <c r="D558" s="52" t="s">
        <v>2087</v>
      </c>
      <c r="E558" s="52"/>
      <c r="F558" s="52"/>
      <c r="G558" s="197"/>
      <c r="H558" s="199"/>
      <c r="I558" s="199"/>
      <c r="J558" s="201"/>
      <c r="K558" s="204"/>
      <c r="L558" s="206"/>
      <c r="M558" s="208"/>
      <c r="N558" s="67" t="s">
        <v>2088</v>
      </c>
      <c r="O558" s="67" t="s">
        <v>2089</v>
      </c>
      <c r="P558" s="67" t="s">
        <v>2083</v>
      </c>
      <c r="Q558" s="67" t="s">
        <v>65</v>
      </c>
      <c r="R558" s="77" t="s">
        <v>2090</v>
      </c>
      <c r="S558" s="102" t="s">
        <v>485</v>
      </c>
    </row>
    <row r="559" spans="1:19" ht="296.25" x14ac:dyDescent="0.25">
      <c r="A559" s="52" t="s">
        <v>2091</v>
      </c>
      <c r="B559" s="52" t="s">
        <v>2092</v>
      </c>
      <c r="C559" s="52" t="s">
        <v>2093</v>
      </c>
      <c r="D559" s="52" t="s">
        <v>2094</v>
      </c>
      <c r="E559" s="52" t="s">
        <v>520</v>
      </c>
      <c r="F559" s="52"/>
      <c r="G559" s="52" t="s">
        <v>2095</v>
      </c>
      <c r="H559" s="11" t="s">
        <v>45</v>
      </c>
      <c r="I559" s="11" t="s">
        <v>46</v>
      </c>
      <c r="J559" s="11" t="s">
        <v>24</v>
      </c>
      <c r="K559" s="13" t="s">
        <v>527</v>
      </c>
      <c r="L559" s="12" t="s">
        <v>498</v>
      </c>
      <c r="M559" s="76" t="s">
        <v>499</v>
      </c>
      <c r="N559" s="52" t="s">
        <v>528</v>
      </c>
      <c r="O559" s="52" t="s">
        <v>513</v>
      </c>
      <c r="P559" s="52" t="s">
        <v>482</v>
      </c>
      <c r="Q559" s="52" t="s">
        <v>483</v>
      </c>
      <c r="R559" s="51" t="s">
        <v>514</v>
      </c>
      <c r="S559" s="3" t="s">
        <v>485</v>
      </c>
    </row>
  </sheetData>
  <mergeCells count="1641">
    <mergeCell ref="A1:B2"/>
    <mergeCell ref="A6:E6"/>
    <mergeCell ref="F6:S6"/>
    <mergeCell ref="A4:B4"/>
    <mergeCell ref="C4:C5"/>
    <mergeCell ref="D4:F4"/>
    <mergeCell ref="G4:G5"/>
    <mergeCell ref="H4:H5"/>
    <mergeCell ref="R2:S2"/>
    <mergeCell ref="R1:S1"/>
    <mergeCell ref="C2:Q2"/>
    <mergeCell ref="C1:Q1"/>
    <mergeCell ref="A7:A10"/>
    <mergeCell ref="B7:B10"/>
    <mergeCell ref="C7:C10"/>
    <mergeCell ref="D7:D8"/>
    <mergeCell ref="E7:E8"/>
    <mergeCell ref="F7:F8"/>
    <mergeCell ref="A14:A15"/>
    <mergeCell ref="G13:S13"/>
    <mergeCell ref="A13:F13"/>
    <mergeCell ref="O4:O5"/>
    <mergeCell ref="P4:Q4"/>
    <mergeCell ref="R4:R5"/>
    <mergeCell ref="S4:S5"/>
    <mergeCell ref="A18:E18"/>
    <mergeCell ref="F18:S18"/>
    <mergeCell ref="I4:I5"/>
    <mergeCell ref="J4:J5"/>
    <mergeCell ref="K4:K5"/>
    <mergeCell ref="L4:L5"/>
    <mergeCell ref="M4:M5"/>
    <mergeCell ref="N4:N5"/>
    <mergeCell ref="N19:N20"/>
    <mergeCell ref="O19:O20"/>
    <mergeCell ref="P19:P20"/>
    <mergeCell ref="Q19:Q20"/>
    <mergeCell ref="R19:R20"/>
    <mergeCell ref="S19:S20"/>
    <mergeCell ref="D21:D24"/>
    <mergeCell ref="B14:B15"/>
    <mergeCell ref="C14:C15"/>
    <mergeCell ref="M14:M15"/>
    <mergeCell ref="H14:H15"/>
    <mergeCell ref="I14:I15"/>
    <mergeCell ref="L14:L15"/>
    <mergeCell ref="J14:J15"/>
    <mergeCell ref="Q9:Q10"/>
    <mergeCell ref="R9:R10"/>
    <mergeCell ref="S9:S10"/>
    <mergeCell ref="D9:D10"/>
    <mergeCell ref="E9:E10"/>
    <mergeCell ref="F9:F10"/>
    <mergeCell ref="N9:N10"/>
    <mergeCell ref="O9:O10"/>
    <mergeCell ref="P9:P10"/>
    <mergeCell ref="G7:G10"/>
    <mergeCell ref="H7:H10"/>
    <mergeCell ref="I7:I10"/>
    <mergeCell ref="J7:J10"/>
    <mergeCell ref="L7:L10"/>
    <mergeCell ref="M7:M10"/>
    <mergeCell ref="A31:A34"/>
    <mergeCell ref="B31:B34"/>
    <mergeCell ref="C31:C34"/>
    <mergeCell ref="D31:D34"/>
    <mergeCell ref="E31:E34"/>
    <mergeCell ref="F31:F34"/>
    <mergeCell ref="G31:G34"/>
    <mergeCell ref="H31:H34"/>
    <mergeCell ref="I31:I34"/>
    <mergeCell ref="D28:D29"/>
    <mergeCell ref="E28:E29"/>
    <mergeCell ref="F28:F29"/>
    <mergeCell ref="K28:K29"/>
    <mergeCell ref="M19:M30"/>
    <mergeCell ref="L19:L30"/>
    <mergeCell ref="E21:E22"/>
    <mergeCell ref="F21:F22"/>
    <mergeCell ref="K21:K22"/>
    <mergeCell ref="E23:E24"/>
    <mergeCell ref="F23:F24"/>
    <mergeCell ref="D25:D26"/>
    <mergeCell ref="E25:E26"/>
    <mergeCell ref="F25:F26"/>
    <mergeCell ref="A19:A30"/>
    <mergeCell ref="B19:B30"/>
    <mergeCell ref="C19:C30"/>
    <mergeCell ref="G19:G30"/>
    <mergeCell ref="H19:H30"/>
    <mergeCell ref="I19:I30"/>
    <mergeCell ref="J19:J30"/>
    <mergeCell ref="M35:M40"/>
    <mergeCell ref="N35:N36"/>
    <mergeCell ref="O35:O36"/>
    <mergeCell ref="P35:P36"/>
    <mergeCell ref="Q35:Q36"/>
    <mergeCell ref="R35:R36"/>
    <mergeCell ref="S35:S36"/>
    <mergeCell ref="D36:D38"/>
    <mergeCell ref="E37:E38"/>
    <mergeCell ref="F37:F38"/>
    <mergeCell ref="K37:K38"/>
    <mergeCell ref="D39:D40"/>
    <mergeCell ref="J31:J34"/>
    <mergeCell ref="L31:L34"/>
    <mergeCell ref="M31:M34"/>
    <mergeCell ref="N33:N34"/>
    <mergeCell ref="O33:O34"/>
    <mergeCell ref="P33:P34"/>
    <mergeCell ref="Q33:Q34"/>
    <mergeCell ref="R33:R34"/>
    <mergeCell ref="S33:S34"/>
    <mergeCell ref="E39:E40"/>
    <mergeCell ref="F39:F40"/>
    <mergeCell ref="A42:A45"/>
    <mergeCell ref="B42:B45"/>
    <mergeCell ref="C42:C45"/>
    <mergeCell ref="G42:G45"/>
    <mergeCell ref="H42:H45"/>
    <mergeCell ref="I42:I45"/>
    <mergeCell ref="J42:J45"/>
    <mergeCell ref="A35:A40"/>
    <mergeCell ref="B35:B40"/>
    <mergeCell ref="C35:C40"/>
    <mergeCell ref="G35:G40"/>
    <mergeCell ref="H35:H40"/>
    <mergeCell ref="I35:I40"/>
    <mergeCell ref="J35:J40"/>
    <mergeCell ref="L35:L40"/>
    <mergeCell ref="A48:A49"/>
    <mergeCell ref="B48:B49"/>
    <mergeCell ref="C48:C49"/>
    <mergeCell ref="G48:G49"/>
    <mergeCell ref="H48:H49"/>
    <mergeCell ref="I48:I49"/>
    <mergeCell ref="J48:J49"/>
    <mergeCell ref="L48:L49"/>
    <mergeCell ref="M48:M49"/>
    <mergeCell ref="L42:L45"/>
    <mergeCell ref="M42:M45"/>
    <mergeCell ref="D43:D45"/>
    <mergeCell ref="E43:E44"/>
    <mergeCell ref="F43:F44"/>
    <mergeCell ref="A46:A47"/>
    <mergeCell ref="B46:B47"/>
    <mergeCell ref="C46:C47"/>
    <mergeCell ref="D46:D47"/>
    <mergeCell ref="G46:G47"/>
    <mergeCell ref="H46:H47"/>
    <mergeCell ref="I46:I47"/>
    <mergeCell ref="J46:J47"/>
    <mergeCell ref="L46:L47"/>
    <mergeCell ref="M46:M47"/>
    <mergeCell ref="J50:J51"/>
    <mergeCell ref="K50:K51"/>
    <mergeCell ref="L50:L51"/>
    <mergeCell ref="M50:M51"/>
    <mergeCell ref="A52:A53"/>
    <mergeCell ref="B52:B53"/>
    <mergeCell ref="C52:C53"/>
    <mergeCell ref="G52:G53"/>
    <mergeCell ref="H52:H53"/>
    <mergeCell ref="I52:I53"/>
    <mergeCell ref="J52:J53"/>
    <mergeCell ref="L52:L53"/>
    <mergeCell ref="M52:M53"/>
    <mergeCell ref="A50:A51"/>
    <mergeCell ref="B50:B51"/>
    <mergeCell ref="C50:C51"/>
    <mergeCell ref="D50:D51"/>
    <mergeCell ref="E50:E51"/>
    <mergeCell ref="F50:F51"/>
    <mergeCell ref="G50:G51"/>
    <mergeCell ref="H50:H51"/>
    <mergeCell ref="I50:I51"/>
    <mergeCell ref="A63:A65"/>
    <mergeCell ref="B63:B65"/>
    <mergeCell ref="H63:H65"/>
    <mergeCell ref="I63:I65"/>
    <mergeCell ref="J63:J65"/>
    <mergeCell ref="L63:L65"/>
    <mergeCell ref="M63:M65"/>
    <mergeCell ref="C64:C65"/>
    <mergeCell ref="G64:G65"/>
    <mergeCell ref="M54:M57"/>
    <mergeCell ref="A59:A62"/>
    <mergeCell ref="B59:B62"/>
    <mergeCell ref="C59:C62"/>
    <mergeCell ref="G59:G62"/>
    <mergeCell ref="H59:H62"/>
    <mergeCell ref="I59:I62"/>
    <mergeCell ref="J59:J62"/>
    <mergeCell ref="L59:L62"/>
    <mergeCell ref="M59:M62"/>
    <mergeCell ref="A54:A57"/>
    <mergeCell ref="B54:B57"/>
    <mergeCell ref="C54:C57"/>
    <mergeCell ref="D54:D55"/>
    <mergeCell ref="G54:G57"/>
    <mergeCell ref="H54:H57"/>
    <mergeCell ref="I54:I57"/>
    <mergeCell ref="J54:J57"/>
    <mergeCell ref="L54:L57"/>
    <mergeCell ref="S113:S116"/>
    <mergeCell ref="A69:E69"/>
    <mergeCell ref="F69:S69"/>
    <mergeCell ref="A77:A78"/>
    <mergeCell ref="B77:B78"/>
    <mergeCell ref="C77:C78"/>
    <mergeCell ref="D77:D78"/>
    <mergeCell ref="P77:P78"/>
    <mergeCell ref="Q77:Q78"/>
    <mergeCell ref="R77:R78"/>
    <mergeCell ref="S77:S78"/>
    <mergeCell ref="C72:C75"/>
    <mergeCell ref="D72:D74"/>
    <mergeCell ref="E72:E74"/>
    <mergeCell ref="F72:F74"/>
    <mergeCell ref="I77:I78"/>
    <mergeCell ref="J77:J78"/>
    <mergeCell ref="L77:L78"/>
    <mergeCell ref="M77:M78"/>
    <mergeCell ref="L70:L71"/>
    <mergeCell ref="M70:M71"/>
    <mergeCell ref="N70:N71"/>
    <mergeCell ref="O70:O71"/>
    <mergeCell ref="N77:N78"/>
    <mergeCell ref="O77:O78"/>
    <mergeCell ref="H72:H74"/>
    <mergeCell ref="I72:I74"/>
    <mergeCell ref="J72:J74"/>
    <mergeCell ref="L72:L75"/>
    <mergeCell ref="M72:M75"/>
    <mergeCell ref="N72:N75"/>
    <mergeCell ref="O72:O75"/>
    <mergeCell ref="P72:P75"/>
    <mergeCell ref="Q72:Q75"/>
    <mergeCell ref="R72:R75"/>
    <mergeCell ref="S72:S75"/>
    <mergeCell ref="A70:A71"/>
    <mergeCell ref="B70:B71"/>
    <mergeCell ref="C70:C71"/>
    <mergeCell ref="A72:A75"/>
    <mergeCell ref="B72:B75"/>
    <mergeCell ref="N111:N112"/>
    <mergeCell ref="R111:R112"/>
    <mergeCell ref="S111:S112"/>
    <mergeCell ref="E77:E78"/>
    <mergeCell ref="F77:F78"/>
    <mergeCell ref="G77:G78"/>
    <mergeCell ref="H77:H78"/>
    <mergeCell ref="G73:G74"/>
    <mergeCell ref="A107:A112"/>
    <mergeCell ref="B107:B112"/>
    <mergeCell ref="C107:C112"/>
    <mergeCell ref="D107:D112"/>
    <mergeCell ref="E107:E112"/>
    <mergeCell ref="F107:F112"/>
    <mergeCell ref="G107:G131"/>
    <mergeCell ref="H107:H131"/>
    <mergeCell ref="I107:I131"/>
    <mergeCell ref="J107:J131"/>
    <mergeCell ref="L107:L131"/>
    <mergeCell ref="M107:M131"/>
    <mergeCell ref="O107:O112"/>
    <mergeCell ref="P107:P112"/>
    <mergeCell ref="Q107:Q112"/>
    <mergeCell ref="K108:K109"/>
    <mergeCell ref="K111:K112"/>
    <mergeCell ref="A113:A116"/>
    <mergeCell ref="B113:B116"/>
    <mergeCell ref="C113:C116"/>
    <mergeCell ref="D113:D116"/>
    <mergeCell ref="E113:E116"/>
    <mergeCell ref="F113:F116"/>
    <mergeCell ref="P113:P116"/>
    <mergeCell ref="Q113:Q116"/>
    <mergeCell ref="A82:A85"/>
    <mergeCell ref="J82:J85"/>
    <mergeCell ref="E84:E85"/>
    <mergeCell ref="D87:D88"/>
    <mergeCell ref="G86:G88"/>
    <mergeCell ref="H86:H88"/>
    <mergeCell ref="A106:E106"/>
    <mergeCell ref="F106:S106"/>
    <mergeCell ref="L82:L85"/>
    <mergeCell ref="I86:I88"/>
    <mergeCell ref="J86:J88"/>
    <mergeCell ref="K86:K88"/>
    <mergeCell ref="A81:E81"/>
    <mergeCell ref="G82:G85"/>
    <mergeCell ref="B82:B85"/>
    <mergeCell ref="I82:I85"/>
    <mergeCell ref="C82:C85"/>
    <mergeCell ref="H82:H85"/>
    <mergeCell ref="F81:S81"/>
    <mergeCell ref="A86:A88"/>
    <mergeCell ref="B86:B88"/>
    <mergeCell ref="C86:C88"/>
    <mergeCell ref="P101:P103"/>
    <mergeCell ref="Q101:Q103"/>
    <mergeCell ref="L100:L103"/>
    <mergeCell ref="M100:M103"/>
    <mergeCell ref="O101:O103"/>
    <mergeCell ref="K92:K95"/>
    <mergeCell ref="F101:F103"/>
    <mergeCell ref="R101:R103"/>
    <mergeCell ref="S101:S103"/>
    <mergeCell ref="M97:M99"/>
    <mergeCell ref="N97:N99"/>
    <mergeCell ref="P92:P96"/>
    <mergeCell ref="Q92:Q96"/>
    <mergeCell ref="R92:R96"/>
    <mergeCell ref="S92:S96"/>
    <mergeCell ref="K82:K85"/>
    <mergeCell ref="L86:L88"/>
    <mergeCell ref="M86:M88"/>
    <mergeCell ref="M82:M85"/>
    <mergeCell ref="L92:L96"/>
    <mergeCell ref="M92:M96"/>
    <mergeCell ref="N92:N96"/>
    <mergeCell ref="N100:N101"/>
    <mergeCell ref="N102:N103"/>
    <mergeCell ref="I100:I103"/>
    <mergeCell ref="J100:J103"/>
    <mergeCell ref="O97:O99"/>
    <mergeCell ref="F97:F99"/>
    <mergeCell ref="G97:G99"/>
    <mergeCell ref="H97:H99"/>
    <mergeCell ref="H100:H103"/>
    <mergeCell ref="I97:I99"/>
    <mergeCell ref="J97:J99"/>
    <mergeCell ref="L97:L99"/>
    <mergeCell ref="G100:G103"/>
    <mergeCell ref="B100:B103"/>
    <mergeCell ref="D117:D120"/>
    <mergeCell ref="E117:E120"/>
    <mergeCell ref="F117:F120"/>
    <mergeCell ref="K117:K118"/>
    <mergeCell ref="N117:N118"/>
    <mergeCell ref="O117:O118"/>
    <mergeCell ref="S97:S99"/>
    <mergeCell ref="R97:R99"/>
    <mergeCell ref="A91:E91"/>
    <mergeCell ref="F91:S91"/>
    <mergeCell ref="A100:A103"/>
    <mergeCell ref="E101:E103"/>
    <mergeCell ref="D101:D103"/>
    <mergeCell ref="C100:C103"/>
    <mergeCell ref="P97:P99"/>
    <mergeCell ref="Q97:Q99"/>
    <mergeCell ref="G92:G96"/>
    <mergeCell ref="H92:H96"/>
    <mergeCell ref="I92:I96"/>
    <mergeCell ref="A97:A99"/>
    <mergeCell ref="B97:B99"/>
    <mergeCell ref="C97:C99"/>
    <mergeCell ref="D97:D99"/>
    <mergeCell ref="E97:E99"/>
    <mergeCell ref="O92:O96"/>
    <mergeCell ref="A92:A96"/>
    <mergeCell ref="B92:B96"/>
    <mergeCell ref="C92:C96"/>
    <mergeCell ref="D92:D96"/>
    <mergeCell ref="E92:E96"/>
    <mergeCell ref="F92:F96"/>
    <mergeCell ref="J92:J96"/>
    <mergeCell ref="F125:F128"/>
    <mergeCell ref="O125:O128"/>
    <mergeCell ref="A129:A131"/>
    <mergeCell ref="C129:C131"/>
    <mergeCell ref="O129:O131"/>
    <mergeCell ref="P129:P131"/>
    <mergeCell ref="Q129:Q131"/>
    <mergeCell ref="R129:R131"/>
    <mergeCell ref="S129:S131"/>
    <mergeCell ref="P117:P118"/>
    <mergeCell ref="Q117:Q118"/>
    <mergeCell ref="S117:S118"/>
    <mergeCell ref="O119:O120"/>
    <mergeCell ref="P119:P120"/>
    <mergeCell ref="Q119:Q120"/>
    <mergeCell ref="A121:A128"/>
    <mergeCell ref="B121:B123"/>
    <mergeCell ref="C121:C123"/>
    <mergeCell ref="D121:D123"/>
    <mergeCell ref="E121:E124"/>
    <mergeCell ref="F121:F124"/>
    <mergeCell ref="O121:O123"/>
    <mergeCell ref="P121:P128"/>
    <mergeCell ref="Q121:Q128"/>
    <mergeCell ref="S121:S128"/>
    <mergeCell ref="B125:B128"/>
    <mergeCell ref="C125:C128"/>
    <mergeCell ref="D125:D128"/>
    <mergeCell ref="E125:E128"/>
    <mergeCell ref="A117:A120"/>
    <mergeCell ref="B117:B120"/>
    <mergeCell ref="C117:C120"/>
    <mergeCell ref="J135:J140"/>
    <mergeCell ref="L135:L140"/>
    <mergeCell ref="G141:G144"/>
    <mergeCell ref="F145:F146"/>
    <mergeCell ref="F148:F150"/>
    <mergeCell ref="G145:G151"/>
    <mergeCell ref="H145:H151"/>
    <mergeCell ref="I145:I151"/>
    <mergeCell ref="J145:J151"/>
    <mergeCell ref="B145:B151"/>
    <mergeCell ref="C145:C151"/>
    <mergeCell ref="D145:D146"/>
    <mergeCell ref="E145:E146"/>
    <mergeCell ref="D148:D150"/>
    <mergeCell ref="E148:E150"/>
    <mergeCell ref="A134:E134"/>
    <mergeCell ref="F134:S134"/>
    <mergeCell ref="K141:K144"/>
    <mergeCell ref="M135:M140"/>
    <mergeCell ref="D135:D140"/>
    <mergeCell ref="A145:A151"/>
    <mergeCell ref="K135:K140"/>
    <mergeCell ref="E135:E136"/>
    <mergeCell ref="I135:I140"/>
    <mergeCell ref="N145:N151"/>
    <mergeCell ref="O145:O151"/>
    <mergeCell ref="P145:P151"/>
    <mergeCell ref="Q145:Q151"/>
    <mergeCell ref="R145:R151"/>
    <mergeCell ref="S135:S140"/>
    <mergeCell ref="R135:R140"/>
    <mergeCell ref="Q135:Q140"/>
    <mergeCell ref="P135:P140"/>
    <mergeCell ref="O135:O140"/>
    <mergeCell ref="N135:N140"/>
    <mergeCell ref="K145:K151"/>
    <mergeCell ref="L145:L151"/>
    <mergeCell ref="M145:M151"/>
    <mergeCell ref="A141:A144"/>
    <mergeCell ref="S145:S151"/>
    <mergeCell ref="E139:E140"/>
    <mergeCell ref="E137:E138"/>
    <mergeCell ref="F137:F138"/>
    <mergeCell ref="F139:F140"/>
    <mergeCell ref="B141:B144"/>
    <mergeCell ref="C141:C144"/>
    <mergeCell ref="H141:H144"/>
    <mergeCell ref="A135:A140"/>
    <mergeCell ref="B135:B140"/>
    <mergeCell ref="C135:C140"/>
    <mergeCell ref="G135:G140"/>
    <mergeCell ref="H135:H140"/>
    <mergeCell ref="I141:I144"/>
    <mergeCell ref="J141:J144"/>
    <mergeCell ref="L141:L144"/>
    <mergeCell ref="M141:M144"/>
    <mergeCell ref="A154:E154"/>
    <mergeCell ref="F154:S154"/>
    <mergeCell ref="S180:S185"/>
    <mergeCell ref="S155:S163"/>
    <mergeCell ref="S164:S179"/>
    <mergeCell ref="P164:P179"/>
    <mergeCell ref="Q164:Q179"/>
    <mergeCell ref="R164:R179"/>
    <mergeCell ref="Q180:Q185"/>
    <mergeCell ref="R180:R185"/>
    <mergeCell ref="I261:I271"/>
    <mergeCell ref="D272:D276"/>
    <mergeCell ref="D277:D281"/>
    <mergeCell ref="E272:E276"/>
    <mergeCell ref="F272:F276"/>
    <mergeCell ref="E277:E281"/>
    <mergeCell ref="F277:F281"/>
    <mergeCell ref="E164:E168"/>
    <mergeCell ref="F164:F168"/>
    <mergeCell ref="H164:H179"/>
    <mergeCell ref="D169:D175"/>
    <mergeCell ref="E169:E175"/>
    <mergeCell ref="F169:F175"/>
    <mergeCell ref="D176:D178"/>
    <mergeCell ref="E176:E178"/>
    <mergeCell ref="F176:F178"/>
    <mergeCell ref="P155:P163"/>
    <mergeCell ref="Q155:Q163"/>
    <mergeCell ref="R155:R163"/>
    <mergeCell ref="G164:G179"/>
    <mergeCell ref="I164:I179"/>
    <mergeCell ref="H155:H163"/>
    <mergeCell ref="I155:I163"/>
    <mergeCell ref="J155:J163"/>
    <mergeCell ref="L155:L163"/>
    <mergeCell ref="M155:M163"/>
    <mergeCell ref="J164:J179"/>
    <mergeCell ref="L164:L179"/>
    <mergeCell ref="M164:M179"/>
    <mergeCell ref="N164:N179"/>
    <mergeCell ref="O164:O179"/>
    <mergeCell ref="N155:N163"/>
    <mergeCell ref="O155:O163"/>
    <mergeCell ref="A188:E188"/>
    <mergeCell ref="F188:S188"/>
    <mergeCell ref="C155:C163"/>
    <mergeCell ref="B155:B163"/>
    <mergeCell ref="A155:A163"/>
    <mergeCell ref="G155:G163"/>
    <mergeCell ref="E158:E159"/>
    <mergeCell ref="F158:F159"/>
    <mergeCell ref="E160:E162"/>
    <mergeCell ref="F160:F162"/>
    <mergeCell ref="D158:D159"/>
    <mergeCell ref="D160:D162"/>
    <mergeCell ref="L180:L185"/>
    <mergeCell ref="M180:M185"/>
    <mergeCell ref="N180:N185"/>
    <mergeCell ref="O180:O185"/>
    <mergeCell ref="P180:P185"/>
    <mergeCell ref="D180:D185"/>
    <mergeCell ref="E180:E185"/>
    <mergeCell ref="F180:F185"/>
    <mergeCell ref="K180:K181"/>
    <mergeCell ref="I180:I185"/>
    <mergeCell ref="J180:J185"/>
    <mergeCell ref="G180:G185"/>
    <mergeCell ref="H180:H185"/>
    <mergeCell ref="A164:A179"/>
    <mergeCell ref="B164:B179"/>
    <mergeCell ref="C164:C179"/>
    <mergeCell ref="B180:B185"/>
    <mergeCell ref="A180:A185"/>
    <mergeCell ref="C180:C185"/>
    <mergeCell ref="D164:D168"/>
    <mergeCell ref="R191:R193"/>
    <mergeCell ref="A287:A291"/>
    <mergeCell ref="B287:B291"/>
    <mergeCell ref="C287:C291"/>
    <mergeCell ref="G287:G291"/>
    <mergeCell ref="O287:O289"/>
    <mergeCell ref="H287:H291"/>
    <mergeCell ref="I287:I291"/>
    <mergeCell ref="J287:J291"/>
    <mergeCell ref="L287:L291"/>
    <mergeCell ref="M287:M291"/>
    <mergeCell ref="N287:N289"/>
    <mergeCell ref="N290:N291"/>
    <mergeCell ref="A189:A199"/>
    <mergeCell ref="B189:B199"/>
    <mergeCell ref="C189:C199"/>
    <mergeCell ref="D189:D192"/>
    <mergeCell ref="E189:E192"/>
    <mergeCell ref="F189:F192"/>
    <mergeCell ref="G189:G199"/>
    <mergeCell ref="H189:H199"/>
    <mergeCell ref="I189:I199"/>
    <mergeCell ref="J189:J199"/>
    <mergeCell ref="K189:K196"/>
    <mergeCell ref="L189:L199"/>
    <mergeCell ref="M189:M199"/>
    <mergeCell ref="F268:F271"/>
    <mergeCell ref="E261:E263"/>
    <mergeCell ref="D261:D263"/>
    <mergeCell ref="F261:F267"/>
    <mergeCell ref="E264:E267"/>
    <mergeCell ref="D264:D267"/>
    <mergeCell ref="S198:S199"/>
    <mergeCell ref="A200:A208"/>
    <mergeCell ref="B200:B208"/>
    <mergeCell ref="C200:C208"/>
    <mergeCell ref="D200:D204"/>
    <mergeCell ref="E200:E204"/>
    <mergeCell ref="F200:F204"/>
    <mergeCell ref="G200:G208"/>
    <mergeCell ref="H200:H208"/>
    <mergeCell ref="I200:I208"/>
    <mergeCell ref="J200:J208"/>
    <mergeCell ref="L200:L208"/>
    <mergeCell ref="M200:M208"/>
    <mergeCell ref="N200:N203"/>
    <mergeCell ref="S191:S197"/>
    <mergeCell ref="D193:D195"/>
    <mergeCell ref="E193:E195"/>
    <mergeCell ref="F193:F196"/>
    <mergeCell ref="R194:R197"/>
    <mergeCell ref="O196:O197"/>
    <mergeCell ref="D197:D198"/>
    <mergeCell ref="E197:E198"/>
    <mergeCell ref="K197:K199"/>
    <mergeCell ref="N198:N199"/>
    <mergeCell ref="O198:O199"/>
    <mergeCell ref="P198:P199"/>
    <mergeCell ref="Q198:Q199"/>
    <mergeCell ref="R198:R199"/>
    <mergeCell ref="N191:N197"/>
    <mergeCell ref="O191:O192"/>
    <mergeCell ref="P191:P197"/>
    <mergeCell ref="Q191:Q197"/>
    <mergeCell ref="K201:K204"/>
    <mergeCell ref="N204:N208"/>
    <mergeCell ref="O204:O208"/>
    <mergeCell ref="P204:P208"/>
    <mergeCell ref="Q204:Q208"/>
    <mergeCell ref="R204:R208"/>
    <mergeCell ref="S204:S208"/>
    <mergeCell ref="K206:K208"/>
    <mergeCell ref="O200:O203"/>
    <mergeCell ref="P200:P203"/>
    <mergeCell ref="Q200:Q203"/>
    <mergeCell ref="R200:R203"/>
    <mergeCell ref="S200:S203"/>
    <mergeCell ref="A261:A271"/>
    <mergeCell ref="A272:A281"/>
    <mergeCell ref="H282:H286"/>
    <mergeCell ref="I282:I286"/>
    <mergeCell ref="A260:E260"/>
    <mergeCell ref="E282:E284"/>
    <mergeCell ref="D282:D284"/>
    <mergeCell ref="A282:A286"/>
    <mergeCell ref="B282:B286"/>
    <mergeCell ref="C282:C286"/>
    <mergeCell ref="G282:G286"/>
    <mergeCell ref="F282:F284"/>
    <mergeCell ref="J282:J286"/>
    <mergeCell ref="D268:D271"/>
    <mergeCell ref="E268:E271"/>
    <mergeCell ref="B261:B271"/>
    <mergeCell ref="H272:H281"/>
    <mergeCell ref="G272:G281"/>
    <mergeCell ref="C261:C271"/>
    <mergeCell ref="G261:G271"/>
    <mergeCell ref="J261:J271"/>
    <mergeCell ref="C272:C281"/>
    <mergeCell ref="B272:B281"/>
    <mergeCell ref="D207:D208"/>
    <mergeCell ref="E207:E208"/>
    <mergeCell ref="F207:F208"/>
    <mergeCell ref="A209:A232"/>
    <mergeCell ref="B209:B232"/>
    <mergeCell ref="C209:C214"/>
    <mergeCell ref="D209:D212"/>
    <mergeCell ref="E209:E212"/>
    <mergeCell ref="F209:F212"/>
    <mergeCell ref="D213:D214"/>
    <mergeCell ref="E213:E214"/>
    <mergeCell ref="F213:F214"/>
    <mergeCell ref="C216:C232"/>
    <mergeCell ref="D216:D220"/>
    <mergeCell ref="E216:E220"/>
    <mergeCell ref="F216:F220"/>
    <mergeCell ref="O282:O286"/>
    <mergeCell ref="N282:N286"/>
    <mergeCell ref="S282:S286"/>
    <mergeCell ref="R282:R286"/>
    <mergeCell ref="Q282:Q286"/>
    <mergeCell ref="P282:P286"/>
    <mergeCell ref="N272:N281"/>
    <mergeCell ref="M272:M281"/>
    <mergeCell ref="L272:L281"/>
    <mergeCell ref="M261:M271"/>
    <mergeCell ref="L261:L271"/>
    <mergeCell ref="N261:N271"/>
    <mergeCell ref="P261:P271"/>
    <mergeCell ref="M282:M286"/>
    <mergeCell ref="L282:L286"/>
    <mergeCell ref="G209:G214"/>
    <mergeCell ref="H209:H214"/>
    <mergeCell ref="I209:I214"/>
    <mergeCell ref="J209:J214"/>
    <mergeCell ref="K209:K212"/>
    <mergeCell ref="H261:H271"/>
    <mergeCell ref="J272:J281"/>
    <mergeCell ref="I272:I281"/>
    <mergeCell ref="Q209:Q214"/>
    <mergeCell ref="R209:R214"/>
    <mergeCell ref="S209:S214"/>
    <mergeCell ref="O272:O281"/>
    <mergeCell ref="Q261:Q271"/>
    <mergeCell ref="R261:R271"/>
    <mergeCell ref="S261:S271"/>
    <mergeCell ref="P272:P281"/>
    <mergeCell ref="Q272:Q281"/>
    <mergeCell ref="R272:R281"/>
    <mergeCell ref="S272:S281"/>
    <mergeCell ref="O261:O271"/>
    <mergeCell ref="F260:S260"/>
    <mergeCell ref="L209:L214"/>
    <mergeCell ref="M209:M214"/>
    <mergeCell ref="N209:N214"/>
    <mergeCell ref="O209:O214"/>
    <mergeCell ref="P209:P214"/>
    <mergeCell ref="M216:M232"/>
    <mergeCell ref="N216:N225"/>
    <mergeCell ref="O216:O225"/>
    <mergeCell ref="P216:P225"/>
    <mergeCell ref="Q216:Q225"/>
    <mergeCell ref="P226:P229"/>
    <mergeCell ref="Q226:Q229"/>
    <mergeCell ref="G216:G232"/>
    <mergeCell ref="H216:H232"/>
    <mergeCell ref="I216:I232"/>
    <mergeCell ref="J216:J232"/>
    <mergeCell ref="L216:L232"/>
    <mergeCell ref="N249:N250"/>
    <mergeCell ref="O249:O250"/>
    <mergeCell ref="P249:P250"/>
    <mergeCell ref="Q249:Q250"/>
    <mergeCell ref="R249:R250"/>
    <mergeCell ref="R226:R229"/>
    <mergeCell ref="S226:S229"/>
    <mergeCell ref="K231:K232"/>
    <mergeCell ref="N231:N232"/>
    <mergeCell ref="O231:O232"/>
    <mergeCell ref="P231:P232"/>
    <mergeCell ref="Q231:Q232"/>
    <mergeCell ref="R231:R232"/>
    <mergeCell ref="S231:S232"/>
    <mergeCell ref="D221:D232"/>
    <mergeCell ref="E221:E232"/>
    <mergeCell ref="F221:F232"/>
    <mergeCell ref="K221:K230"/>
    <mergeCell ref="N226:N229"/>
    <mergeCell ref="Q251:Q252"/>
    <mergeCell ref="J251:J252"/>
    <mergeCell ref="A251:A252"/>
    <mergeCell ref="I251:I252"/>
    <mergeCell ref="H251:H252"/>
    <mergeCell ref="G251:G252"/>
    <mergeCell ref="C251:C252"/>
    <mergeCell ref="B251:B252"/>
    <mergeCell ref="L251:L252"/>
    <mergeCell ref="M251:M252"/>
    <mergeCell ref="O251:O252"/>
    <mergeCell ref="P251:P252"/>
    <mergeCell ref="N251:N252"/>
    <mergeCell ref="M245:M246"/>
    <mergeCell ref="R216:R225"/>
    <mergeCell ref="S216:S225"/>
    <mergeCell ref="K217:K220"/>
    <mergeCell ref="S251:S252"/>
    <mergeCell ref="C253:C257"/>
    <mergeCell ref="J245:J246"/>
    <mergeCell ref="H245:H246"/>
    <mergeCell ref="L245:L246"/>
    <mergeCell ref="L247:L248"/>
    <mergeCell ref="F233:F234"/>
    <mergeCell ref="G233:G234"/>
    <mergeCell ref="H233:H234"/>
    <mergeCell ref="I233:I234"/>
    <mergeCell ref="J233:J234"/>
    <mergeCell ref="G247:G248"/>
    <mergeCell ref="H247:H248"/>
    <mergeCell ref="F244:S244"/>
    <mergeCell ref="A233:A234"/>
    <mergeCell ref="B233:B234"/>
    <mergeCell ref="C233:C234"/>
    <mergeCell ref="D233:D234"/>
    <mergeCell ref="E233:E234"/>
    <mergeCell ref="A244:E244"/>
    <mergeCell ref="M253:M257"/>
    <mergeCell ref="E253:E257"/>
    <mergeCell ref="F253:F257"/>
    <mergeCell ref="A253:A257"/>
    <mergeCell ref="M247:M248"/>
    <mergeCell ref="S249:S250"/>
    <mergeCell ref="P233:P234"/>
    <mergeCell ref="Q233:Q234"/>
    <mergeCell ref="R233:R234"/>
    <mergeCell ref="S233:S234"/>
    <mergeCell ref="A247:A248"/>
    <mergeCell ref="B247:B248"/>
    <mergeCell ref="C247:C248"/>
    <mergeCell ref="E245:E246"/>
    <mergeCell ref="I245:I246"/>
    <mergeCell ref="I247:I248"/>
    <mergeCell ref="J247:J248"/>
    <mergeCell ref="A245:A246"/>
    <mergeCell ref="B245:B246"/>
    <mergeCell ref="C245:C246"/>
    <mergeCell ref="D245:D246"/>
    <mergeCell ref="D247:D248"/>
    <mergeCell ref="F245:F246"/>
    <mergeCell ref="K233:K234"/>
    <mergeCell ref="L233:L234"/>
    <mergeCell ref="M233:M234"/>
    <mergeCell ref="N233:N234"/>
    <mergeCell ref="O233:O234"/>
    <mergeCell ref="P237:P238"/>
    <mergeCell ref="Q237:Q238"/>
    <mergeCell ref="P235:P236"/>
    <mergeCell ref="Q235:Q236"/>
    <mergeCell ref="R235:R236"/>
    <mergeCell ref="S235:S236"/>
    <mergeCell ref="H253:H257"/>
    <mergeCell ref="D256:D257"/>
    <mergeCell ref="G253:G255"/>
    <mergeCell ref="G256:G257"/>
    <mergeCell ref="I253:I257"/>
    <mergeCell ref="L253:L257"/>
    <mergeCell ref="J253:J257"/>
    <mergeCell ref="R251:R252"/>
    <mergeCell ref="E247:E248"/>
    <mergeCell ref="F247:F248"/>
    <mergeCell ref="A235:A236"/>
    <mergeCell ref="B235:B236"/>
    <mergeCell ref="C235:C236"/>
    <mergeCell ref="D235:D236"/>
    <mergeCell ref="E235:E236"/>
    <mergeCell ref="F235:F236"/>
    <mergeCell ref="G235:G236"/>
    <mergeCell ref="H235:H236"/>
    <mergeCell ref="I235:I236"/>
    <mergeCell ref="J235:J236"/>
    <mergeCell ref="K235:K236"/>
    <mergeCell ref="L235:L236"/>
    <mergeCell ref="M235:M236"/>
    <mergeCell ref="N235:N236"/>
    <mergeCell ref="O235:O236"/>
    <mergeCell ref="B253:B257"/>
    <mergeCell ref="D240:D241"/>
    <mergeCell ref="K255:K257"/>
    <mergeCell ref="A249:A250"/>
    <mergeCell ref="H249:H250"/>
    <mergeCell ref="I249:I250"/>
    <mergeCell ref="J249:J250"/>
    <mergeCell ref="K249:K250"/>
    <mergeCell ref="L249:L250"/>
    <mergeCell ref="M249:M250"/>
    <mergeCell ref="R237:R238"/>
    <mergeCell ref="S237:S238"/>
    <mergeCell ref="E238:E239"/>
    <mergeCell ref="F238:F239"/>
    <mergeCell ref="N239:N241"/>
    <mergeCell ref="O239:O241"/>
    <mergeCell ref="P239:P241"/>
    <mergeCell ref="Q239:Q241"/>
    <mergeCell ref="R239:R241"/>
    <mergeCell ref="S239:S241"/>
    <mergeCell ref="A237:A241"/>
    <mergeCell ref="B237:B241"/>
    <mergeCell ref="C237:C241"/>
    <mergeCell ref="D237:D239"/>
    <mergeCell ref="G237:G241"/>
    <mergeCell ref="H237:H241"/>
    <mergeCell ref="I237:I241"/>
    <mergeCell ref="J237:J241"/>
    <mergeCell ref="K237:K241"/>
    <mergeCell ref="L237:L241"/>
    <mergeCell ref="M237:M241"/>
    <mergeCell ref="N237:N238"/>
    <mergeCell ref="O237:O238"/>
    <mergeCell ref="A295:A302"/>
    <mergeCell ref="B295:B297"/>
    <mergeCell ref="C295:C302"/>
    <mergeCell ref="D295:D297"/>
    <mergeCell ref="E295:E297"/>
    <mergeCell ref="F295:F297"/>
    <mergeCell ref="G295:G302"/>
    <mergeCell ref="H295:H302"/>
    <mergeCell ref="I295:I302"/>
    <mergeCell ref="A294:E294"/>
    <mergeCell ref="F294:S294"/>
    <mergeCell ref="R290:R291"/>
    <mergeCell ref="S290:S291"/>
    <mergeCell ref="P287:P289"/>
    <mergeCell ref="Q287:Q289"/>
    <mergeCell ref="R287:R289"/>
    <mergeCell ref="S287:S289"/>
    <mergeCell ref="P290:P291"/>
    <mergeCell ref="Q290:Q291"/>
    <mergeCell ref="F287:F288"/>
    <mergeCell ref="E287:E288"/>
    <mergeCell ref="D287:D288"/>
    <mergeCell ref="F289:F290"/>
    <mergeCell ref="E289:E290"/>
    <mergeCell ref="D289:D290"/>
    <mergeCell ref="O290:O291"/>
    <mergeCell ref="P299:P300"/>
    <mergeCell ref="Q299:Q300"/>
    <mergeCell ref="R299:R300"/>
    <mergeCell ref="S299:S300"/>
    <mergeCell ref="N301:N302"/>
    <mergeCell ref="O301:O302"/>
    <mergeCell ref="P301:P302"/>
    <mergeCell ref="Q301:Q302"/>
    <mergeCell ref="R301:R302"/>
    <mergeCell ref="S301:S302"/>
    <mergeCell ref="J295:J302"/>
    <mergeCell ref="L295:L302"/>
    <mergeCell ref="M295:M302"/>
    <mergeCell ref="B298:B302"/>
    <mergeCell ref="D298:D302"/>
    <mergeCell ref="E298:E302"/>
    <mergeCell ref="F298:F302"/>
    <mergeCell ref="N299:N300"/>
    <mergeCell ref="O299:O300"/>
    <mergeCell ref="A314:E314"/>
    <mergeCell ref="F314:S314"/>
    <mergeCell ref="A310:E310"/>
    <mergeCell ref="F310:S310"/>
    <mergeCell ref="J303:J305"/>
    <mergeCell ref="L303:L305"/>
    <mergeCell ref="M303:M305"/>
    <mergeCell ref="N304:N305"/>
    <mergeCell ref="A306:A307"/>
    <mergeCell ref="B306:B307"/>
    <mergeCell ref="G306:G307"/>
    <mergeCell ref="H306:H307"/>
    <mergeCell ref="I306:I307"/>
    <mergeCell ref="J306:J307"/>
    <mergeCell ref="L306:L307"/>
    <mergeCell ref="M306:M307"/>
    <mergeCell ref="A303:A305"/>
    <mergeCell ref="B303:B304"/>
    <mergeCell ref="C303:C305"/>
    <mergeCell ref="D303:D304"/>
    <mergeCell ref="E303:E304"/>
    <mergeCell ref="F303:F304"/>
    <mergeCell ref="G303:G305"/>
    <mergeCell ref="H303:H305"/>
    <mergeCell ref="I303:I305"/>
    <mergeCell ref="M319:M320"/>
    <mergeCell ref="N319:N320"/>
    <mergeCell ref="O319:O320"/>
    <mergeCell ref="P319:P320"/>
    <mergeCell ref="Q319:Q320"/>
    <mergeCell ref="R319:R320"/>
    <mergeCell ref="S319:S320"/>
    <mergeCell ref="A319:A320"/>
    <mergeCell ref="B319:B320"/>
    <mergeCell ref="C319:C320"/>
    <mergeCell ref="G319:G320"/>
    <mergeCell ref="H319:H320"/>
    <mergeCell ref="I319:I320"/>
    <mergeCell ref="J319:J320"/>
    <mergeCell ref="K319:K320"/>
    <mergeCell ref="L319:L320"/>
    <mergeCell ref="A317:A318"/>
    <mergeCell ref="B317:B318"/>
    <mergeCell ref="C317:C318"/>
    <mergeCell ref="G317:G318"/>
    <mergeCell ref="H317:H318"/>
    <mergeCell ref="I317:I318"/>
    <mergeCell ref="J317:J318"/>
    <mergeCell ref="K317:K318"/>
    <mergeCell ref="L317:L318"/>
    <mergeCell ref="M317:M318"/>
    <mergeCell ref="O317:O318"/>
    <mergeCell ref="P317:P318"/>
    <mergeCell ref="Q317:Q318"/>
    <mergeCell ref="A329:E329"/>
    <mergeCell ref="F329:S329"/>
    <mergeCell ref="M321:M324"/>
    <mergeCell ref="N321:N322"/>
    <mergeCell ref="O321:O324"/>
    <mergeCell ref="P321:P324"/>
    <mergeCell ref="Q321:Q324"/>
    <mergeCell ref="R321:R322"/>
    <mergeCell ref="S321:S322"/>
    <mergeCell ref="N323:N324"/>
    <mergeCell ref="R323:R324"/>
    <mergeCell ref="S323:S324"/>
    <mergeCell ref="A321:A324"/>
    <mergeCell ref="B321:B324"/>
    <mergeCell ref="C321:C324"/>
    <mergeCell ref="G321:G324"/>
    <mergeCell ref="H321:H324"/>
    <mergeCell ref="I321:I324"/>
    <mergeCell ref="J321:J324"/>
    <mergeCell ref="K321:K322"/>
    <mergeCell ref="L321:L324"/>
    <mergeCell ref="K323:K324"/>
    <mergeCell ref="S332:S333"/>
    <mergeCell ref="D334:D335"/>
    <mergeCell ref="E334:E335"/>
    <mergeCell ref="F334:F335"/>
    <mergeCell ref="K334:K335"/>
    <mergeCell ref="J330:J335"/>
    <mergeCell ref="K330:K331"/>
    <mergeCell ref="L330:L335"/>
    <mergeCell ref="M330:M335"/>
    <mergeCell ref="N332:N333"/>
    <mergeCell ref="O332:O333"/>
    <mergeCell ref="P332:P333"/>
    <mergeCell ref="Q332:Q333"/>
    <mergeCell ref="R332:R333"/>
    <mergeCell ref="A330:A335"/>
    <mergeCell ref="B330:B335"/>
    <mergeCell ref="C330:C335"/>
    <mergeCell ref="D330:D331"/>
    <mergeCell ref="E330:E331"/>
    <mergeCell ref="F330:F331"/>
    <mergeCell ref="G330:G335"/>
    <mergeCell ref="H330:H335"/>
    <mergeCell ref="I330:I335"/>
    <mergeCell ref="A341:A355"/>
    <mergeCell ref="B341:B355"/>
    <mergeCell ref="C341:C344"/>
    <mergeCell ref="D341:D342"/>
    <mergeCell ref="G341:G355"/>
    <mergeCell ref="H341:H355"/>
    <mergeCell ref="I341:I355"/>
    <mergeCell ref="J341:J355"/>
    <mergeCell ref="K341:K355"/>
    <mergeCell ref="C350:C352"/>
    <mergeCell ref="A340:E340"/>
    <mergeCell ref="F340:S340"/>
    <mergeCell ref="A336:A337"/>
    <mergeCell ref="B336:B337"/>
    <mergeCell ref="C336:C337"/>
    <mergeCell ref="D336:D337"/>
    <mergeCell ref="E336:E337"/>
    <mergeCell ref="F336:F337"/>
    <mergeCell ref="G336:G337"/>
    <mergeCell ref="H336:H337"/>
    <mergeCell ref="I336:I337"/>
    <mergeCell ref="J336:J337"/>
    <mergeCell ref="K336:K337"/>
    <mergeCell ref="L336:L337"/>
    <mergeCell ref="M336:M337"/>
    <mergeCell ref="D359:D360"/>
    <mergeCell ref="D361:D362"/>
    <mergeCell ref="N361:N362"/>
    <mergeCell ref="C345:C349"/>
    <mergeCell ref="N345:N346"/>
    <mergeCell ref="O345:O346"/>
    <mergeCell ref="P345:P346"/>
    <mergeCell ref="Q345:Q346"/>
    <mergeCell ref="R345:R346"/>
    <mergeCell ref="S345:S346"/>
    <mergeCell ref="D347:D349"/>
    <mergeCell ref="N347:N349"/>
    <mergeCell ref="O347:O349"/>
    <mergeCell ref="P347:P349"/>
    <mergeCell ref="Q347:Q349"/>
    <mergeCell ref="R347:R349"/>
    <mergeCell ref="S347:S349"/>
    <mergeCell ref="L341:L355"/>
    <mergeCell ref="M341:M355"/>
    <mergeCell ref="N341:N342"/>
    <mergeCell ref="O341:O342"/>
    <mergeCell ref="P341:P342"/>
    <mergeCell ref="Q341:Q342"/>
    <mergeCell ref="R341:R342"/>
    <mergeCell ref="S341:S342"/>
    <mergeCell ref="N351:N352"/>
    <mergeCell ref="O351:O352"/>
    <mergeCell ref="P351:P352"/>
    <mergeCell ref="Q351:Q352"/>
    <mergeCell ref="R351:R352"/>
    <mergeCell ref="S351:S352"/>
    <mergeCell ref="A367:A368"/>
    <mergeCell ref="B367:B368"/>
    <mergeCell ref="H367:H368"/>
    <mergeCell ref="I367:I368"/>
    <mergeCell ref="J367:J368"/>
    <mergeCell ref="L367:L368"/>
    <mergeCell ref="M367:M368"/>
    <mergeCell ref="O361:O362"/>
    <mergeCell ref="P361:P362"/>
    <mergeCell ref="Q361:Q362"/>
    <mergeCell ref="R361:R362"/>
    <mergeCell ref="S361:S362"/>
    <mergeCell ref="F366:S366"/>
    <mergeCell ref="A366:E366"/>
    <mergeCell ref="A356:A363"/>
    <mergeCell ref="B356:B363"/>
    <mergeCell ref="G356:G363"/>
    <mergeCell ref="H356:H363"/>
    <mergeCell ref="I356:I363"/>
    <mergeCell ref="J356:J363"/>
    <mergeCell ref="K356:K363"/>
    <mergeCell ref="L356:L363"/>
    <mergeCell ref="M356:M363"/>
    <mergeCell ref="C357:C358"/>
    <mergeCell ref="D357:D358"/>
    <mergeCell ref="N357:N358"/>
    <mergeCell ref="O357:O358"/>
    <mergeCell ref="P357:P358"/>
    <mergeCell ref="Q357:Q358"/>
    <mergeCell ref="R357:R358"/>
    <mergeCell ref="S357:S358"/>
    <mergeCell ref="C359:C362"/>
    <mergeCell ref="A370:A372"/>
    <mergeCell ref="B370:B372"/>
    <mergeCell ref="H370:H372"/>
    <mergeCell ref="I370:I372"/>
    <mergeCell ref="J370:J372"/>
    <mergeCell ref="L370:L372"/>
    <mergeCell ref="M370:M372"/>
    <mergeCell ref="A373:A377"/>
    <mergeCell ref="B373:B377"/>
    <mergeCell ref="H373:H377"/>
    <mergeCell ref="I373:I377"/>
    <mergeCell ref="J373:J377"/>
    <mergeCell ref="L373:L377"/>
    <mergeCell ref="M373:M377"/>
    <mergeCell ref="C376:C377"/>
    <mergeCell ref="D376:D377"/>
    <mergeCell ref="E376:E377"/>
    <mergeCell ref="F376:F377"/>
    <mergeCell ref="G376:G377"/>
    <mergeCell ref="A378:A380"/>
    <mergeCell ref="B378:B380"/>
    <mergeCell ref="H378:H380"/>
    <mergeCell ref="I378:I380"/>
    <mergeCell ref="J378:J380"/>
    <mergeCell ref="L378:L380"/>
    <mergeCell ref="M378:M380"/>
    <mergeCell ref="A381:A389"/>
    <mergeCell ref="B381:B389"/>
    <mergeCell ref="G381:G382"/>
    <mergeCell ref="H381:H389"/>
    <mergeCell ref="I381:I389"/>
    <mergeCell ref="J381:J389"/>
    <mergeCell ref="K381:K382"/>
    <mergeCell ref="L381:L389"/>
    <mergeCell ref="M381:M389"/>
    <mergeCell ref="G385:G386"/>
    <mergeCell ref="K385:K386"/>
    <mergeCell ref="G388:G389"/>
    <mergeCell ref="K388:K389"/>
    <mergeCell ref="N388:N389"/>
    <mergeCell ref="O388:O389"/>
    <mergeCell ref="P388:P389"/>
    <mergeCell ref="Q388:Q389"/>
    <mergeCell ref="R388:R389"/>
    <mergeCell ref="S388:S389"/>
    <mergeCell ref="A390:A394"/>
    <mergeCell ref="B390:B394"/>
    <mergeCell ref="H390:H394"/>
    <mergeCell ref="I390:I394"/>
    <mergeCell ref="J390:J394"/>
    <mergeCell ref="L390:L394"/>
    <mergeCell ref="M390:M394"/>
    <mergeCell ref="N381:N382"/>
    <mergeCell ref="O381:O382"/>
    <mergeCell ref="P381:P382"/>
    <mergeCell ref="Q381:Q382"/>
    <mergeCell ref="R381:R382"/>
    <mergeCell ref="S381:S382"/>
    <mergeCell ref="G383:G384"/>
    <mergeCell ref="A409:E409"/>
    <mergeCell ref="F409:S409"/>
    <mergeCell ref="A403:A406"/>
    <mergeCell ref="B403:B406"/>
    <mergeCell ref="H403:H406"/>
    <mergeCell ref="I403:I406"/>
    <mergeCell ref="J403:J406"/>
    <mergeCell ref="L403:L406"/>
    <mergeCell ref="M403:M406"/>
    <mergeCell ref="C404:C405"/>
    <mergeCell ref="D404:D405"/>
    <mergeCell ref="E404:E405"/>
    <mergeCell ref="F404:F405"/>
    <mergeCell ref="G404:G405"/>
    <mergeCell ref="K404:K405"/>
    <mergeCell ref="A395:A399"/>
    <mergeCell ref="B395:B399"/>
    <mergeCell ref="H395:H399"/>
    <mergeCell ref="I395:I399"/>
    <mergeCell ref="J395:J399"/>
    <mergeCell ref="L395:L399"/>
    <mergeCell ref="M395:M399"/>
    <mergeCell ref="A400:A402"/>
    <mergeCell ref="B400:B402"/>
    <mergeCell ref="H400:H402"/>
    <mergeCell ref="I400:I402"/>
    <mergeCell ref="J400:J402"/>
    <mergeCell ref="L400:L402"/>
    <mergeCell ref="M400:M402"/>
    <mergeCell ref="J410:J418"/>
    <mergeCell ref="L410:L418"/>
    <mergeCell ref="M410:M418"/>
    <mergeCell ref="D413:D418"/>
    <mergeCell ref="E413:E418"/>
    <mergeCell ref="F413:F418"/>
    <mergeCell ref="A419:A420"/>
    <mergeCell ref="B419:B420"/>
    <mergeCell ref="C419:C420"/>
    <mergeCell ref="G419:G420"/>
    <mergeCell ref="H419:H420"/>
    <mergeCell ref="I419:I420"/>
    <mergeCell ref="J419:J420"/>
    <mergeCell ref="K419:K420"/>
    <mergeCell ref="L419:L420"/>
    <mergeCell ref="M419:M420"/>
    <mergeCell ref="A410:A418"/>
    <mergeCell ref="B410:B418"/>
    <mergeCell ref="C410:C418"/>
    <mergeCell ref="D410:D412"/>
    <mergeCell ref="E410:E411"/>
    <mergeCell ref="F410:F411"/>
    <mergeCell ref="G410:G418"/>
    <mergeCell ref="H410:H418"/>
    <mergeCell ref="I410:I418"/>
    <mergeCell ref="S432:S433"/>
    <mergeCell ref="A421:A428"/>
    <mergeCell ref="B421:B428"/>
    <mergeCell ref="C421:C428"/>
    <mergeCell ref="G421:G426"/>
    <mergeCell ref="H421:H426"/>
    <mergeCell ref="I421:I426"/>
    <mergeCell ref="J421:J426"/>
    <mergeCell ref="L421:L428"/>
    <mergeCell ref="M421:M428"/>
    <mergeCell ref="K422:K423"/>
    <mergeCell ref="N422:N423"/>
    <mergeCell ref="O422:O423"/>
    <mergeCell ref="P422:P423"/>
    <mergeCell ref="Q422:Q423"/>
    <mergeCell ref="R422:R423"/>
    <mergeCell ref="S422:S423"/>
    <mergeCell ref="D423:D426"/>
    <mergeCell ref="E423:E426"/>
    <mergeCell ref="F423:F426"/>
    <mergeCell ref="D427:D428"/>
    <mergeCell ref="E427:E428"/>
    <mergeCell ref="A429:A433"/>
    <mergeCell ref="B429:B433"/>
    <mergeCell ref="C429:C433"/>
    <mergeCell ref="D429:D430"/>
    <mergeCell ref="E429:E430"/>
    <mergeCell ref="F429:F430"/>
    <mergeCell ref="G429:G433"/>
    <mergeCell ref="H429:H433"/>
    <mergeCell ref="I429:I433"/>
    <mergeCell ref="J429:J433"/>
    <mergeCell ref="L429:L433"/>
    <mergeCell ref="M429:M433"/>
    <mergeCell ref="O431:O433"/>
    <mergeCell ref="N432:N433"/>
    <mergeCell ref="P432:P433"/>
    <mergeCell ref="Q432:Q433"/>
    <mergeCell ref="R432:R433"/>
    <mergeCell ref="P444:P445"/>
    <mergeCell ref="Q444:Q445"/>
    <mergeCell ref="R444:R445"/>
    <mergeCell ref="S444:S445"/>
    <mergeCell ref="A438:A441"/>
    <mergeCell ref="B438:B441"/>
    <mergeCell ref="C438:C441"/>
    <mergeCell ref="E438:E441"/>
    <mergeCell ref="G438:G441"/>
    <mergeCell ref="H438:H441"/>
    <mergeCell ref="I438:I441"/>
    <mergeCell ref="J438:J441"/>
    <mergeCell ref="K438:K439"/>
    <mergeCell ref="A434:A437"/>
    <mergeCell ref="B434:B437"/>
    <mergeCell ref="C434:C437"/>
    <mergeCell ref="G434:G436"/>
    <mergeCell ref="H434:H437"/>
    <mergeCell ref="I434:I437"/>
    <mergeCell ref="J434:J437"/>
    <mergeCell ref="L434:L437"/>
    <mergeCell ref="M434:M437"/>
    <mergeCell ref="O434:O435"/>
    <mergeCell ref="L438:L441"/>
    <mergeCell ref="M438:M441"/>
    <mergeCell ref="O438:O439"/>
    <mergeCell ref="D440:D441"/>
    <mergeCell ref="F440:F441"/>
    <mergeCell ref="A442:A446"/>
    <mergeCell ref="B442:B446"/>
    <mergeCell ref="C442:C446"/>
    <mergeCell ref="G442:G446"/>
    <mergeCell ref="H442:H446"/>
    <mergeCell ref="I442:I446"/>
    <mergeCell ref="J442:J446"/>
    <mergeCell ref="L442:L446"/>
    <mergeCell ref="M442:M446"/>
    <mergeCell ref="O442:O446"/>
    <mergeCell ref="K444:K445"/>
    <mergeCell ref="N444:N445"/>
    <mergeCell ref="J447:J448"/>
    <mergeCell ref="L447:L448"/>
    <mergeCell ref="M447:M448"/>
    <mergeCell ref="O447:O448"/>
    <mergeCell ref="A449:A452"/>
    <mergeCell ref="B449:B452"/>
    <mergeCell ref="C449:C452"/>
    <mergeCell ref="G449:G452"/>
    <mergeCell ref="H449:H452"/>
    <mergeCell ref="I449:I452"/>
    <mergeCell ref="J449:J452"/>
    <mergeCell ref="L449:L452"/>
    <mergeCell ref="M449:M452"/>
    <mergeCell ref="O449:O450"/>
    <mergeCell ref="D445:D446"/>
    <mergeCell ref="E445:E446"/>
    <mergeCell ref="F445:F446"/>
    <mergeCell ref="A447:A448"/>
    <mergeCell ref="B447:B448"/>
    <mergeCell ref="C447:C448"/>
    <mergeCell ref="G447:G448"/>
    <mergeCell ref="H447:H448"/>
    <mergeCell ref="I447:I448"/>
    <mergeCell ref="L453:L455"/>
    <mergeCell ref="M453:M455"/>
    <mergeCell ref="A456:A459"/>
    <mergeCell ref="B456:B457"/>
    <mergeCell ref="C456:C459"/>
    <mergeCell ref="F456:F457"/>
    <mergeCell ref="G456:G459"/>
    <mergeCell ref="H456:H459"/>
    <mergeCell ref="I456:I459"/>
    <mergeCell ref="J456:J459"/>
    <mergeCell ref="L456:L459"/>
    <mergeCell ref="M456:M459"/>
    <mergeCell ref="B458:B459"/>
    <mergeCell ref="D458:D459"/>
    <mergeCell ref="E458:E459"/>
    <mergeCell ref="F458:F459"/>
    <mergeCell ref="A453:A455"/>
    <mergeCell ref="B453:B455"/>
    <mergeCell ref="C453:C455"/>
    <mergeCell ref="D453:D454"/>
    <mergeCell ref="E453:E454"/>
    <mergeCell ref="G453:G455"/>
    <mergeCell ref="H453:H455"/>
    <mergeCell ref="I453:I455"/>
    <mergeCell ref="J453:J455"/>
    <mergeCell ref="B492:B495"/>
    <mergeCell ref="S481:S482"/>
    <mergeCell ref="C492:C495"/>
    <mergeCell ref="D492:D495"/>
    <mergeCell ref="E492:E495"/>
    <mergeCell ref="O486:O487"/>
    <mergeCell ref="O492:O495"/>
    <mergeCell ref="P492:P495"/>
    <mergeCell ref="L492:L495"/>
    <mergeCell ref="K492:K495"/>
    <mergeCell ref="S492:S495"/>
    <mergeCell ref="O483:O484"/>
    <mergeCell ref="P483:P484"/>
    <mergeCell ref="Q483:Q484"/>
    <mergeCell ref="R483:R484"/>
    <mergeCell ref="R486:R487"/>
    <mergeCell ref="S486:S487"/>
    <mergeCell ref="D483:D485"/>
    <mergeCell ref="E483:E485"/>
    <mergeCell ref="N480:N485"/>
    <mergeCell ref="D480:D482"/>
    <mergeCell ref="E481:E482"/>
    <mergeCell ref="F480:F482"/>
    <mergeCell ref="N488:N491"/>
    <mergeCell ref="K488:K491"/>
    <mergeCell ref="O481:O482"/>
    <mergeCell ref="Q481:Q482"/>
    <mergeCell ref="Q486:Q487"/>
    <mergeCell ref="M483:M491"/>
    <mergeCell ref="R481:R482"/>
    <mergeCell ref="N477:N479"/>
    <mergeCell ref="O477:O479"/>
    <mergeCell ref="P477:P479"/>
    <mergeCell ref="Q477:Q479"/>
    <mergeCell ref="P481:P482"/>
    <mergeCell ref="Q471:Q472"/>
    <mergeCell ref="N473:N476"/>
    <mergeCell ref="O473:O476"/>
    <mergeCell ref="P473:P476"/>
    <mergeCell ref="Q473:Q476"/>
    <mergeCell ref="R473:R476"/>
    <mergeCell ref="M473:M482"/>
    <mergeCell ref="S477:S479"/>
    <mergeCell ref="P486:P487"/>
    <mergeCell ref="K480:K485"/>
    <mergeCell ref="K486:K487"/>
    <mergeCell ref="N486:N487"/>
    <mergeCell ref="F463:F464"/>
    <mergeCell ref="E474:E475"/>
    <mergeCell ref="E476:E477"/>
    <mergeCell ref="H463:H472"/>
    <mergeCell ref="K477:K478"/>
    <mergeCell ref="E467:E468"/>
    <mergeCell ref="A473:A482"/>
    <mergeCell ref="B473:B482"/>
    <mergeCell ref="C473:C482"/>
    <mergeCell ref="C463:C472"/>
    <mergeCell ref="D467:D472"/>
    <mergeCell ref="D463:D466"/>
    <mergeCell ref="E463:E464"/>
    <mergeCell ref="F465:F466"/>
    <mergeCell ref="E465:E466"/>
    <mergeCell ref="K463:K466"/>
    <mergeCell ref="K473:K476"/>
    <mergeCell ref="K471:K472"/>
    <mergeCell ref="B463:B472"/>
    <mergeCell ref="E469:E472"/>
    <mergeCell ref="A462:E462"/>
    <mergeCell ref="F462:S462"/>
    <mergeCell ref="G483:G491"/>
    <mergeCell ref="H492:H495"/>
    <mergeCell ref="H483:H491"/>
    <mergeCell ref="R477:R479"/>
    <mergeCell ref="R492:R495"/>
    <mergeCell ref="Q492:Q495"/>
    <mergeCell ref="N492:N495"/>
    <mergeCell ref="H473:H482"/>
    <mergeCell ref="L473:L482"/>
    <mergeCell ref="G492:G495"/>
    <mergeCell ref="M492:M495"/>
    <mergeCell ref="J492:J495"/>
    <mergeCell ref="G473:G482"/>
    <mergeCell ref="G463:G472"/>
    <mergeCell ref="S483:S484"/>
    <mergeCell ref="L483:L491"/>
    <mergeCell ref="A483:A491"/>
    <mergeCell ref="B483:B491"/>
    <mergeCell ref="J483:J491"/>
    <mergeCell ref="F483:F485"/>
    <mergeCell ref="I473:I482"/>
    <mergeCell ref="A492:A495"/>
    <mergeCell ref="C483:C491"/>
    <mergeCell ref="F489:F491"/>
    <mergeCell ref="I483:I491"/>
    <mergeCell ref="F492:F495"/>
    <mergeCell ref="D478:D479"/>
    <mergeCell ref="F467:F474"/>
    <mergeCell ref="D474:D475"/>
    <mergeCell ref="F476:F479"/>
    <mergeCell ref="M501:M505"/>
    <mergeCell ref="A498:E498"/>
    <mergeCell ref="F498:S498"/>
    <mergeCell ref="S471:S472"/>
    <mergeCell ref="S473:S476"/>
    <mergeCell ref="J463:J472"/>
    <mergeCell ref="J473:J482"/>
    <mergeCell ref="I463:I472"/>
    <mergeCell ref="K467:K468"/>
    <mergeCell ref="M463:M472"/>
    <mergeCell ref="N471:N472"/>
    <mergeCell ref="O471:O472"/>
    <mergeCell ref="L463:L472"/>
    <mergeCell ref="R466:R468"/>
    <mergeCell ref="S466:S468"/>
    <mergeCell ref="N463:N465"/>
    <mergeCell ref="O463:O465"/>
    <mergeCell ref="P463:P465"/>
    <mergeCell ref="Q463:Q465"/>
    <mergeCell ref="R463:R465"/>
    <mergeCell ref="S463:S465"/>
    <mergeCell ref="R471:R472"/>
    <mergeCell ref="N466:N468"/>
    <mergeCell ref="O466:O468"/>
    <mergeCell ref="P466:P468"/>
    <mergeCell ref="Q466:Q468"/>
    <mergeCell ref="P471:P472"/>
    <mergeCell ref="D489:D491"/>
    <mergeCell ref="D476:D477"/>
    <mergeCell ref="E489:E491"/>
    <mergeCell ref="I492:I495"/>
    <mergeCell ref="A463:A472"/>
    <mergeCell ref="J506:J509"/>
    <mergeCell ref="L506:L509"/>
    <mergeCell ref="M506:M509"/>
    <mergeCell ref="A512:F512"/>
    <mergeCell ref="G512:S512"/>
    <mergeCell ref="A506:A509"/>
    <mergeCell ref="B506:B509"/>
    <mergeCell ref="C506:C509"/>
    <mergeCell ref="D506:D509"/>
    <mergeCell ref="E506:E509"/>
    <mergeCell ref="F506:F509"/>
    <mergeCell ref="G506:G509"/>
    <mergeCell ref="H506:H509"/>
    <mergeCell ref="I506:I509"/>
    <mergeCell ref="A499:A500"/>
    <mergeCell ref="C499:C500"/>
    <mergeCell ref="H499:H500"/>
    <mergeCell ref="I499:I500"/>
    <mergeCell ref="J499:J500"/>
    <mergeCell ref="L499:L500"/>
    <mergeCell ref="M499:M500"/>
    <mergeCell ref="A501:A505"/>
    <mergeCell ref="B501:B505"/>
    <mergeCell ref="C501:C505"/>
    <mergeCell ref="D501:D505"/>
    <mergeCell ref="E501:E505"/>
    <mergeCell ref="F501:F505"/>
    <mergeCell ref="G501:G505"/>
    <mergeCell ref="H501:H505"/>
    <mergeCell ref="I501:I505"/>
    <mergeCell ref="J501:J505"/>
    <mergeCell ref="L501:L505"/>
    <mergeCell ref="S520:S521"/>
    <mergeCell ref="F516:F518"/>
    <mergeCell ref="K516:K517"/>
    <mergeCell ref="N516:N519"/>
    <mergeCell ref="O516:O519"/>
    <mergeCell ref="P516:P519"/>
    <mergeCell ref="Q516:Q519"/>
    <mergeCell ref="R516:R519"/>
    <mergeCell ref="S516:S519"/>
    <mergeCell ref="A513:A521"/>
    <mergeCell ref="B513:B521"/>
    <mergeCell ref="C513:C521"/>
    <mergeCell ref="D513:D515"/>
    <mergeCell ref="E513:E515"/>
    <mergeCell ref="F513:F515"/>
    <mergeCell ref="G513:G519"/>
    <mergeCell ref="H513:H521"/>
    <mergeCell ref="I513:I521"/>
    <mergeCell ref="J513:J521"/>
    <mergeCell ref="L513:L521"/>
    <mergeCell ref="M513:M521"/>
    <mergeCell ref="K514:K515"/>
    <mergeCell ref="N514:N515"/>
    <mergeCell ref="O514:O515"/>
    <mergeCell ref="P514:P515"/>
    <mergeCell ref="Q514:Q515"/>
    <mergeCell ref="R514:R515"/>
    <mergeCell ref="S514:S515"/>
    <mergeCell ref="D516:D518"/>
    <mergeCell ref="O526:O529"/>
    <mergeCell ref="P526:P529"/>
    <mergeCell ref="Q526:Q529"/>
    <mergeCell ref="R526:R529"/>
    <mergeCell ref="A522:A532"/>
    <mergeCell ref="B522:B532"/>
    <mergeCell ref="C522:C532"/>
    <mergeCell ref="D522:D526"/>
    <mergeCell ref="E522:E527"/>
    <mergeCell ref="F522:F527"/>
    <mergeCell ref="G522:G532"/>
    <mergeCell ref="H522:H532"/>
    <mergeCell ref="I522:I532"/>
    <mergeCell ref="E517:E518"/>
    <mergeCell ref="K518:K519"/>
    <mergeCell ref="G520:G521"/>
    <mergeCell ref="K520:K521"/>
    <mergeCell ref="N520:N521"/>
    <mergeCell ref="O520:O521"/>
    <mergeCell ref="P520:P521"/>
    <mergeCell ref="Q520:Q521"/>
    <mergeCell ref="R520:R521"/>
    <mergeCell ref="B536:B539"/>
    <mergeCell ref="C536:C539"/>
    <mergeCell ref="D536:D537"/>
    <mergeCell ref="E536:E537"/>
    <mergeCell ref="F536:F537"/>
    <mergeCell ref="G536:G539"/>
    <mergeCell ref="H536:H539"/>
    <mergeCell ref="I536:I539"/>
    <mergeCell ref="S526:S529"/>
    <mergeCell ref="K530:K532"/>
    <mergeCell ref="O530:O532"/>
    <mergeCell ref="A535:E535"/>
    <mergeCell ref="F535:S535"/>
    <mergeCell ref="S522:S523"/>
    <mergeCell ref="K524:K525"/>
    <mergeCell ref="N524:N525"/>
    <mergeCell ref="O524:O525"/>
    <mergeCell ref="P524:P525"/>
    <mergeCell ref="Q524:Q525"/>
    <mergeCell ref="R524:R525"/>
    <mergeCell ref="S524:S525"/>
    <mergeCell ref="J522:J532"/>
    <mergeCell ref="K522:K523"/>
    <mergeCell ref="L522:L532"/>
    <mergeCell ref="M522:M532"/>
    <mergeCell ref="N522:N523"/>
    <mergeCell ref="O522:O523"/>
    <mergeCell ref="P522:P523"/>
    <mergeCell ref="Q522:Q523"/>
    <mergeCell ref="R522:R523"/>
    <mergeCell ref="K526:K529"/>
    <mergeCell ref="N526:N529"/>
    <mergeCell ref="S536:S537"/>
    <mergeCell ref="N538:N539"/>
    <mergeCell ref="O538:O539"/>
    <mergeCell ref="P538:P539"/>
    <mergeCell ref="Q538:Q539"/>
    <mergeCell ref="R538:R539"/>
    <mergeCell ref="S538:S539"/>
    <mergeCell ref="A540:A545"/>
    <mergeCell ref="B540:B545"/>
    <mergeCell ref="C540:C545"/>
    <mergeCell ref="G540:G545"/>
    <mergeCell ref="H540:H545"/>
    <mergeCell ref="I540:I545"/>
    <mergeCell ref="J540:J545"/>
    <mergeCell ref="K540:K545"/>
    <mergeCell ref="L540:L545"/>
    <mergeCell ref="M540:M545"/>
    <mergeCell ref="N540:N545"/>
    <mergeCell ref="O540:O545"/>
    <mergeCell ref="P540:P545"/>
    <mergeCell ref="Q540:Q545"/>
    <mergeCell ref="R540:R545"/>
    <mergeCell ref="J536:J539"/>
    <mergeCell ref="K536:K539"/>
    <mergeCell ref="L536:L539"/>
    <mergeCell ref="M536:M539"/>
    <mergeCell ref="N536:N537"/>
    <mergeCell ref="O536:O537"/>
    <mergeCell ref="P536:P537"/>
    <mergeCell ref="Q536:Q537"/>
    <mergeCell ref="R536:R537"/>
    <mergeCell ref="A536:A539"/>
    <mergeCell ref="P554:P555"/>
    <mergeCell ref="Q554:Q555"/>
    <mergeCell ref="R554:R555"/>
    <mergeCell ref="S554:S555"/>
    <mergeCell ref="F541:F545"/>
    <mergeCell ref="D543:D545"/>
    <mergeCell ref="E543:E545"/>
    <mergeCell ref="A546:A553"/>
    <mergeCell ref="B546:B553"/>
    <mergeCell ref="C546:C553"/>
    <mergeCell ref="D546:D548"/>
    <mergeCell ref="E546:E548"/>
    <mergeCell ref="F546:F551"/>
    <mergeCell ref="G546:G553"/>
    <mergeCell ref="H546:H553"/>
    <mergeCell ref="I546:I553"/>
    <mergeCell ref="J546:J553"/>
    <mergeCell ref="K546:K549"/>
    <mergeCell ref="L546:L553"/>
    <mergeCell ref="M546:M553"/>
    <mergeCell ref="N546:N553"/>
    <mergeCell ref="O546:O553"/>
    <mergeCell ref="P546:P553"/>
    <mergeCell ref="Q546:Q553"/>
    <mergeCell ref="R546:R553"/>
    <mergeCell ref="S546:S553"/>
    <mergeCell ref="K550:K551"/>
    <mergeCell ref="D552:D553"/>
    <mergeCell ref="E552:E553"/>
    <mergeCell ref="F552:F553"/>
    <mergeCell ref="K552:K553"/>
    <mergeCell ref="A554:A558"/>
    <mergeCell ref="B554:B558"/>
    <mergeCell ref="C554:C558"/>
    <mergeCell ref="G554:G558"/>
    <mergeCell ref="H554:H558"/>
    <mergeCell ref="I554:I558"/>
    <mergeCell ref="J554:J558"/>
    <mergeCell ref="K554:K558"/>
    <mergeCell ref="L554:L558"/>
    <mergeCell ref="M554:M558"/>
    <mergeCell ref="N554:N555"/>
    <mergeCell ref="O554:O55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 de Windows</cp:lastModifiedBy>
  <dcterms:created xsi:type="dcterms:W3CDTF">2022-02-02T13:03:01Z</dcterms:created>
  <dcterms:modified xsi:type="dcterms:W3CDTF">2022-02-03T17:01:32Z</dcterms:modified>
</cp:coreProperties>
</file>