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irector DIRECGE\2021\Adriana Afanador\ITA\Actualizac 12 Agosto 9\"/>
    </mc:Choice>
  </mc:AlternateContent>
  <bookViews>
    <workbookView xWindow="0" yWindow="0" windowWidth="23970" windowHeight="11400"/>
  </bookViews>
  <sheets>
    <sheet name="formato_202101_f21_cgmm09" sheetId="1" r:id="rId1"/>
  </sheets>
  <definedNames>
    <definedName name="_xlnm.Print_Area" localSheetId="0">formato_202101_f21_cgmm09!$A$1:$S$26</definedName>
  </definedNames>
  <calcPr calcId="162913"/>
</workbook>
</file>

<file path=xl/calcChain.xml><?xml version="1.0" encoding="utf-8"?>
<calcChain xmlns="http://schemas.openxmlformats.org/spreadsheetml/2006/main">
  <c r="P8" i="1" l="1"/>
  <c r="P17" i="1" l="1"/>
  <c r="P14" i="1"/>
</calcChain>
</file>

<file path=xl/sharedStrings.xml><?xml version="1.0" encoding="utf-8"?>
<sst xmlns="http://schemas.openxmlformats.org/spreadsheetml/2006/main" count="94" uniqueCount="77">
  <si>
    <t>(C) Períodos Fiscales Que Cubre</t>
  </si>
  <si>
    <t>(F) Fecha De Suscripción</t>
  </si>
  <si>
    <t>(F) Fecha De Evaluación</t>
  </si>
  <si>
    <t>(N) Número Consecutivo Del Hallazgo</t>
  </si>
  <si>
    <t>(C) Descripción Breve Del Hallazgo</t>
  </si>
  <si>
    <t>(C) Causa</t>
  </si>
  <si>
    <t>(C) Efecto</t>
  </si>
  <si>
    <t>(C) Objetivo</t>
  </si>
  <si>
    <t>(C) Descripción De Las Metas</t>
  </si>
  <si>
    <t>(C) Unidad De Medida De Las Metas</t>
  </si>
  <si>
    <t>(N) Dimensión De La Meta</t>
  </si>
  <si>
    <t>(F) Fecha Iniciación Metas</t>
  </si>
  <si>
    <t>(F) Fecha Terminación Metas</t>
  </si>
  <si>
    <t>(N) Plazo En Semanas De Las Metas</t>
  </si>
  <si>
    <t>(N) Avance Físico De Ejecución De Las Metas</t>
  </si>
  <si>
    <t>(N) Porcentaje De Avance Físico De Ejecución De Las Metas</t>
  </si>
  <si>
    <t>(C) Efectividad De La Acción</t>
  </si>
  <si>
    <t>2019 - 2020</t>
  </si>
  <si>
    <t>Incumplimiento con las actividades y procedimientos establecidos en el proceso respectivo</t>
  </si>
  <si>
    <t>Rubros contables sin actualizar, reconocer, incorporar, valorizar y cobrar.</t>
  </si>
  <si>
    <t>No existe dentro del proceso establecido una directriz que establezca los plazos de entrega de soportes e información para que los reembolsos y los reintegros de la caja menor se hagan dentro del periodo fiscal. Dentro del proceso presupuestal se menciona la actividad, pero no se tiene un procedimiento claro y establecido para esta actividad para el área presupuestal. No cumplimiento del procedimiento de crear, registrar y activar la cuenta para pago en el SIIF.</t>
  </si>
  <si>
    <t>No se cumple con lo establecido en el procedimiento respectivo, de periodicidad en la realización de ajuste entre las áreas vinculadas.</t>
  </si>
  <si>
    <t>Devolución de cuentas por parte del área contable y financiera. Acumulación y congestión en el área de sistemas de información. Saldos contables sin apego a un contexto real. Lo que genera que se configure una observación administrativa</t>
  </si>
  <si>
    <t>No se ha cumplido con lo establecido respecto al cumplimiento de adelantar gestiones administrativas que conlleven a depurarlas cifras y demás datos contenidos en los estados financieros.</t>
  </si>
  <si>
    <t>No hay cumplimento estricto, adecuado y ordenado con las actividades descritas en cada uno de los procedimientos</t>
  </si>
  <si>
    <t>Denominación de rubros presupuestales globalizados, Utilización inadecuada de rubros presupuestales, rubros sub y sobre estimados. Lo que genera que se configure una observación administrativa.</t>
  </si>
  <si>
    <t>No cumplimiento de lo establecido en cada uno de los procedimientos que hacen parte del proceso Presupuestal aprobado en la entidad</t>
  </si>
  <si>
    <t>Acciones</t>
  </si>
  <si>
    <t>Listado de certificados mensual de  CDP con saldos para descertificar</t>
  </si>
  <si>
    <t>Listado de asistencia de las capacitaciones y entrega de cartilla</t>
  </si>
  <si>
    <t xml:space="preserve">Documentos </t>
  </si>
  <si>
    <t>Correo electrónico a los responsables de los Fondos Fijos con antelación al cierre</t>
  </si>
  <si>
    <t>Retrasos en el reporte de la información financiera e inexistencia de periodicidad de ajustes</t>
  </si>
  <si>
    <t>Capacitar y realizar seguimientos a las unidades académicas y administrativas en cuanto a  los requisitos que deben ser tenidos en cuenta para un trámite de pago exitoso de los diferentes documentos de contratación y así evitar devoluciones y reprocesos.</t>
  </si>
  <si>
    <t xml:space="preserve">Capacitar a las diferentes unidades académicas y administrativas las herramientas a través de las cuales se puede realizar gestión de cobro de las diferentes cuentas por cobrar generadas. </t>
  </si>
  <si>
    <t>Preparación, elaboración, aprobación y liquidación del presupuesto</t>
  </si>
  <si>
    <t>Verificar las solicitudes emitidas por las unidades académica administrativas antes de que se asigne el rubro presupuestal con el fin de evitar el uso incorrecto del rubro asociado al detalle del servicio y la generación globalizada de CDP´S</t>
  </si>
  <si>
    <t xml:space="preserve">Muestreo aleatorio para verificar el rubro cotejado con el detalle de servicio. </t>
  </si>
  <si>
    <t>Asignar CDP únicamente por el valor del contrato.</t>
  </si>
  <si>
    <t>Ejecución del gasto</t>
  </si>
  <si>
    <t>Verificar  que el  valor del CDP asignado corresponda al valor del contrato.</t>
  </si>
  <si>
    <t>Notificar a los integrantes del Comité Técnico de Sostenibilidad Contable, de los compromisos por parte de los responsables de los procesos y realizar seguimiento mensual del avance de los mismos.</t>
  </si>
  <si>
    <t>Modificar el procedimiento de conciliación bancaria en el proceso de presupuesto en cuanto a que las partidas pendientes por conciliar se realicen a mas tardar el mes siguiente.</t>
  </si>
  <si>
    <t xml:space="preserve">Listado de asistencia, material de capacitacion, y circular Fondos Fijos y Cajas Menores </t>
  </si>
  <si>
    <t>Procedimiento de conciliaciones bancarias ajustado</t>
  </si>
  <si>
    <t>Procedimiento de cuentas bancarias ajustado</t>
  </si>
  <si>
    <t xml:space="preserve">Listado de cuentas por pagar para gestionar con UAA enviado Control Interno.  </t>
  </si>
  <si>
    <t>Realizar trazabilidad de cobro a los valores que tienen el riesgo de prescripción a traves de comunicación a los ordenadores que tienen valores próximos a prescribir.</t>
  </si>
  <si>
    <t>Capacitar los responsables en el manejo de las Cajas Menores y Fondos Fijos.  Julio/Agosto/Octubre y Noviembre. (DCIEG) y entrega de circular</t>
  </si>
  <si>
    <t>Notificar en el mes de noviembre a través de resolucion las fechas de entrega de soportes y reembolsos de las Caja Menores y Fondos Fijos Renovables.</t>
  </si>
  <si>
    <t>Incluir en el procedimiento el reporte que realiza la Sección de Tesorería de  manera mensual de los nuevos proyectos y nuevas cuentas bancarias a la Sección de Contabilidad necesarias para el desarrollo y ejecución de los convenios o proyectos en cada UAA.</t>
  </si>
  <si>
    <t>Una semana antes del cierre recordar la fecha de entrega a través de correo electrónico con copia a Control Interno.</t>
  </si>
  <si>
    <t xml:space="preserve">Informar a Control Interno al día siguiente del cierre, la UAA quien no entregó en la fecha estipulada la Caja Menor y el Fondo Fijo Renovable. </t>
  </si>
  <si>
    <t xml:space="preserve">Capacitar a los funcionarios Ordenadores del gasto y secretarias en manejo de información financiera (Agosto - Octubre y Noviembre). </t>
  </si>
  <si>
    <t>Establecer lista de chequeo para la verificación periódica de los documentos de contratación entre las unidades académico-administrativas y el área financiera de la entidad</t>
  </si>
  <si>
    <t>Generar listado de cuentas por pagar en las UAA para iniciar gestión junto con Control Interno. Octubre</t>
  </si>
  <si>
    <t xml:space="preserve">Capacitación en Recaudo  con avances por Unidad. Meses de julio - septiembre y octubre. </t>
  </si>
  <si>
    <t>Notificar a cada ordenador con facturas que superan el cobro persuasivo de manera que remitan las cuentas a la Oficina Juridica para el cobro jurídico</t>
  </si>
  <si>
    <t>Solicitar a cada ordenador remitir a la Sección de Contabilidad acta con amortizaciones cuando se genera anticipo.</t>
  </si>
  <si>
    <t xml:space="preserve">Validar desde la Sección de Presupuesto el rubro de acuerdo al servicio remitido por la UAA al momento de asignar el CDP. </t>
  </si>
  <si>
    <t xml:space="preserve">1. Mensualmente generar listado de CDP por UAA y remitirlo a la Control Interno para  seguimiento y verificación. </t>
  </si>
  <si>
    <t>Cierre de la vigencia fiscal tardío, pérdida de documentos soportes. Entrega de conciliaciones bancarias 3 o 4 meses después del mes respectivo, ajustes incorrectos, con periodicidad repetitiva de los mismo, desconocimiento sobre las transacciones bancarias para su respectivo ajuste. Devolución de cuentas desde el área Contable, por no tener la cuenta bancaria respectiva para el pago correspondiente. Lo que genera que se configure una observación administrativa</t>
  </si>
  <si>
    <t>Posible prescripción de valores registrados en el estado de cartera de la entidad. Estados financieros sin información real confiable y relevante. Valores no recuperados por pérdida de bienes o por caducidad. Lo que genera que se configure una observación administrativa.</t>
  </si>
  <si>
    <t>Generación numérica de CDPS inservibles. Imposibilidad para presentar un informe de austeridad del gasto completo. Devolución e incobrabilidad de cuentas por no hacerse el procedimiento adecuado desde la creación de la cuenta en los diferentes proyectos que generan las UAA. Lo que genera que se configure una observación administrativa</t>
  </si>
  <si>
    <t xml:space="preserve">Reforzar conocimientos a los responsables de Fondos Fijos Renovables y Cajas Menores acerca del manejo de los mismos y aspectos a tener en cuenta para la legalización de los mismos. </t>
  </si>
  <si>
    <t>Resolución de rectoría con fechas de entrega de soportes de Caja Menor y Fondos Fijos</t>
  </si>
  <si>
    <t>Correo electrónico informando a las UAA del cierre financiero.</t>
  </si>
  <si>
    <t>Listado de asistencia a las capacitaciones y entrega de Circular con procedimiento de egresos</t>
  </si>
  <si>
    <t>Formato con relación de documentos de acuerdo a la lista de chequeo al momento de radicar la cuenta en la Sección de Presupuesto.</t>
  </si>
  <si>
    <t xml:space="preserve">Listado de facturas que superan cobro persuasivo . Listado mensual con las facturas que cumplieron prescipcion. -  Remitir oficio a cada responsable de manera mensual de los compromisos con el fin de hacer seguimiento. -    Correo electrónico con solicitud de actas para amortización de anticipos.  </t>
  </si>
  <si>
    <t xml:space="preserve">Entidad </t>
  </si>
  <si>
    <t xml:space="preserve">Ente de control </t>
  </si>
  <si>
    <t xml:space="preserve">UNIVERSIDAD INDUSTRIAL DE SANTANDER </t>
  </si>
  <si>
    <t xml:space="preserve">CONTRALORÍA GENERAL DE SANTANDER </t>
  </si>
  <si>
    <t>PLAN DE MEJORAMIENTO DERIVADO DEL INFORME FINAL N° 0016 DEL 15-06-2021  - AUDITORÍA FINANCIERA Y DE GESTIÓN VIGENCIA, 2019, 2020.</t>
  </si>
  <si>
    <t xml:space="preserve">Plan </t>
  </si>
  <si>
    <t>junio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</si>
</sst>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25" x14ac:knownFonts="1">
    <font>
      <sz val="11"/>
      <color theme="1"/>
      <name val="Calibri"/>
      <family val="2"/>
      <scheme val="minor"/>
    </font>
    <font>
      <sz val="8"/>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b/>
      <sz val="14"/>
      <color theme="1"/>
      <name val="Arial"/>
      <family val="2"/>
    </font>
    <font>
      <sz val="14"/>
      <color theme="1"/>
      <name val="Arial"/>
      <family val="2"/>
    </font>
    <font>
      <b/>
      <sz val="16"/>
      <color theme="1"/>
      <name val="Arial"/>
      <family val="2"/>
    </font>
    <font>
      <sz val="16"/>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tint="0.79998168889431442"/>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3">
    <xf numFmtId="0" fontId="0"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7" fillId="2" borderId="0" applyNumberFormat="0" applyBorder="0" applyAlignment="0" applyProtection="0"/>
    <xf numFmtId="0" fontId="12" fillId="6" borderId="5" applyNumberFormat="0" applyAlignment="0" applyProtection="0"/>
    <xf numFmtId="0" fontId="14" fillId="7" borderId="8" applyNumberFormat="0" applyAlignment="0" applyProtection="0"/>
    <xf numFmtId="0" fontId="13" fillId="0" borderId="7" applyNumberFormat="0" applyFill="0" applyAlignment="0" applyProtection="0"/>
    <xf numFmtId="0" fontId="4" fillId="0" borderId="2" applyNumberFormat="0" applyFill="0" applyAlignment="0" applyProtection="0"/>
    <xf numFmtId="0" fontId="6" fillId="0" borderId="0" applyNumberFormat="0" applyFill="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0" fillId="5" borderId="5" applyNumberFormat="0" applyAlignment="0" applyProtection="0"/>
    <xf numFmtId="0" fontId="8" fillId="3" borderId="0" applyNumberFormat="0" applyBorder="0" applyAlignment="0" applyProtection="0"/>
    <xf numFmtId="0" fontId="9" fillId="4" borderId="0" applyNumberFormat="0" applyBorder="0" applyAlignment="0" applyProtection="0"/>
    <xf numFmtId="0" fontId="2" fillId="8" borderId="9" applyNumberFormat="0" applyFont="0" applyAlignment="0" applyProtection="0"/>
    <xf numFmtId="0" fontId="11" fillId="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17" fillId="0" borderId="10" applyNumberFormat="0" applyFill="0" applyAlignment="0" applyProtection="0"/>
    <xf numFmtId="164" fontId="2" fillId="0" borderId="0" applyFont="0" applyFill="0" applyBorder="0" applyAlignment="0" applyProtection="0"/>
  </cellStyleXfs>
  <cellXfs count="47">
    <xf numFmtId="0" fontId="0" fillId="0" borderId="0" xfId="0"/>
    <xf numFmtId="0" fontId="19" fillId="0" borderId="0" xfId="0" applyFont="1"/>
    <xf numFmtId="0" fontId="19" fillId="33" borderId="0" xfId="0" applyFont="1" applyFill="1"/>
    <xf numFmtId="0" fontId="20" fillId="0" borderId="0" xfId="0" applyFont="1"/>
    <xf numFmtId="0" fontId="19" fillId="0" borderId="0" xfId="0" applyFont="1" applyAlignment="1">
      <alignment horizontal="center" vertical="center"/>
    </xf>
    <xf numFmtId="0" fontId="24" fillId="33" borderId="1" xfId="0" applyFont="1" applyFill="1" applyBorder="1" applyAlignment="1">
      <alignment horizontal="justify" vertical="center" wrapText="1"/>
    </xf>
    <xf numFmtId="0" fontId="24" fillId="33" borderId="0" xfId="0" applyFont="1" applyFill="1" applyAlignment="1">
      <alignment horizontal="center"/>
    </xf>
    <xf numFmtId="0" fontId="24" fillId="0" borderId="1" xfId="0" applyFont="1" applyBorder="1" applyAlignment="1">
      <alignment horizontal="justify" vertical="center" wrapText="1"/>
    </xf>
    <xf numFmtId="0" fontId="24" fillId="0" borderId="0" xfId="0" applyFont="1"/>
    <xf numFmtId="0" fontId="23" fillId="0" borderId="1" xfId="0" applyFont="1" applyBorder="1" applyAlignment="1">
      <alignment horizontal="center" vertical="center"/>
    </xf>
    <xf numFmtId="0" fontId="24" fillId="0" borderId="1" xfId="0" applyFont="1" applyBorder="1" applyAlignment="1">
      <alignment horizontal="justify" vertical="center"/>
    </xf>
    <xf numFmtId="0" fontId="24" fillId="0" borderId="1" xfId="0" applyFont="1" applyBorder="1" applyAlignment="1">
      <alignment horizontal="center" vertical="center"/>
    </xf>
    <xf numFmtId="15" fontId="24" fillId="0" borderId="1" xfId="0" applyNumberFormat="1" applyFont="1" applyBorder="1" applyAlignment="1">
      <alignment horizontal="center" vertical="center"/>
    </xf>
    <xf numFmtId="0" fontId="24" fillId="0" borderId="1" xfId="0" applyFont="1" applyBorder="1" applyAlignment="1">
      <alignment horizontal="right" vertical="center"/>
    </xf>
    <xf numFmtId="0" fontId="21" fillId="34" borderId="1" xfId="0" applyFont="1" applyFill="1" applyBorder="1" applyAlignment="1">
      <alignment horizontal="center" vertical="center" wrapText="1"/>
    </xf>
    <xf numFmtId="0" fontId="22" fillId="33" borderId="0" xfId="0" applyFont="1" applyFill="1" applyAlignment="1">
      <alignment horizontal="center" vertical="center"/>
    </xf>
    <xf numFmtId="0" fontId="21" fillId="35" borderId="1" xfId="0" applyFont="1" applyFill="1" applyBorder="1" applyAlignment="1">
      <alignment horizontal="center" vertical="center" wrapText="1"/>
    </xf>
    <xf numFmtId="0" fontId="21" fillId="35" borderId="1" xfId="0" applyFont="1" applyFill="1" applyBorder="1" applyAlignment="1">
      <alignment horizontal="center" vertical="center"/>
    </xf>
    <xf numFmtId="0" fontId="23" fillId="35" borderId="1" xfId="0" applyFont="1" applyFill="1" applyBorder="1" applyAlignment="1">
      <alignment horizontal="left" vertical="center" wrapText="1"/>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3" fillId="33" borderId="11" xfId="0" applyFont="1" applyFill="1" applyBorder="1" applyAlignment="1">
      <alignment horizontal="justify" vertical="center" wrapText="1"/>
    </xf>
    <xf numFmtId="0" fontId="23" fillId="33" borderId="13" xfId="0" applyFont="1" applyFill="1" applyBorder="1" applyAlignment="1">
      <alignment horizontal="justify" vertical="center" wrapText="1"/>
    </xf>
    <xf numFmtId="15" fontId="24" fillId="0" borderId="11" xfId="0" applyNumberFormat="1" applyFont="1" applyBorder="1" applyAlignment="1">
      <alignment horizontal="center" vertical="center"/>
    </xf>
    <xf numFmtId="15" fontId="24" fillId="0" borderId="13" xfId="0" applyNumberFormat="1" applyFont="1" applyBorder="1" applyAlignment="1">
      <alignment horizontal="center" vertical="center"/>
    </xf>
    <xf numFmtId="165" fontId="24" fillId="0" borderId="11" xfId="42" applyNumberFormat="1" applyFont="1" applyBorder="1" applyAlignment="1">
      <alignment horizontal="center" vertical="center"/>
    </xf>
    <xf numFmtId="165" fontId="24" fillId="0" borderId="12" xfId="42" applyNumberFormat="1" applyFont="1" applyBorder="1" applyAlignment="1">
      <alignment horizontal="center" vertical="center"/>
    </xf>
    <xf numFmtId="0" fontId="24" fillId="0" borderId="11" xfId="0" applyFont="1" applyBorder="1" applyAlignment="1">
      <alignment horizontal="justify" vertical="center" wrapText="1"/>
    </xf>
    <xf numFmtId="0" fontId="24" fillId="0" borderId="13" xfId="0" applyFont="1" applyBorder="1" applyAlignment="1">
      <alignment horizontal="justify" vertical="center" wrapText="1"/>
    </xf>
    <xf numFmtId="0" fontId="24" fillId="33" borderId="11" xfId="0" applyFont="1" applyFill="1" applyBorder="1" applyAlignment="1">
      <alignment horizontal="justify" vertical="center" wrapText="1"/>
    </xf>
    <xf numFmtId="0" fontId="24" fillId="33" borderId="13" xfId="0" applyFont="1" applyFill="1" applyBorder="1" applyAlignment="1">
      <alignment horizontal="justify" vertical="center" wrapText="1"/>
    </xf>
    <xf numFmtId="0" fontId="23" fillId="33" borderId="12" xfId="0" applyFont="1" applyFill="1" applyBorder="1" applyAlignment="1">
      <alignment horizontal="justify" vertical="center" wrapText="1"/>
    </xf>
    <xf numFmtId="15" fontId="24" fillId="0" borderId="12" xfId="0" applyNumberFormat="1" applyFont="1" applyBorder="1" applyAlignment="1">
      <alignment horizontal="center" vertical="center"/>
    </xf>
    <xf numFmtId="165" fontId="24" fillId="0" borderId="13" xfId="42" applyNumberFormat="1" applyFont="1" applyBorder="1" applyAlignment="1">
      <alignment horizontal="center" vertical="center"/>
    </xf>
    <xf numFmtId="0" fontId="24" fillId="0" borderId="12" xfId="0" applyFont="1" applyBorder="1" applyAlignment="1">
      <alignment horizontal="justify"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4" fillId="33" borderId="11"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13"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Millares" xfId="42" builtinId="3"/>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24"/>
  <sheetViews>
    <sheetView showGridLines="0" tabSelected="1" topLeftCell="A4" zoomScale="50" zoomScaleNormal="50" zoomScaleSheetLayoutView="50" workbookViewId="0">
      <selection activeCell="H8" sqref="H8:H13"/>
    </sheetView>
  </sheetViews>
  <sheetFormatPr baseColWidth="10" defaultColWidth="11.42578125" defaultRowHeight="15" x14ac:dyDescent="0.25"/>
  <cols>
    <col min="1" max="1" width="2.42578125" style="1" customWidth="1"/>
    <col min="2" max="2" width="35.28515625" style="1" bestFit="1" customWidth="1"/>
    <col min="3" max="4" width="25.140625" style="1" customWidth="1"/>
    <col min="5" max="5" width="15.5703125" style="3" customWidth="1"/>
    <col min="6" max="6" width="52.42578125" style="1" customWidth="1"/>
    <col min="7" max="7" width="55.28515625" style="1" customWidth="1"/>
    <col min="8" max="8" width="51.42578125" style="1" customWidth="1"/>
    <col min="9" max="9" width="82.140625" style="2" customWidth="1"/>
    <col min="10" max="10" width="50.28515625" style="1" customWidth="1"/>
    <col min="11" max="11" width="91.42578125" style="1" customWidth="1"/>
    <col min="12" max="12" width="25.5703125" style="4" customWidth="1"/>
    <col min="13" max="13" width="20.140625" style="4" customWidth="1"/>
    <col min="14" max="14" width="17.140625" style="4" customWidth="1"/>
    <col min="15" max="15" width="16.42578125" style="4" customWidth="1"/>
    <col min="16" max="16" width="25.85546875" style="4" customWidth="1"/>
    <col min="17" max="17" width="14.7109375" style="1" hidden="1" customWidth="1"/>
    <col min="18" max="18" width="15.7109375" style="1" hidden="1" customWidth="1"/>
    <col min="19" max="19" width="14.42578125" style="1" hidden="1" customWidth="1"/>
    <col min="20" max="16384" width="11.42578125" style="1"/>
  </cols>
  <sheetData>
    <row r="3" spans="2:19" ht="49.5" customHeight="1" x14ac:dyDescent="0.2">
      <c r="B3" s="18" t="s">
        <v>70</v>
      </c>
      <c r="C3" s="18"/>
      <c r="D3" s="20" t="s">
        <v>72</v>
      </c>
      <c r="E3" s="20"/>
      <c r="F3" s="20"/>
      <c r="G3" s="20"/>
      <c r="H3" s="20"/>
      <c r="I3" s="20"/>
      <c r="J3" s="20"/>
      <c r="K3" s="20"/>
      <c r="L3" s="20"/>
      <c r="M3" s="20"/>
      <c r="N3" s="20"/>
      <c r="O3" s="20"/>
      <c r="P3" s="20"/>
    </row>
    <row r="4" spans="2:19" ht="49.5" customHeight="1" x14ac:dyDescent="0.2">
      <c r="B4" s="18" t="s">
        <v>71</v>
      </c>
      <c r="C4" s="18"/>
      <c r="D4" s="20" t="s">
        <v>73</v>
      </c>
      <c r="E4" s="20"/>
      <c r="F4" s="20"/>
      <c r="G4" s="20"/>
      <c r="H4" s="20"/>
      <c r="I4" s="20"/>
      <c r="J4" s="20"/>
      <c r="K4" s="20"/>
      <c r="L4" s="20"/>
      <c r="M4" s="20"/>
      <c r="N4" s="20"/>
      <c r="O4" s="20"/>
      <c r="P4" s="20"/>
    </row>
    <row r="5" spans="2:19" ht="49.5" customHeight="1" x14ac:dyDescent="0.2">
      <c r="B5" s="18" t="s">
        <v>75</v>
      </c>
      <c r="C5" s="18"/>
      <c r="D5" s="19" t="s">
        <v>74</v>
      </c>
      <c r="E5" s="19"/>
      <c r="F5" s="19"/>
      <c r="G5" s="19"/>
      <c r="H5" s="19"/>
      <c r="I5" s="19"/>
      <c r="J5" s="19"/>
      <c r="K5" s="19"/>
      <c r="L5" s="19"/>
      <c r="M5" s="19"/>
      <c r="N5" s="19"/>
      <c r="O5" s="19"/>
      <c r="P5" s="19"/>
    </row>
    <row r="6" spans="2:19" ht="20.25" x14ac:dyDescent="0.3">
      <c r="B6" s="8"/>
    </row>
    <row r="7" spans="2:19" s="15" customFormat="1" ht="133.5" customHeight="1" x14ac:dyDescent="0.25">
      <c r="B7" s="16" t="s">
        <v>0</v>
      </c>
      <c r="C7" s="16" t="s">
        <v>1</v>
      </c>
      <c r="D7" s="16" t="s">
        <v>2</v>
      </c>
      <c r="E7" s="16" t="s">
        <v>3</v>
      </c>
      <c r="F7" s="16" t="s">
        <v>4</v>
      </c>
      <c r="G7" s="17" t="s">
        <v>5</v>
      </c>
      <c r="H7" s="17" t="s">
        <v>6</v>
      </c>
      <c r="I7" s="17" t="s">
        <v>27</v>
      </c>
      <c r="J7" s="16" t="s">
        <v>7</v>
      </c>
      <c r="K7" s="16" t="s">
        <v>8</v>
      </c>
      <c r="L7" s="16" t="s">
        <v>9</v>
      </c>
      <c r="M7" s="16" t="s">
        <v>10</v>
      </c>
      <c r="N7" s="16" t="s">
        <v>11</v>
      </c>
      <c r="O7" s="16" t="s">
        <v>12</v>
      </c>
      <c r="P7" s="16" t="s">
        <v>13</v>
      </c>
      <c r="Q7" s="14" t="s">
        <v>14</v>
      </c>
      <c r="R7" s="14" t="s">
        <v>15</v>
      </c>
      <c r="S7" s="14" t="s">
        <v>16</v>
      </c>
    </row>
    <row r="8" spans="2:19" s="6" customFormat="1" ht="142.5" customHeight="1" x14ac:dyDescent="0.3">
      <c r="B8" s="38" t="s">
        <v>17</v>
      </c>
      <c r="C8" s="44" t="s">
        <v>76</v>
      </c>
      <c r="D8" s="44" t="s">
        <v>76</v>
      </c>
      <c r="E8" s="41">
        <v>1</v>
      </c>
      <c r="F8" s="30" t="s">
        <v>18</v>
      </c>
      <c r="G8" s="30" t="s">
        <v>20</v>
      </c>
      <c r="H8" s="30" t="s">
        <v>61</v>
      </c>
      <c r="I8" s="5" t="s">
        <v>48</v>
      </c>
      <c r="J8" s="30" t="s">
        <v>64</v>
      </c>
      <c r="K8" s="5" t="s">
        <v>43</v>
      </c>
      <c r="L8" s="21" t="s">
        <v>30</v>
      </c>
      <c r="M8" s="21">
        <v>3</v>
      </c>
      <c r="N8" s="26">
        <v>44378</v>
      </c>
      <c r="O8" s="26">
        <v>44560</v>
      </c>
      <c r="P8" s="28">
        <f>+(O8-N8)/7</f>
        <v>26</v>
      </c>
      <c r="Q8" s="24"/>
      <c r="R8" s="24"/>
      <c r="S8" s="24"/>
    </row>
    <row r="9" spans="2:19" s="6" customFormat="1" ht="129" customHeight="1" x14ac:dyDescent="0.3">
      <c r="B9" s="39"/>
      <c r="C9" s="45"/>
      <c r="D9" s="45"/>
      <c r="E9" s="42"/>
      <c r="F9" s="37"/>
      <c r="G9" s="37"/>
      <c r="H9" s="37"/>
      <c r="I9" s="5" t="s">
        <v>49</v>
      </c>
      <c r="J9" s="37"/>
      <c r="K9" s="5" t="s">
        <v>65</v>
      </c>
      <c r="L9" s="22"/>
      <c r="M9" s="22"/>
      <c r="N9" s="35"/>
      <c r="O9" s="35"/>
      <c r="P9" s="29"/>
      <c r="Q9" s="34"/>
      <c r="R9" s="34"/>
      <c r="S9" s="34"/>
    </row>
    <row r="10" spans="2:19" s="6" customFormat="1" ht="146.25" customHeight="1" x14ac:dyDescent="0.3">
      <c r="B10" s="39"/>
      <c r="C10" s="45"/>
      <c r="D10" s="45"/>
      <c r="E10" s="42"/>
      <c r="F10" s="37"/>
      <c r="G10" s="37"/>
      <c r="H10" s="37"/>
      <c r="I10" s="5" t="s">
        <v>42</v>
      </c>
      <c r="J10" s="37"/>
      <c r="K10" s="5" t="s">
        <v>44</v>
      </c>
      <c r="L10" s="22"/>
      <c r="M10" s="22"/>
      <c r="N10" s="35"/>
      <c r="O10" s="35"/>
      <c r="P10" s="29"/>
      <c r="Q10" s="34"/>
      <c r="R10" s="34"/>
      <c r="S10" s="34"/>
    </row>
    <row r="11" spans="2:19" s="6" customFormat="1" ht="174" customHeight="1" x14ac:dyDescent="0.3">
      <c r="B11" s="39"/>
      <c r="C11" s="45"/>
      <c r="D11" s="45"/>
      <c r="E11" s="42"/>
      <c r="F11" s="37"/>
      <c r="G11" s="37"/>
      <c r="H11" s="37"/>
      <c r="I11" s="5" t="s">
        <v>50</v>
      </c>
      <c r="J11" s="37"/>
      <c r="K11" s="5" t="s">
        <v>45</v>
      </c>
      <c r="L11" s="22"/>
      <c r="M11" s="22"/>
      <c r="N11" s="35"/>
      <c r="O11" s="35"/>
      <c r="P11" s="29"/>
      <c r="Q11" s="34"/>
      <c r="R11" s="34"/>
      <c r="S11" s="34"/>
    </row>
    <row r="12" spans="2:19" s="6" customFormat="1" ht="130.5" customHeight="1" x14ac:dyDescent="0.3">
      <c r="B12" s="39"/>
      <c r="C12" s="45"/>
      <c r="D12" s="45"/>
      <c r="E12" s="42"/>
      <c r="F12" s="37"/>
      <c r="G12" s="37"/>
      <c r="H12" s="37"/>
      <c r="I12" s="5" t="s">
        <v>51</v>
      </c>
      <c r="J12" s="37"/>
      <c r="K12" s="5" t="s">
        <v>66</v>
      </c>
      <c r="L12" s="22"/>
      <c r="M12" s="22"/>
      <c r="N12" s="35"/>
      <c r="O12" s="35"/>
      <c r="P12" s="29"/>
      <c r="Q12" s="34"/>
      <c r="R12" s="34"/>
      <c r="S12" s="34"/>
    </row>
    <row r="13" spans="2:19" s="8" customFormat="1" ht="89.25" customHeight="1" x14ac:dyDescent="0.3">
      <c r="B13" s="40"/>
      <c r="C13" s="46"/>
      <c r="D13" s="46"/>
      <c r="E13" s="43"/>
      <c r="F13" s="31"/>
      <c r="G13" s="31"/>
      <c r="H13" s="31"/>
      <c r="I13" s="5" t="s">
        <v>52</v>
      </c>
      <c r="J13" s="31"/>
      <c r="K13" s="7" t="s">
        <v>31</v>
      </c>
      <c r="L13" s="23"/>
      <c r="M13" s="23"/>
      <c r="N13" s="27"/>
      <c r="O13" s="27"/>
      <c r="P13" s="36"/>
      <c r="Q13" s="25"/>
      <c r="R13" s="25"/>
      <c r="S13" s="25"/>
    </row>
    <row r="14" spans="2:19" s="8" customFormat="1" ht="115.5" customHeight="1" x14ac:dyDescent="0.3">
      <c r="B14" s="21" t="s">
        <v>17</v>
      </c>
      <c r="C14" s="21" t="s">
        <v>76</v>
      </c>
      <c r="D14" s="21" t="s">
        <v>76</v>
      </c>
      <c r="E14" s="41">
        <v>2</v>
      </c>
      <c r="F14" s="30" t="s">
        <v>32</v>
      </c>
      <c r="G14" s="30" t="s">
        <v>21</v>
      </c>
      <c r="H14" s="30" t="s">
        <v>22</v>
      </c>
      <c r="I14" s="5" t="s">
        <v>53</v>
      </c>
      <c r="J14" s="30" t="s">
        <v>33</v>
      </c>
      <c r="K14" s="7" t="s">
        <v>67</v>
      </c>
      <c r="L14" s="21" t="s">
        <v>30</v>
      </c>
      <c r="M14" s="21">
        <v>2</v>
      </c>
      <c r="N14" s="26">
        <v>44378</v>
      </c>
      <c r="O14" s="26">
        <v>44560</v>
      </c>
      <c r="P14" s="28">
        <f>+(O14-N14)/7</f>
        <v>26</v>
      </c>
      <c r="Q14" s="24"/>
      <c r="R14" s="24"/>
      <c r="S14" s="24"/>
    </row>
    <row r="15" spans="2:19" s="8" customFormat="1" ht="147.75" customHeight="1" x14ac:dyDescent="0.3">
      <c r="B15" s="22"/>
      <c r="C15" s="22"/>
      <c r="D15" s="22"/>
      <c r="E15" s="42"/>
      <c r="F15" s="37"/>
      <c r="G15" s="37"/>
      <c r="H15" s="37"/>
      <c r="I15" s="5" t="s">
        <v>54</v>
      </c>
      <c r="J15" s="37"/>
      <c r="K15" s="7" t="s">
        <v>68</v>
      </c>
      <c r="L15" s="22"/>
      <c r="M15" s="22"/>
      <c r="N15" s="35"/>
      <c r="O15" s="35"/>
      <c r="P15" s="29"/>
      <c r="Q15" s="34"/>
      <c r="R15" s="34"/>
      <c r="S15" s="34"/>
    </row>
    <row r="16" spans="2:19" s="8" customFormat="1" ht="120" customHeight="1" x14ac:dyDescent="0.3">
      <c r="B16" s="23"/>
      <c r="C16" s="23"/>
      <c r="D16" s="23"/>
      <c r="E16" s="43"/>
      <c r="F16" s="31"/>
      <c r="G16" s="31"/>
      <c r="H16" s="31"/>
      <c r="I16" s="5" t="s">
        <v>55</v>
      </c>
      <c r="J16" s="31"/>
      <c r="K16" s="7" t="s">
        <v>46</v>
      </c>
      <c r="L16" s="23"/>
      <c r="M16" s="23"/>
      <c r="N16" s="27"/>
      <c r="O16" s="27"/>
      <c r="P16" s="36"/>
      <c r="Q16" s="25"/>
      <c r="R16" s="25"/>
      <c r="S16" s="25"/>
    </row>
    <row r="17" spans="2:19" s="8" customFormat="1" ht="68.25" customHeight="1" x14ac:dyDescent="0.3">
      <c r="B17" s="21" t="s">
        <v>17</v>
      </c>
      <c r="C17" s="21" t="s">
        <v>76</v>
      </c>
      <c r="D17" s="21" t="s">
        <v>76</v>
      </c>
      <c r="E17" s="41">
        <v>3</v>
      </c>
      <c r="F17" s="30" t="s">
        <v>19</v>
      </c>
      <c r="G17" s="30" t="s">
        <v>23</v>
      </c>
      <c r="H17" s="30" t="s">
        <v>62</v>
      </c>
      <c r="I17" s="5" t="s">
        <v>56</v>
      </c>
      <c r="J17" s="30" t="s">
        <v>34</v>
      </c>
      <c r="K17" s="7" t="s">
        <v>29</v>
      </c>
      <c r="L17" s="21" t="s">
        <v>30</v>
      </c>
      <c r="M17" s="21">
        <v>2</v>
      </c>
      <c r="N17" s="26">
        <v>44378</v>
      </c>
      <c r="O17" s="26">
        <v>44560</v>
      </c>
      <c r="P17" s="28">
        <f>+(O17-N17)/7</f>
        <v>26</v>
      </c>
      <c r="Q17" s="24"/>
      <c r="R17" s="24"/>
      <c r="S17" s="24"/>
    </row>
    <row r="18" spans="2:19" s="8" customFormat="1" ht="102.75" customHeight="1" x14ac:dyDescent="0.3">
      <c r="B18" s="22"/>
      <c r="C18" s="22"/>
      <c r="D18" s="22"/>
      <c r="E18" s="42"/>
      <c r="F18" s="37"/>
      <c r="G18" s="37"/>
      <c r="H18" s="37"/>
      <c r="I18" s="5" t="s">
        <v>57</v>
      </c>
      <c r="J18" s="37"/>
      <c r="K18" s="30" t="s">
        <v>69</v>
      </c>
      <c r="L18" s="22"/>
      <c r="M18" s="22"/>
      <c r="N18" s="35"/>
      <c r="O18" s="35"/>
      <c r="P18" s="29"/>
      <c r="Q18" s="34"/>
      <c r="R18" s="34"/>
      <c r="S18" s="34"/>
    </row>
    <row r="19" spans="2:19" s="8" customFormat="1" ht="128.25" customHeight="1" x14ac:dyDescent="0.3">
      <c r="B19" s="22"/>
      <c r="C19" s="22"/>
      <c r="D19" s="22"/>
      <c r="E19" s="42"/>
      <c r="F19" s="37"/>
      <c r="G19" s="37"/>
      <c r="H19" s="37"/>
      <c r="I19" s="5" t="s">
        <v>47</v>
      </c>
      <c r="J19" s="37"/>
      <c r="K19" s="37"/>
      <c r="L19" s="22"/>
      <c r="M19" s="22"/>
      <c r="N19" s="35"/>
      <c r="O19" s="35"/>
      <c r="P19" s="29"/>
      <c r="Q19" s="34"/>
      <c r="R19" s="34"/>
      <c r="S19" s="34"/>
    </row>
    <row r="20" spans="2:19" s="8" customFormat="1" ht="152.25" customHeight="1" x14ac:dyDescent="0.3">
      <c r="B20" s="22"/>
      <c r="C20" s="22"/>
      <c r="D20" s="22"/>
      <c r="E20" s="42"/>
      <c r="F20" s="37"/>
      <c r="G20" s="37"/>
      <c r="H20" s="37"/>
      <c r="I20" s="5" t="s">
        <v>41</v>
      </c>
      <c r="J20" s="37"/>
      <c r="K20" s="37"/>
      <c r="L20" s="22"/>
      <c r="M20" s="22"/>
      <c r="N20" s="35"/>
      <c r="O20" s="35"/>
      <c r="P20" s="29"/>
      <c r="Q20" s="34"/>
      <c r="R20" s="34"/>
      <c r="S20" s="34"/>
    </row>
    <row r="21" spans="2:19" s="8" customFormat="1" ht="103.5" customHeight="1" x14ac:dyDescent="0.3">
      <c r="B21" s="23"/>
      <c r="C21" s="23"/>
      <c r="D21" s="23"/>
      <c r="E21" s="43"/>
      <c r="F21" s="31"/>
      <c r="G21" s="31"/>
      <c r="H21" s="31"/>
      <c r="I21" s="5" t="s">
        <v>58</v>
      </c>
      <c r="J21" s="31"/>
      <c r="K21" s="31"/>
      <c r="L21" s="23"/>
      <c r="M21" s="23"/>
      <c r="N21" s="27"/>
      <c r="O21" s="27"/>
      <c r="P21" s="36"/>
      <c r="Q21" s="25"/>
      <c r="R21" s="25"/>
      <c r="S21" s="25"/>
    </row>
    <row r="22" spans="2:19" s="8" customFormat="1" ht="114" customHeight="1" x14ac:dyDescent="0.3">
      <c r="B22" s="21" t="s">
        <v>17</v>
      </c>
      <c r="C22" s="21" t="s">
        <v>76</v>
      </c>
      <c r="D22" s="21" t="s">
        <v>76</v>
      </c>
      <c r="E22" s="41">
        <v>5</v>
      </c>
      <c r="F22" s="30" t="s">
        <v>35</v>
      </c>
      <c r="G22" s="30" t="s">
        <v>24</v>
      </c>
      <c r="H22" s="30" t="s">
        <v>25</v>
      </c>
      <c r="I22" s="5" t="s">
        <v>59</v>
      </c>
      <c r="J22" s="30" t="s">
        <v>36</v>
      </c>
      <c r="K22" s="32" t="s">
        <v>37</v>
      </c>
      <c r="L22" s="21" t="s">
        <v>30</v>
      </c>
      <c r="M22" s="21">
        <v>1</v>
      </c>
      <c r="N22" s="26">
        <v>44378</v>
      </c>
      <c r="O22" s="26">
        <v>44560</v>
      </c>
      <c r="P22" s="28">
        <v>26</v>
      </c>
      <c r="Q22" s="24"/>
      <c r="R22" s="24"/>
      <c r="S22" s="24"/>
    </row>
    <row r="23" spans="2:19" s="8" customFormat="1" ht="104.25" customHeight="1" x14ac:dyDescent="0.3">
      <c r="B23" s="23"/>
      <c r="C23" s="23"/>
      <c r="D23" s="23"/>
      <c r="E23" s="43"/>
      <c r="F23" s="31"/>
      <c r="G23" s="31"/>
      <c r="H23" s="31"/>
      <c r="I23" s="5" t="s">
        <v>38</v>
      </c>
      <c r="J23" s="31"/>
      <c r="K23" s="33"/>
      <c r="L23" s="23"/>
      <c r="M23" s="23"/>
      <c r="N23" s="27"/>
      <c r="O23" s="27"/>
      <c r="P23" s="29"/>
      <c r="Q23" s="25"/>
      <c r="R23" s="25"/>
      <c r="S23" s="25"/>
    </row>
    <row r="24" spans="2:19" s="8" customFormat="1" ht="285.75" customHeight="1" x14ac:dyDescent="0.3">
      <c r="B24" s="11" t="s">
        <v>17</v>
      </c>
      <c r="C24" s="11" t="s">
        <v>76</v>
      </c>
      <c r="D24" s="11" t="s">
        <v>76</v>
      </c>
      <c r="E24" s="9">
        <v>6</v>
      </c>
      <c r="F24" s="10" t="s">
        <v>39</v>
      </c>
      <c r="G24" s="7" t="s">
        <v>26</v>
      </c>
      <c r="H24" s="7" t="s">
        <v>63</v>
      </c>
      <c r="I24" s="5" t="s">
        <v>60</v>
      </c>
      <c r="J24" s="7" t="s">
        <v>40</v>
      </c>
      <c r="K24" s="7" t="s">
        <v>28</v>
      </c>
      <c r="L24" s="11" t="s">
        <v>30</v>
      </c>
      <c r="M24" s="11">
        <v>1</v>
      </c>
      <c r="N24" s="12">
        <v>44378</v>
      </c>
      <c r="O24" s="12">
        <v>44560</v>
      </c>
      <c r="P24" s="13">
        <v>26</v>
      </c>
      <c r="Q24" s="10"/>
      <c r="R24" s="10"/>
      <c r="S24" s="10"/>
    </row>
  </sheetData>
  <mergeCells count="72">
    <mergeCell ref="B17:B21"/>
    <mergeCell ref="B22:B23"/>
    <mergeCell ref="F8:F13"/>
    <mergeCell ref="E14:E16"/>
    <mergeCell ref="F14:F16"/>
    <mergeCell ref="E8:E13"/>
    <mergeCell ref="E17:E21"/>
    <mergeCell ref="F17:F21"/>
    <mergeCell ref="E22:E23"/>
    <mergeCell ref="F22:F23"/>
    <mergeCell ref="D14:D16"/>
    <mergeCell ref="C14:C16"/>
    <mergeCell ref="D8:D13"/>
    <mergeCell ref="C8:C13"/>
    <mergeCell ref="C22:C23"/>
    <mergeCell ref="D22:D23"/>
    <mergeCell ref="S8:S13"/>
    <mergeCell ref="Q8:Q13"/>
    <mergeCell ref="R8:R13"/>
    <mergeCell ref="B8:B13"/>
    <mergeCell ref="B14:B16"/>
    <mergeCell ref="M8:M13"/>
    <mergeCell ref="N8:N13"/>
    <mergeCell ref="O8:O13"/>
    <mergeCell ref="P8:P13"/>
    <mergeCell ref="G14:G16"/>
    <mergeCell ref="H14:H16"/>
    <mergeCell ref="J14:J16"/>
    <mergeCell ref="L14:L16"/>
    <mergeCell ref="M14:M16"/>
    <mergeCell ref="G8:G13"/>
    <mergeCell ref="H8:H13"/>
    <mergeCell ref="J8:J13"/>
    <mergeCell ref="L8:L13"/>
    <mergeCell ref="G17:G21"/>
    <mergeCell ref="H17:H21"/>
    <mergeCell ref="J17:J21"/>
    <mergeCell ref="O14:O16"/>
    <mergeCell ref="P14:P16"/>
    <mergeCell ref="K18:K21"/>
    <mergeCell ref="L17:L21"/>
    <mergeCell ref="M17:M21"/>
    <mergeCell ref="N17:N21"/>
    <mergeCell ref="O17:O21"/>
    <mergeCell ref="P17:P21"/>
    <mergeCell ref="N14:N16"/>
    <mergeCell ref="Q14:Q16"/>
    <mergeCell ref="R14:R16"/>
    <mergeCell ref="S14:S16"/>
    <mergeCell ref="Q17:Q21"/>
    <mergeCell ref="R17:R21"/>
    <mergeCell ref="S17:S21"/>
    <mergeCell ref="D17:D21"/>
    <mergeCell ref="C17:C21"/>
    <mergeCell ref="S22:S23"/>
    <mergeCell ref="M22:M23"/>
    <mergeCell ref="N22:N23"/>
    <mergeCell ref="O22:O23"/>
    <mergeCell ref="P22:P23"/>
    <mergeCell ref="Q22:Q23"/>
    <mergeCell ref="R22:R23"/>
    <mergeCell ref="G22:G23"/>
    <mergeCell ref="H22:H23"/>
    <mergeCell ref="J22:J23"/>
    <mergeCell ref="K22:K23"/>
    <mergeCell ref="L22:L23"/>
    <mergeCell ref="B5:C5"/>
    <mergeCell ref="B4:C4"/>
    <mergeCell ref="B3:C3"/>
    <mergeCell ref="D5:P5"/>
    <mergeCell ref="D4:P4"/>
    <mergeCell ref="D3:P3"/>
  </mergeCells>
  <phoneticPr fontId="1" type="noConversion"/>
  <pageMargins left="0.70866141732283472" right="0.31496062992125984" top="0.47244094488188981" bottom="0.35433070866141736" header="0.31496062992125984" footer="0.31496062992125984"/>
  <pageSetup paperSize="5" scale="43"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formato_202101_f21_cgmm09</vt:lpstr>
      <vt:lpstr>formato_202101_f21_cgmm09!Área_de_impresión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dc:creator>
  <cp:lastModifiedBy>Usuario de Windows</cp:lastModifiedBy>
  <cp:lastPrinted>2021-06-23T23:00:04Z</cp:lastPrinted>
  <dcterms:created xsi:type="dcterms:W3CDTF">2021-06-17T15:06:35Z</dcterms:created>
  <dcterms:modified xsi:type="dcterms:W3CDTF">2021-08-09T17:54:20Z</dcterms:modified>
</cp:coreProperties>
</file>