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defaultThemeVersion="124226"/>
  <mc:AlternateContent xmlns:mc="http://schemas.openxmlformats.org/markup-compatibility/2006">
    <mc:Choice Requires="x15">
      <x15ac:absPath xmlns:x15ac="http://schemas.microsoft.com/office/spreadsheetml/2010/11/ac" url="F:\Trabajo en casa ETVS\FORMATOS 2021\"/>
    </mc:Choice>
  </mc:AlternateContent>
  <xr:revisionPtr revIDLastSave="0" documentId="13_ncr:1_{C21F2D4C-A82F-47E0-A5C4-F43D905789F7}" xr6:coauthVersionLast="36" xr6:coauthVersionMax="36" xr10:uidLastSave="{00000000-0000-0000-0000-000000000000}"/>
  <bookViews>
    <workbookView xWindow="0" yWindow="0" windowWidth="23040" windowHeight="8910" xr2:uid="{00000000-000D-0000-FFFF-FFFF00000000}"/>
  </bookViews>
  <sheets>
    <sheet name="FEX-06 SUSCRIP Y MODIF" sheetId="6" r:id="rId1"/>
    <sheet name="Control de cambios" sheetId="9" state="hidden" r:id="rId2"/>
    <sheet name="Listas" sheetId="7" state="hidden" r:id="rId3"/>
    <sheet name="Hoja1" sheetId="8" state="hidden" r:id="rId4"/>
  </sheets>
  <externalReferences>
    <externalReference r:id="rId5"/>
  </externalReferences>
  <definedNames>
    <definedName name="_xlnm._FilterDatabase" localSheetId="2" hidden="1">Listas!$A$98:$A$346</definedName>
    <definedName name="ACTIVOS">Listas!$B$36:$B$39</definedName>
    <definedName name="AÑO">Listas!$A$89:$A$96</definedName>
    <definedName name="_xlnm.Print_Area" localSheetId="0">'FEX-06 SUSCRIP Y MODIF'!$A$1:$P$52</definedName>
    <definedName name="_xlnm.Print_Area" localSheetId="2">Listas!$A$1:$B$39</definedName>
    <definedName name="Barrancabermeja">Listas!$B$162:$B$167</definedName>
    <definedName name="CLASIFICACION">Listas!$B$42:$B$65</definedName>
    <definedName name="DECISION">Listas!$B$2:$B$3</definedName>
    <definedName name="DIA">Listas!$A$42:$A$72</definedName>
    <definedName name="DIPLOMADOS">Listas!$B$248:$B$263</definedName>
    <definedName name="Docentes_Planta">'FEX-06 SUSCRIP Y MODIF'!#REF!</definedName>
    <definedName name="DOCTORADOS">Listas!$B$243:$B$245</definedName>
    <definedName name="DOCUMENTO">Listas!$B$22:$B$23</definedName>
    <definedName name="ESPECIALIZACIONES">Listas!$B$287:$B$340</definedName>
    <definedName name="FACULTAD">Listas!$B$87:$B$91</definedName>
    <definedName name="INICIATIVA">Listas!$B$171:$B$180</definedName>
    <definedName name="JURIDICA">Listas!$B$15:$B$19</definedName>
    <definedName name="LINEAS">Listas!$A$99:$A$346</definedName>
    <definedName name="LUGAR">Listas!$B$10:$B$12</definedName>
    <definedName name="MARCAR">Listas!$B$6</definedName>
    <definedName name="MARCO">[1]Listas!$C$159:$C$161</definedName>
    <definedName name="MES">Listas!$A$75:$A$86</definedName>
    <definedName name="MODALIDAD">Listas!$A$2:$A$7</definedName>
    <definedName name="NIVEL">Listas!$B$183:$B$192</definedName>
    <definedName name="ORIGEN">Listas!$A$27:$A$31</definedName>
    <definedName name="PERSONAL_EXTERNO">'FEX-06 SUSCRIP Y MODIF'!#REF!</definedName>
    <definedName name="PI">Listas!$B$201:$B$202</definedName>
    <definedName name="PROGRAMASPROFESIONALES">Listas!$B$210:$B$240</definedName>
    <definedName name="SALARIOS">Listas!$A$34:$A$38</definedName>
    <definedName name="SECTOR">Listas!$B$68:$B$84</definedName>
    <definedName name="SEDE">Listas!$B$162:$B$167</definedName>
    <definedName name="SUBMODALIDAD">Listas!$A$10:$A$24</definedName>
    <definedName name="TIPO">Listas!$B$26:$B$27</definedName>
    <definedName name="_xlnm.Print_Titles" localSheetId="0">'FEX-06 SUSCRIP Y MODIF'!$1:$3</definedName>
    <definedName name="TRABAJADORES">Listas!$B$30:$B$33</definedName>
    <definedName name="UAA">Listas!$B$94:$B$157</definedName>
    <definedName name="VINCULACION">Listas!$B$195:$B$198</definedName>
  </definedNames>
  <calcPr calcId="191029"/>
</workbook>
</file>

<file path=xl/calcChain.xml><?xml version="1.0" encoding="utf-8"?>
<calcChain xmlns="http://schemas.openxmlformats.org/spreadsheetml/2006/main">
  <c r="A14" i="6" l="1"/>
  <c r="I14" i="6" s="1"/>
  <c r="A17" i="6" s="1"/>
  <c r="A22" i="6" s="1"/>
  <c r="A23" i="6" s="1"/>
  <c r="A6" i="6"/>
</calcChain>
</file>

<file path=xl/sharedStrings.xml><?xml version="1.0" encoding="utf-8"?>
<sst xmlns="http://schemas.openxmlformats.org/spreadsheetml/2006/main" count="664" uniqueCount="655">
  <si>
    <t>Justificación</t>
  </si>
  <si>
    <t>Mes</t>
  </si>
  <si>
    <t>Año</t>
  </si>
  <si>
    <t>MODALIDAD</t>
  </si>
  <si>
    <t>Servicios Tecnológicos - ST</t>
  </si>
  <si>
    <t>Asesoría y Consultoría Profesional - AC</t>
  </si>
  <si>
    <t>Servicios Educativos - SE</t>
  </si>
  <si>
    <t>Servicios Docente Asistenciales - SDA</t>
  </si>
  <si>
    <t>Servicios Culturales, Artísticos Y Deportivos - SCAD</t>
  </si>
  <si>
    <t>Servicios De Comunicación E Información - SCI</t>
  </si>
  <si>
    <t>AC - Asesoría</t>
  </si>
  <si>
    <t>AC - Consultoría</t>
  </si>
  <si>
    <t>AC - Asistencia Técnica</t>
  </si>
  <si>
    <t>AC - Interventoría</t>
  </si>
  <si>
    <t>AC - Veeduría</t>
  </si>
  <si>
    <t>SE - Practica Académica Empresarial</t>
  </si>
  <si>
    <t>SE - Practica Académica Social</t>
  </si>
  <si>
    <t>SE - Educación No Formal Diplomado</t>
  </si>
  <si>
    <t>SE - Educación No Formal Curso</t>
  </si>
  <si>
    <t>SE - Educación No Formal Seminario</t>
  </si>
  <si>
    <t>SE - Educación No Formal Taller</t>
  </si>
  <si>
    <t>SE - Educación No Formal Pasantía</t>
  </si>
  <si>
    <t>SE - Educación No Formal Congreso</t>
  </si>
  <si>
    <t>SE - Educación No Formal Simposio</t>
  </si>
  <si>
    <t>SUBMODALIDAD</t>
  </si>
  <si>
    <t>DECISION</t>
  </si>
  <si>
    <t xml:space="preserve">SI </t>
  </si>
  <si>
    <t>NO</t>
  </si>
  <si>
    <t>Marcar</t>
  </si>
  <si>
    <t>X</t>
  </si>
  <si>
    <t>ORIGEN</t>
  </si>
  <si>
    <t>I - Iniciativa Interna</t>
  </si>
  <si>
    <t>E - Invitacion Directa</t>
  </si>
  <si>
    <t>E - Invitacion Indirecta</t>
  </si>
  <si>
    <t>E - Solicitud Externa</t>
  </si>
  <si>
    <t>VALOR DE LA PROPUESTA</t>
  </si>
  <si>
    <t>Menor o igual a 50 SMMLV</t>
  </si>
  <si>
    <t>Mayor o igual a 500 SMMLV</t>
  </si>
  <si>
    <t>LUGAR</t>
  </si>
  <si>
    <t>Campos Principal</t>
  </si>
  <si>
    <t>Otro                           ¿Cúal?</t>
  </si>
  <si>
    <t>Otro                          ¿Cúal?</t>
  </si>
  <si>
    <t>JURIDICA</t>
  </si>
  <si>
    <t>Mixta</t>
  </si>
  <si>
    <t>Organización Internacional</t>
  </si>
  <si>
    <t>Persona Natural</t>
  </si>
  <si>
    <t>Privada</t>
  </si>
  <si>
    <t>Pública</t>
  </si>
  <si>
    <t>DOCUMENTO</t>
  </si>
  <si>
    <t>Cedula de Ciudadania</t>
  </si>
  <si>
    <t>NIT</t>
  </si>
  <si>
    <t>TIPO</t>
  </si>
  <si>
    <t>Unidad Académica</t>
  </si>
  <si>
    <t>Unidad Administrativa</t>
  </si>
  <si>
    <t>Menos de 10</t>
  </si>
  <si>
    <t>Entre 11 y 50</t>
  </si>
  <si>
    <t>Entre 51 y 200</t>
  </si>
  <si>
    <t>Superior a 200</t>
  </si>
  <si>
    <t>TRABAJADORES</t>
  </si>
  <si>
    <t>Inferior a 501 SMMLV</t>
  </si>
  <si>
    <t>Entre 501 y 5000 SMMLV</t>
  </si>
  <si>
    <t>Entre 5001 y 15000 SMMLV</t>
  </si>
  <si>
    <t>Superior a 15001</t>
  </si>
  <si>
    <t>Entre 51 Y 99 SMMLV</t>
  </si>
  <si>
    <t>Entre 100  Y 299 SMMLV</t>
  </si>
  <si>
    <t>Entre 300  Y 499 SMMLV</t>
  </si>
  <si>
    <t>ACTIVOS</t>
  </si>
  <si>
    <t>DIA</t>
  </si>
  <si>
    <t>MES</t>
  </si>
  <si>
    <t>Enero</t>
  </si>
  <si>
    <t>Febrero</t>
  </si>
  <si>
    <t>Marzo</t>
  </si>
  <si>
    <t>Abril</t>
  </si>
  <si>
    <t>Mayo</t>
  </si>
  <si>
    <t>Junio</t>
  </si>
  <si>
    <t>Julio</t>
  </si>
  <si>
    <t>Agosto</t>
  </si>
  <si>
    <t>Septiembre</t>
  </si>
  <si>
    <t>Octubre</t>
  </si>
  <si>
    <t>Noviembre</t>
  </si>
  <si>
    <t>Diciembre</t>
  </si>
  <si>
    <t>AÑO</t>
  </si>
  <si>
    <t>Día</t>
  </si>
  <si>
    <t>CLASIFICACIÓN POR DISCIPLINA</t>
  </si>
  <si>
    <t>L-Aplicaciones de la Lógica</t>
  </si>
  <si>
    <t xml:space="preserve">L-Metodología </t>
  </si>
  <si>
    <t>L-Lógica deductiva</t>
  </si>
  <si>
    <t>L-Lógica inductiva</t>
  </si>
  <si>
    <t>C-Ciencia de la atmósfera</t>
  </si>
  <si>
    <t>C-Climatología</t>
  </si>
  <si>
    <t>C-Geoquímica</t>
  </si>
  <si>
    <t>C-Geodesia</t>
  </si>
  <si>
    <t>C-Geografía</t>
  </si>
  <si>
    <t>C-Geología</t>
  </si>
  <si>
    <t>C-Geofísica</t>
  </si>
  <si>
    <t>C-Hidrología</t>
  </si>
  <si>
    <t>C-Meteorología</t>
  </si>
  <si>
    <t>C-Oceanografia</t>
  </si>
  <si>
    <t>C-Ciencias del suelo (Edafología)</t>
  </si>
  <si>
    <t>C-Ciencias del espacio</t>
  </si>
  <si>
    <t>LINEAS DE ACCIÓN</t>
  </si>
  <si>
    <t>Lógica (L)</t>
  </si>
  <si>
    <t>Ciencias de la Tierra y Espacio (C)</t>
  </si>
  <si>
    <t>Ciencias Económicas (CE)</t>
  </si>
  <si>
    <t>CE-Política fiscal y hacienda pública nacionales</t>
  </si>
  <si>
    <t>CE-Econometría</t>
  </si>
  <si>
    <t>CE-Contabilidad económica</t>
  </si>
  <si>
    <t>CE-Actividad económica</t>
  </si>
  <si>
    <t>CE-Sistemas económicos</t>
  </si>
  <si>
    <t>CE-Economía del cambio tecnológico</t>
  </si>
  <si>
    <t>CE-Teoría económica</t>
  </si>
  <si>
    <t>CE-Economía general</t>
  </si>
  <si>
    <t>CE-Organización industrial y politicas gubernamentales</t>
  </si>
  <si>
    <t>CE-Economía internacional tecnología</t>
  </si>
  <si>
    <t>CE-Organización y dirección de empresas</t>
  </si>
  <si>
    <t>CE-Economía sectorial</t>
  </si>
  <si>
    <t>Ciencia Política (CP)</t>
  </si>
  <si>
    <t>CP-Relaciones internacionales</t>
  </si>
  <si>
    <t>CP-Ciencias políticas</t>
  </si>
  <si>
    <t>CP-Ideologías políticas</t>
  </si>
  <si>
    <t>CP-Instituciones políticas</t>
  </si>
  <si>
    <t>CP-Vida política</t>
  </si>
  <si>
    <t>CP-Sociología política</t>
  </si>
  <si>
    <t>CP-Sistemas políticos</t>
  </si>
  <si>
    <t>CP-Teoría política</t>
  </si>
  <si>
    <t>CP-Administración pública</t>
  </si>
  <si>
    <t>CP-Opinión pública</t>
  </si>
  <si>
    <t>Matemáticas (M)</t>
  </si>
  <si>
    <t>M-Álgebra</t>
  </si>
  <si>
    <t>M-Análisis y análisis funcional</t>
  </si>
  <si>
    <t>M-Ciencia de los ordenadores</t>
  </si>
  <si>
    <t>M-Geometría</t>
  </si>
  <si>
    <t>M-Teoría de números</t>
  </si>
  <si>
    <t>M-Análisis numérico</t>
  </si>
  <si>
    <t>M-Investigación operativa</t>
  </si>
  <si>
    <t>M-Probabilidad</t>
  </si>
  <si>
    <t>M-Estadística</t>
  </si>
  <si>
    <t>M-Topología</t>
  </si>
  <si>
    <t>Ciencias Agrarias (CA)</t>
  </si>
  <si>
    <t>CA-Agroquímica</t>
  </si>
  <si>
    <t>CA-Ingeniería Agrícola</t>
  </si>
  <si>
    <t>CA-Agronomía</t>
  </si>
  <si>
    <t>CA-Producción animal</t>
  </si>
  <si>
    <t>CA-Peces y fauna silvestre</t>
  </si>
  <si>
    <t>CA-Ciencia forestal</t>
  </si>
  <si>
    <t>CA-Horticultura</t>
  </si>
  <si>
    <t>CA-Fitopatología</t>
  </si>
  <si>
    <t>CA-Ciencias veterinarias</t>
  </si>
  <si>
    <t>Geografía (G)</t>
  </si>
  <si>
    <t>G-Geografía Económica</t>
  </si>
  <si>
    <t>G-Geografía Historica</t>
  </si>
  <si>
    <t>G-Geografía Humana</t>
  </si>
  <si>
    <t>G-Geografía Regional</t>
  </si>
  <si>
    <t>Astronomía y Astrofísica (AA)</t>
  </si>
  <si>
    <t>AA-Cosmología y Cosmogonía</t>
  </si>
  <si>
    <t>AA-Medio Interplanetario</t>
  </si>
  <si>
    <t>AA-Astronomía Óptica</t>
  </si>
  <si>
    <t>AA-Planetología</t>
  </si>
  <si>
    <t>AA-Radiostronomía</t>
  </si>
  <si>
    <t>AA-Sistema Solar</t>
  </si>
  <si>
    <t>Física (F)</t>
  </si>
  <si>
    <t>F-Acústica</t>
  </si>
  <si>
    <t>F-Electromagnetismo</t>
  </si>
  <si>
    <t>F-Electrónica</t>
  </si>
  <si>
    <t>F-Física de Fluidos</t>
  </si>
  <si>
    <t>F-Mécanica</t>
  </si>
  <si>
    <t>F-Física Molecular</t>
  </si>
  <si>
    <t>F-Física Atómica y Molecular</t>
  </si>
  <si>
    <t>F-Nucleónica</t>
  </si>
  <si>
    <t>F-Óptica</t>
  </si>
  <si>
    <t>F-Química Física</t>
  </si>
  <si>
    <t>F-Física del estado sólido</t>
  </si>
  <si>
    <t>F-Física Teórica</t>
  </si>
  <si>
    <t>F-Termodinámica</t>
  </si>
  <si>
    <t>F-Unidades y Constantes</t>
  </si>
  <si>
    <t>F-Física altas energías</t>
  </si>
  <si>
    <t>Psicología (P)</t>
  </si>
  <si>
    <t>Ciencias Médicas (CM)</t>
  </si>
  <si>
    <t>Historia (H)</t>
  </si>
  <si>
    <t>Artes y Letras (AL)</t>
  </si>
  <si>
    <t>Ciencias Tecnológicas (CT)</t>
  </si>
  <si>
    <t>Ciencias Júridicas y Derecho (CJD)</t>
  </si>
  <si>
    <t>Sociología (S)</t>
  </si>
  <si>
    <t>Química (Q)</t>
  </si>
  <si>
    <t>Antropología (A)</t>
  </si>
  <si>
    <t>Lingüística (Li)</t>
  </si>
  <si>
    <t>Ética (E)</t>
  </si>
  <si>
    <t>Ciencias de la Vida (CV)</t>
  </si>
  <si>
    <t>Demografía (D)</t>
  </si>
  <si>
    <t>Pedagogía (P)</t>
  </si>
  <si>
    <t>Folosofía (F)</t>
  </si>
  <si>
    <t>SECTOR PRODUCTIVO</t>
  </si>
  <si>
    <t>Agricultura, ganaderia, caza y silvicultura</t>
  </si>
  <si>
    <t>Pesca, produccion de peces en criaderos y granjas piscicolas; actividades de servicios relacionadas con la pesca</t>
  </si>
  <si>
    <t>Explotacion de minas y canteras</t>
  </si>
  <si>
    <t>Industrias manufactureras</t>
  </si>
  <si>
    <t>Suministro de electricidad, gas y agua</t>
  </si>
  <si>
    <t>Construccion</t>
  </si>
  <si>
    <t>Comercio al por mayor y al por menor; reparacion de vehiculos automotores, motocicletas, efectos personales y enseres domesticos</t>
  </si>
  <si>
    <t>Hoteles, restaurantes, bares y similares</t>
  </si>
  <si>
    <t>Transporte, almacenamiento y comunicaciones</t>
  </si>
  <si>
    <t>Intermediacion financiera</t>
  </si>
  <si>
    <t>Actividades inmobiliarias, empresariales y de alquiler</t>
  </si>
  <si>
    <t>Administracion publica y defensa; seguridad social de afiliacion obligatoria</t>
  </si>
  <si>
    <t>Educacion</t>
  </si>
  <si>
    <t>Servicios sociales y de salud</t>
  </si>
  <si>
    <t>Otras actividades de servicios comunitarios, sociales y personales</t>
  </si>
  <si>
    <t>Hogares privados con servicio domestico</t>
  </si>
  <si>
    <t>Organizaciones y organos extraterritoriales</t>
  </si>
  <si>
    <t>FACULTAD</t>
  </si>
  <si>
    <t xml:space="preserve">Escuela de Biología </t>
  </si>
  <si>
    <t>Escuela de Matemáticas</t>
  </si>
  <si>
    <t>Escuela de Física</t>
  </si>
  <si>
    <t>Escuela de Química</t>
  </si>
  <si>
    <t>Escuela de Derecho y Ciencia Política</t>
  </si>
  <si>
    <t>Escuela de Economía y Administración</t>
  </si>
  <si>
    <t>Escuela de Educación</t>
  </si>
  <si>
    <t>Escuela de Filosofía</t>
  </si>
  <si>
    <t>Escuela de Historia</t>
  </si>
  <si>
    <t>Escuela de Idiomas</t>
  </si>
  <si>
    <t>Escuela de Trabajo Social</t>
  </si>
  <si>
    <t>Escuela de Diseño Industrial</t>
  </si>
  <si>
    <t>Escuela de Estudios Industriales y Empresariales</t>
  </si>
  <si>
    <t>Escuela de Ingeniería Civil</t>
  </si>
  <si>
    <t>Escuela de Ingeniería de Sistemas e Informática</t>
  </si>
  <si>
    <t>Escuela de Ingeniería Eléctrica, Electrónica y Telecomunicaciones</t>
  </si>
  <si>
    <t>Escuela de Ingeniería Mecánica</t>
  </si>
  <si>
    <t>Escuela de Geología</t>
  </si>
  <si>
    <t>Escuela de Ingeniería de Petróleos</t>
  </si>
  <si>
    <t>Escuela de Ingeniería Metalúrgica y Ciencia de Materiales</t>
  </si>
  <si>
    <t>Escuela de Ingeniería Química</t>
  </si>
  <si>
    <t>Escuela de Bacteriología y Laboratorio Clínico</t>
  </si>
  <si>
    <t>Escuela de Enfermería</t>
  </si>
  <si>
    <t>Escuela de Fisioterapia</t>
  </si>
  <si>
    <t>Escuela de Medicina</t>
  </si>
  <si>
    <t>Escuela de Nutrición y Dietética</t>
  </si>
  <si>
    <t>Departamento de Ciencias Básicas</t>
  </si>
  <si>
    <t>Departamento de Cirugía</t>
  </si>
  <si>
    <t>Departamento de Ginecobstetricia</t>
  </si>
  <si>
    <t>Departamento de Medicina Interna</t>
  </si>
  <si>
    <t>Departamento de Patología</t>
  </si>
  <si>
    <t>Departamento de Pediatría</t>
  </si>
  <si>
    <t>Departamento de Salud Mental</t>
  </si>
  <si>
    <t>Departamento de Salud Pública</t>
  </si>
  <si>
    <t>SEDES</t>
  </si>
  <si>
    <t>Barrancabermeja</t>
  </si>
  <si>
    <t>Socorro</t>
  </si>
  <si>
    <t>Málaga</t>
  </si>
  <si>
    <t>Barbosa</t>
  </si>
  <si>
    <t>Bogotá</t>
  </si>
  <si>
    <t>P-Patología</t>
  </si>
  <si>
    <t>P-Asesoramiento y orientación</t>
  </si>
  <si>
    <t>P-Evaluación y diagnósticoen psicología</t>
  </si>
  <si>
    <t>P-Psicología general</t>
  </si>
  <si>
    <t>P-Psicología industrial</t>
  </si>
  <si>
    <t>P-Personalidad</t>
  </si>
  <si>
    <t>P-Psicofarmacología</t>
  </si>
  <si>
    <t>P-Psicología del niño y del adolescente</t>
  </si>
  <si>
    <t>P-Psicopedagogía</t>
  </si>
  <si>
    <t>P-Psicología experimental</t>
  </si>
  <si>
    <t>P-sicología de la vejez</t>
  </si>
  <si>
    <t>P-Parapsicología</t>
  </si>
  <si>
    <t>P-Estudio psicológico detemas sociales</t>
  </si>
  <si>
    <t>P-Psicología social</t>
  </si>
  <si>
    <t>CM-Ciencias clínicas</t>
  </si>
  <si>
    <t>CM-Epidemología</t>
  </si>
  <si>
    <t>CM-Medicina Forense</t>
  </si>
  <si>
    <t>CM-Medicina del trabajo</t>
  </si>
  <si>
    <t>CM-Medicina interna</t>
  </si>
  <si>
    <t>CM-Ciencias de la Nutrición</t>
  </si>
  <si>
    <t>CM-Patología</t>
  </si>
  <si>
    <t>CM-Farmacodinámica</t>
  </si>
  <si>
    <t>CM-Farmacología</t>
  </si>
  <si>
    <t>CM-Medicina preventiva</t>
  </si>
  <si>
    <t>CM-Psiquiatría</t>
  </si>
  <si>
    <t>CM-Salud pública</t>
  </si>
  <si>
    <t>CM-Cirugía</t>
  </si>
  <si>
    <t>CM-Toxicología</t>
  </si>
  <si>
    <t>H-Biografías</t>
  </si>
  <si>
    <t>H-Historia general</t>
  </si>
  <si>
    <t>H-Historia de países</t>
  </si>
  <si>
    <t>H-Historia por épocas</t>
  </si>
  <si>
    <t>H-Ciencias auxiliares de la historia</t>
  </si>
  <si>
    <t>H-Historia por especialidades</t>
  </si>
  <si>
    <t>AL-Arquitectura</t>
  </si>
  <si>
    <t>AL-Teoría, análisis y crítica literarias</t>
  </si>
  <si>
    <t>AL-Teoria, análisis y critica de las Bellas Artes</t>
  </si>
  <si>
    <t>CT-Ingeniería y tecnología aeronáuticas</t>
  </si>
  <si>
    <t>CT-Tecnología bioquímica</t>
  </si>
  <si>
    <t>CT-Ingeniería y tecnología químicas</t>
  </si>
  <si>
    <t>CT-Tecnología de los ordenadores</t>
  </si>
  <si>
    <t>CT-Tecnología de la construcción</t>
  </si>
  <si>
    <t>CT-Ingeniería y tecnología eléctricas</t>
  </si>
  <si>
    <t>CT-Tecnología electrónica</t>
  </si>
  <si>
    <t>CT-Ingeniería y tecnología del medio ambiente</t>
  </si>
  <si>
    <t>CT-Tecnología de los alimentos</t>
  </si>
  <si>
    <t>CT-Tecnología industrial</t>
  </si>
  <si>
    <t>CT-Tecnología de la instrumentación</t>
  </si>
  <si>
    <t>CT-Tecnología de materiales</t>
  </si>
  <si>
    <t>CT-Tecnología e ingeniería mecánicas</t>
  </si>
  <si>
    <t>CT-Tecnología médica</t>
  </si>
  <si>
    <t>CT-Tecnología metalúrgica</t>
  </si>
  <si>
    <t>CT-Tecnología de productos metálicos</t>
  </si>
  <si>
    <t>CT-Tecnología de vehículos de motor</t>
  </si>
  <si>
    <t>CT-Tecnología minera</t>
  </si>
  <si>
    <t>CT-Tecnología naval</t>
  </si>
  <si>
    <t>CT-Tecnología nuclear</t>
  </si>
  <si>
    <t>CT-Tecnología del carbón y del petróleo</t>
  </si>
  <si>
    <t>CT-Tecnología energética</t>
  </si>
  <si>
    <t>CT-Tecnología de los ferrocarriles</t>
  </si>
  <si>
    <t>CT-Tecnología del espacio</t>
  </si>
  <si>
    <t>CT-Tecnología de las telecomunicaciones</t>
  </si>
  <si>
    <t>CT-Tecnología textil</t>
  </si>
  <si>
    <t>CT-Tecnología de los sistemas de transporte</t>
  </si>
  <si>
    <t>CT-Procesos tecnológicos</t>
  </si>
  <si>
    <t>CT-Planificación urbana</t>
  </si>
  <si>
    <t>CJD-Derecho canónico</t>
  </si>
  <si>
    <t>CJD-Teoría y métodos generales</t>
  </si>
  <si>
    <t>CJD-Derecho internacional</t>
  </si>
  <si>
    <t>CJD-Organización jurídica</t>
  </si>
  <si>
    <t>CJD-Derecho y legislación nacionales</t>
  </si>
  <si>
    <t>S-Sociología cultural</t>
  </si>
  <si>
    <t>S-Sociología experimental</t>
  </si>
  <si>
    <t>S-Sociología general</t>
  </si>
  <si>
    <t>S-Problemas internacionales</t>
  </si>
  <si>
    <t>S-Sociología matemática</t>
  </si>
  <si>
    <t>S-Sociología del trabajo</t>
  </si>
  <si>
    <t>S-Cambio y desarrollo social</t>
  </si>
  <si>
    <t>S-Comunicaciones sociales</t>
  </si>
  <si>
    <t xml:space="preserve">S-Grupos sociales </t>
  </si>
  <si>
    <t>S-Problemas sociales</t>
  </si>
  <si>
    <t>S-Sociología de los asentamientos humanos</t>
  </si>
  <si>
    <t>Q-Química analítica</t>
  </si>
  <si>
    <t>Q-Bioquímica</t>
  </si>
  <si>
    <t>Q-Química inorgánica</t>
  </si>
  <si>
    <t>Q-Química macromolecular</t>
  </si>
  <si>
    <t>Q-Química nuclear</t>
  </si>
  <si>
    <t>Q-Química orgánica</t>
  </si>
  <si>
    <t>Q-Química física</t>
  </si>
  <si>
    <t>Q-Química Farmacéutica</t>
  </si>
  <si>
    <t>Q-Química ambiental</t>
  </si>
  <si>
    <t>A-Antropología cultural</t>
  </si>
  <si>
    <t>A-Etnografía y etnología</t>
  </si>
  <si>
    <t>A-Antropología social</t>
  </si>
  <si>
    <t>Li-Lingüística aplicada</t>
  </si>
  <si>
    <t>Li-Lingüística diacrónica</t>
  </si>
  <si>
    <t>Li-Geografía lingüística</t>
  </si>
  <si>
    <t>Li-Teoría lingüística</t>
  </si>
  <si>
    <t>Li-Lingüística sincrónica</t>
  </si>
  <si>
    <t>E-Ética clásica</t>
  </si>
  <si>
    <t>E-Ética de individuos</t>
  </si>
  <si>
    <t>E-Ética de grupo</t>
  </si>
  <si>
    <t xml:space="preserve">E-La ética en perspeciva </t>
  </si>
  <si>
    <t>CV-Biología animal (Zoología)</t>
  </si>
  <si>
    <t>CV-Antropología (Física)</t>
  </si>
  <si>
    <t>CV-Bioquímica</t>
  </si>
  <si>
    <t>CV-Biomatemáticas</t>
  </si>
  <si>
    <t>CV-Biometría</t>
  </si>
  <si>
    <t>CV-Biofísica</t>
  </si>
  <si>
    <t>CV-Biología celular</t>
  </si>
  <si>
    <t>CV-Etología</t>
  </si>
  <si>
    <t xml:space="preserve">CV-Genética </t>
  </si>
  <si>
    <t>CV-Biología humana</t>
  </si>
  <si>
    <t>CV-Fisiología humana</t>
  </si>
  <si>
    <t>CV-Inmunología</t>
  </si>
  <si>
    <t>CV-Biología de insectos (Entomología)</t>
  </si>
  <si>
    <t>CV-Microbiología</t>
  </si>
  <si>
    <t>CV-Biología molecular</t>
  </si>
  <si>
    <t>CV-Paleontología</t>
  </si>
  <si>
    <t>CV-Biología Vegetal (Botánica)</t>
  </si>
  <si>
    <t>CV-Radiobiología</t>
  </si>
  <si>
    <t>CV-Simbiosis</t>
  </si>
  <si>
    <t>CV-Virología</t>
  </si>
  <si>
    <t>CV-Neurociencias</t>
  </si>
  <si>
    <t>D-Fertilidad</t>
  </si>
  <si>
    <t>D-Demografía general</t>
  </si>
  <si>
    <t>D-Demografía geográfica</t>
  </si>
  <si>
    <t>D-Demografía histórica</t>
  </si>
  <si>
    <t>D-Mortalidad</t>
  </si>
  <si>
    <t>D-Características de la población</t>
  </si>
  <si>
    <t>D-Tamaño de la población y evolución demográfica</t>
  </si>
  <si>
    <t>F-Teoria y métodos educativos</t>
  </si>
  <si>
    <t>F-Organización y planificación</t>
  </si>
  <si>
    <t>F-Preparación y empleo de profesores</t>
  </si>
  <si>
    <t>F-Filosofía del conocimiento</t>
  </si>
  <si>
    <t>F-Antropología filosófica</t>
  </si>
  <si>
    <t>F-Filosofía general</t>
  </si>
  <si>
    <t>F-Sistemas filosóficos</t>
  </si>
  <si>
    <t>F-Filosofía de la ciencia</t>
  </si>
  <si>
    <t>F-Filosofía de la naturaleza</t>
  </si>
  <si>
    <t>F-Filosofía social</t>
  </si>
  <si>
    <t>F-Doctrinas filosóficas</t>
  </si>
  <si>
    <t>UAA</t>
  </si>
  <si>
    <t>L-Otras especialidades relativas a la lógica  ¿Cúal?</t>
  </si>
  <si>
    <t>CE-Otras especialidades económicas  ¿Cúal?</t>
  </si>
  <si>
    <t>CP-Otras especialidades políticas ¿Cúal?</t>
  </si>
  <si>
    <t>M-Otras especialidades matemáticas  ¿Cúal?</t>
  </si>
  <si>
    <t>CA-Otras especialidades agrarias ¿Cúal?</t>
  </si>
  <si>
    <t>G-Otras especialidades geográficas ¿Cúal?</t>
  </si>
  <si>
    <t>AA-Otras especialidades astronomicas ¿Cúal?</t>
  </si>
  <si>
    <t>F-Otras especialidades físicas ¿Cúal?</t>
  </si>
  <si>
    <t>P-Otras especialidades psicológicas ¿Cúal?</t>
  </si>
  <si>
    <t>CM-Otras especialidades médicas ¿Cúal?</t>
  </si>
  <si>
    <t>H-Otras especialidades históricas  ¿Cúal?</t>
  </si>
  <si>
    <t>AL-Otras especialidades artísticas  ¿Cúal?</t>
  </si>
  <si>
    <t>CT-Otras especialidades tecnológicas  ¿Cúal?</t>
  </si>
  <si>
    <t>CJD-Otras especialidades jurídicas  ¿Cúal?</t>
  </si>
  <si>
    <t>S-Otras especialidades sociológicas  ¿Cúal?</t>
  </si>
  <si>
    <t>Q-Otras especialidades  ¿Cúal?</t>
  </si>
  <si>
    <t>A-Otras especialidades  ¿Cúal?</t>
  </si>
  <si>
    <t>Li-Otras especialidades lingüísticas ¿Cúal?</t>
  </si>
  <si>
    <t>E-Otras especialidades relacionadas  ¿Cúal?</t>
  </si>
  <si>
    <t>CV-Otras especialidades biológicas  ¿Cúal?</t>
  </si>
  <si>
    <t>D-Otras especialidades demográficas  ¿Cúal?</t>
  </si>
  <si>
    <t>F-Otras especialidades pedagógicas ¿Cúal?</t>
  </si>
  <si>
    <t>F-Otras especialidades filosóficas  ¿Cúal?</t>
  </si>
  <si>
    <t>Facultad de Ciencias Humanas</t>
  </si>
  <si>
    <t>Facultad de Físico Mecánicas</t>
  </si>
  <si>
    <t>Facultad de Físico Químicas</t>
  </si>
  <si>
    <t>Facultad de Salud</t>
  </si>
  <si>
    <t>Facultad de Ciencias</t>
  </si>
  <si>
    <t>Bucaramanga</t>
  </si>
  <si>
    <t>Título del Proyecto:</t>
  </si>
  <si>
    <t>Datos del solicitante</t>
  </si>
  <si>
    <t>Datos del Equipo Ejecutor</t>
  </si>
  <si>
    <t>Datos de la Unidad Interna de Apoyo</t>
  </si>
  <si>
    <t>Datos de la Entidad Externa Aliada</t>
  </si>
  <si>
    <t>INICIATIVA</t>
  </si>
  <si>
    <t>Modalidad</t>
  </si>
  <si>
    <t>Submodalidad</t>
  </si>
  <si>
    <t>Clasificación por Disciplina</t>
  </si>
  <si>
    <t>Línea de Acción</t>
  </si>
  <si>
    <t>Marco Legal</t>
  </si>
  <si>
    <t>Rectoría</t>
  </si>
  <si>
    <t xml:space="preserve">Vicerrectoría Académica </t>
  </si>
  <si>
    <t xml:space="preserve">Vicerrectoría Administrativa </t>
  </si>
  <si>
    <t>Planeación</t>
  </si>
  <si>
    <t xml:space="preserve">Secretaría General </t>
  </si>
  <si>
    <t xml:space="preserve">Relaciones Exteriores </t>
  </si>
  <si>
    <t>División Financiera</t>
  </si>
  <si>
    <t>Oficina De Control Disciplinario</t>
  </si>
  <si>
    <t xml:space="preserve">Dirección Cultural </t>
  </si>
  <si>
    <t>Biblioteca</t>
  </si>
  <si>
    <t>E-mail:</t>
  </si>
  <si>
    <t>NIVEL</t>
  </si>
  <si>
    <t>No. Extensión UIS:</t>
  </si>
  <si>
    <t>TIPO DE VINCULACION</t>
  </si>
  <si>
    <t>Planta</t>
  </si>
  <si>
    <t>O.P.S</t>
  </si>
  <si>
    <t>TIPO DE PI</t>
  </si>
  <si>
    <t>Propiedad Industrial</t>
  </si>
  <si>
    <t>Derecho de Autor</t>
  </si>
  <si>
    <t>Outsourcing</t>
  </si>
  <si>
    <t>Catedra</t>
  </si>
  <si>
    <t>C-Otras especialidades de la tierra, espacio o entorno ¿Cúal?</t>
  </si>
  <si>
    <t>Por fuera de la Universidad    ¿Dónde?</t>
  </si>
  <si>
    <t>Una de las Sedes    ¿Cúal?</t>
  </si>
  <si>
    <t>MARCO LEGAL</t>
  </si>
  <si>
    <t>Contrato</t>
  </si>
  <si>
    <t>Convenio</t>
  </si>
  <si>
    <t>Abierto al Público</t>
  </si>
  <si>
    <t>Escuela de Artes y Música</t>
  </si>
  <si>
    <t>PROGRAMAS PROFESIONALES</t>
  </si>
  <si>
    <t>Bacteriología y Laboratorio Clínico</t>
  </si>
  <si>
    <t>Biología</t>
  </si>
  <si>
    <t>Derecho</t>
  </si>
  <si>
    <t>Diseño Industrial</t>
  </si>
  <si>
    <t>Economía</t>
  </si>
  <si>
    <t>Enfermería</t>
  </si>
  <si>
    <t>Filosofía</t>
  </si>
  <si>
    <t>Física</t>
  </si>
  <si>
    <t>Fisioterapia</t>
  </si>
  <si>
    <t>Geología</t>
  </si>
  <si>
    <t>Historia</t>
  </si>
  <si>
    <t>Ingeniería Civil</t>
  </si>
  <si>
    <t>Ingeniería de Petróleos</t>
  </si>
  <si>
    <t>Ingeniería de Sistemas</t>
  </si>
  <si>
    <t>Ingeniería Eléctrica</t>
  </si>
  <si>
    <t>Ingeniería Electrónica</t>
  </si>
  <si>
    <t>Ingeniería Industrial</t>
  </si>
  <si>
    <t>Ingeniería Mecánica</t>
  </si>
  <si>
    <t>Ingeniería Metalúrgica</t>
  </si>
  <si>
    <t>Ingeniería Química</t>
  </si>
  <si>
    <t>Licenciatura en Español y Literatura</t>
  </si>
  <si>
    <t>Licenciatura en Inglés</t>
  </si>
  <si>
    <t>Licenciatura en Matemáticas</t>
  </si>
  <si>
    <t>Licenciatura en Música</t>
  </si>
  <si>
    <t>Matemáticas (A partir del segundo semestre de 2008)</t>
  </si>
  <si>
    <t>Medicina</t>
  </si>
  <si>
    <t>Nutrición y Dietética</t>
  </si>
  <si>
    <t>Química</t>
  </si>
  <si>
    <t>Trabajo Social</t>
  </si>
  <si>
    <t xml:space="preserve">Ingeniería Forestal (Sede Málaga) </t>
  </si>
  <si>
    <t>Zootecnia (Sede Málaga)</t>
  </si>
  <si>
    <t>Doctorado en Ciencias Naturales (Física)</t>
  </si>
  <si>
    <t>Doctorado en Química</t>
  </si>
  <si>
    <t>Doctorado en Ingeniería Química</t>
  </si>
  <si>
    <t>DOCTORADOS</t>
  </si>
  <si>
    <t>DIPLOMADOS</t>
  </si>
  <si>
    <t>Diplomado en Epidemología Clínica</t>
  </si>
  <si>
    <t>Diplomado en Filosofía</t>
  </si>
  <si>
    <t>Diplomado en Finanzas</t>
  </si>
  <si>
    <t>Diplomado en Gestión Administrativa</t>
  </si>
  <si>
    <t>Diplomado en Gestión del Plan de Atención Básica en Salud</t>
  </si>
  <si>
    <t>Diplomado en Gestión Estratégica de Mercadeo</t>
  </si>
  <si>
    <t>Diplomado en Gestión Pública Municipal y Regional</t>
  </si>
  <si>
    <t>Diplomado en Gestión y Dirección de Empresas</t>
  </si>
  <si>
    <t>Diplomado en Instalaciones Eléctricas en Colombia con énfasis en RETIE</t>
  </si>
  <si>
    <t>Diplomado en Materiales</t>
  </si>
  <si>
    <t>Diplomado en Metodología de la Investigación en Salud</t>
  </si>
  <si>
    <t>Diplomado en Métodos Estadísticos Multivariados</t>
  </si>
  <si>
    <t>Diplomado en Procesos de Enfermería</t>
  </si>
  <si>
    <t>Diplomado en Salud Mental - Desarrollo Humano</t>
  </si>
  <si>
    <t>Diplomado en Solución de Problemas Geológicos</t>
  </si>
  <si>
    <t>Diplomado sobre usos de las Tecnologías de la Información y la Comunicación en Educación</t>
  </si>
  <si>
    <t>Maestría en Ciencias Básicas Biomédicas</t>
  </si>
  <si>
    <t>Maestría en Epidemiología</t>
  </si>
  <si>
    <t>Maestría en Física</t>
  </si>
  <si>
    <t>Maestría en Hermenéutica Jurídica y Ciencia Política</t>
  </si>
  <si>
    <t>Maestría en Historia</t>
  </si>
  <si>
    <t>Maestría en Ingeniería, área Ingeniería Eléctrica</t>
  </si>
  <si>
    <t>Maestría en Ingeniería, área Ingeniería Electrónica</t>
  </si>
  <si>
    <t>Maestría en Ingeniería, área Informática y Ciencias de la computación</t>
  </si>
  <si>
    <t>Maestría en Ingeniería, área Ingeniería de Hidrocarburos</t>
  </si>
  <si>
    <t>Maestría en Ingeniería de Materiales</t>
  </si>
  <si>
    <t>Maestría en Ingeniería, área Ingeniería Química</t>
  </si>
  <si>
    <t>Maestría en Pedagogía</t>
  </si>
  <si>
    <t>Maestría en Química</t>
  </si>
  <si>
    <t>Maestría en Semiótica</t>
  </si>
  <si>
    <t>Maestría en Filosofía</t>
  </si>
  <si>
    <t>Maestría en Ingeniería Civil</t>
  </si>
  <si>
    <t>Maestría en Ingeniería de Sistemas</t>
  </si>
  <si>
    <t>Maestría en Matemáticas</t>
  </si>
  <si>
    <t xml:space="preserve">Maestría en Ingeniería de Telecomunicaciones </t>
  </si>
  <si>
    <t>MAESTRÍAS</t>
  </si>
  <si>
    <t>ESPECIALIZACIONES</t>
  </si>
  <si>
    <t>Especialización en Administración de Servicios de salud</t>
  </si>
  <si>
    <t>Especialización en Alta Gerencia</t>
  </si>
  <si>
    <t>Especialización en Anestesia Cardíaca Pediátrica</t>
  </si>
  <si>
    <t>Especialización en Anestesiología y reanimación</t>
  </si>
  <si>
    <t>Especialización en Atención de Enfermería en Quirófanos y Central de esterilización</t>
  </si>
  <si>
    <t>Especialización en Atención de Enfermería en Cuidados Críticos</t>
  </si>
  <si>
    <t>Especialización en Atención de Enfermería en Urgencias</t>
  </si>
  <si>
    <t>Especialización en Asfaltos para pavimentos</t>
  </si>
  <si>
    <t>Especialización en Cirugía General</t>
  </si>
  <si>
    <t>Especialización en Cuidados intensivos Cardiovasculares Pediátricos</t>
  </si>
  <si>
    <t>Especialización en Docencia Universitaria</t>
  </si>
  <si>
    <t>Especialización en Educación Matemática</t>
  </si>
  <si>
    <t>Especialización en Estadística</t>
  </si>
  <si>
    <t>Especialización en Estructuras</t>
  </si>
  <si>
    <t>Especialización en Evaluación y Gerencia de Proyectos</t>
  </si>
  <si>
    <t>Especialización en Filosofía del Derecho</t>
  </si>
  <si>
    <t>Especialización en Gerencia de Hidrocarburos Bucaramanga</t>
  </si>
  <si>
    <t>Especialización en Gerencia de Hidrocarburos Barrancabermeja</t>
  </si>
  <si>
    <t>Especialización en Gerencia de Hidrocarburos Bogotá</t>
  </si>
  <si>
    <t>Especialización en Gerencia de Hidrocarburos Neiva</t>
  </si>
  <si>
    <t>Especialización en Gerencia de Hidrocarburos Riohacha</t>
  </si>
  <si>
    <t>Especialización en Gerencia de Hidrocarburos Villavicencio</t>
  </si>
  <si>
    <t>Especialización en Gerencia de Hidrocarburos Yopal</t>
  </si>
  <si>
    <t>Especialización en Gerencia de Instituciones financieras</t>
  </si>
  <si>
    <t>Especialización en Gerencia de Mantenimiento</t>
  </si>
  <si>
    <t>Especialización en Gerencia de Proyectos de construccion</t>
  </si>
  <si>
    <t>Especialización en Gerencia Estratégica de Marketing</t>
  </si>
  <si>
    <t>Especialización en Gestión Pública</t>
  </si>
  <si>
    <t>Especialización en Ginecología y Obstetricia</t>
  </si>
  <si>
    <t>Especialización en Ingeniería Ambiental Bucaramanga</t>
  </si>
  <si>
    <t>Especialización en Ingeniería Ambiental Barrancabermeja</t>
  </si>
  <si>
    <t>Especialización en Ingeniería Ambiental Bogotá</t>
  </si>
  <si>
    <t>Especialización en Ingeniería del Gas Bucaramanga</t>
  </si>
  <si>
    <t>Especialización en Ingeniería del Gas Barrancabermeja</t>
  </si>
  <si>
    <t>Especialización en Ingeniería del Gas Bogota</t>
  </si>
  <si>
    <t>Especialización en Ingeniería del Gas Neiva</t>
  </si>
  <si>
    <t>Especialización en Ingeniería del Gas Villavicencio</t>
  </si>
  <si>
    <t>Especialización en Ingeniería del Gas Yopal</t>
  </si>
  <si>
    <t>Especialización en Ingeniería del Gas Riohacha</t>
  </si>
  <si>
    <t>Especialización en Ingeniería Mecatrónica</t>
  </si>
  <si>
    <t>Especialización en Juventud</t>
  </si>
  <si>
    <t>Especialización en Medicina interna</t>
  </si>
  <si>
    <t>Especialización en Oftalmología</t>
  </si>
  <si>
    <t>Especialización en Oftalmología para M édicos extranjeros</t>
  </si>
  <si>
    <t>Especialización en Ortopedia y Traumatología</t>
  </si>
  <si>
    <t>Especialización en Patología</t>
  </si>
  <si>
    <t>Especialización en Pedagogía Informática</t>
  </si>
  <si>
    <t>Especialización en Pedagogía y Semiótica de la Lengua materna</t>
  </si>
  <si>
    <t>Especialización en Pediatría</t>
  </si>
  <si>
    <t>Especialización en Química Ambiental</t>
  </si>
  <si>
    <t>Especialización en Sistemas de Información Geográfica</t>
  </si>
  <si>
    <t>Especialización en Telecomunicaciones</t>
  </si>
  <si>
    <t>Especialización en Investigación Social</t>
  </si>
  <si>
    <t>Especialización en Desarrollo de Productos</t>
  </si>
  <si>
    <t>Indique el tipo de trámite que solicita realizar:</t>
  </si>
  <si>
    <t>JEFE UNIDAD GESTORA</t>
  </si>
  <si>
    <t>Nombre:</t>
  </si>
  <si>
    <t>Documento:</t>
  </si>
  <si>
    <t>Observaciones de la Vicerrectoría de  Investigación y Extensión</t>
  </si>
  <si>
    <t>Si:</t>
  </si>
  <si>
    <t xml:space="preserve"> Fecha:</t>
  </si>
  <si>
    <t>Nombre de la Entidad que convoca o con la cual contrató:</t>
  </si>
  <si>
    <t>Suscripción del Contrato</t>
  </si>
  <si>
    <t xml:space="preserve">Suscripción del Convenio </t>
  </si>
  <si>
    <t>Suscripción Otrosí o Adicional</t>
  </si>
  <si>
    <t>GENERALIDADES DEL CONVENIO O CONTRATO</t>
  </si>
  <si>
    <t>Suscripción Acta de Inicio</t>
  </si>
  <si>
    <r>
      <t xml:space="preserve">REGISTRO </t>
    </r>
    <r>
      <rPr>
        <b/>
        <sz val="10"/>
        <color indexed="53"/>
        <rFont val="Humanst521 BT"/>
        <family val="2"/>
      </rPr>
      <t>INICIAL</t>
    </r>
    <r>
      <rPr>
        <b/>
        <sz val="10"/>
        <rFont val="Humanst521 BT"/>
        <family val="2"/>
      </rPr>
      <t xml:space="preserve"> DE EXTENSIÓN</t>
    </r>
  </si>
  <si>
    <t>SOLICITUD DE SUSCRIPCIÓN DE CONTRATOS, CONVENIOS, ACTAS, OTROSÍ</t>
  </si>
  <si>
    <t>Código: FEX.06</t>
  </si>
  <si>
    <t>DIRECTOR DEL PROYECTO</t>
  </si>
  <si>
    <t>Nombre del Director del Proyecto:</t>
  </si>
  <si>
    <t>CONTROL DE CAMBIOS</t>
  </si>
  <si>
    <t>VERSIÓN</t>
  </si>
  <si>
    <t xml:space="preserve">FECHA DE APROBACIÓN </t>
  </si>
  <si>
    <t>DESCRIPCIÓN DE LOS CAMBIOS REALIZADOS</t>
  </si>
  <si>
    <t>Suscripción Acta de:______________________</t>
  </si>
  <si>
    <t>INFORMACIÓN DEL TRÁMITE QUE SOLICITA</t>
  </si>
  <si>
    <t>TRÁMITE INTERNO VICERRECTORÍA DE INVESTIGACIÓN Y EXTENSIÓN</t>
  </si>
  <si>
    <t>No:</t>
  </si>
  <si>
    <r>
      <rPr>
        <sz val="8"/>
        <rFont val="Humanst521 BT"/>
        <family val="2"/>
      </rPr>
      <t>En ejercicio de las funciones propias de jefe de la unidad gestora y/o de ejecutor directo del proyecto, DECLARO que he revisado los pliegos de condiciones o términos de referencia que preceden a la contratación y/o los términos del contrato o convenio proyectado; que he verificado la capacidad técnica de la UNIVERSIDAD y la disponibilidad del talento humano para responder por el proyecto; que he verificado el presupuesto del proyecto y la suficiencia del mismo para atender adecuadamente los requerimientos del proyecto, y que RESPONDO ante la Universidad y ante los organismos de control por dichos componentes técnicos del proyecto y por su oportuna y adecuada ejecución, Así mismo declaro que conozco el estatuto de contratación de la Universidad, para la aplicación en las contrataciones externas que el proyecto requiera. 
Solicito en consecuencia, la revisión del componente jurídico y se gestione la firma del funcionario autorizado para contratar, que tenga facultades de ordenador de gasto</t>
    </r>
    <r>
      <rPr>
        <sz val="9"/>
        <rFont val="Humanst521 BT"/>
        <family val="2"/>
      </rPr>
      <t xml:space="preserve">
</t>
    </r>
  </si>
  <si>
    <t>Número:</t>
  </si>
  <si>
    <t>Indique por qué se requiere realizar este trámite:</t>
  </si>
  <si>
    <t xml:space="preserve">Creacion del documento. </t>
  </si>
  <si>
    <t>Abril 22 de 2009</t>
  </si>
  <si>
    <t>Noviembre 23 de 2015</t>
  </si>
  <si>
    <r>
      <t xml:space="preserve">Nota: </t>
    </r>
    <r>
      <rPr>
        <sz val="10"/>
        <rFont val="Humanst521 BT"/>
        <family val="2"/>
      </rPr>
      <t xml:space="preserve">Recuerde adjuntar la documentación que soporte el trámite. Envíe este formato vía Internet al correo electrónico: </t>
    </r>
    <r>
      <rPr>
        <u/>
        <sz val="10"/>
        <color indexed="62"/>
        <rFont val="Humanst521 BT"/>
        <family val="2"/>
      </rPr>
      <t>vinculacionue@uis.edu.co</t>
    </r>
    <r>
      <rPr>
        <sz val="10"/>
        <rFont val="Humanst521 BT"/>
        <family val="2"/>
      </rPr>
      <t xml:space="preserve"> y a la Vicerrectoría de Investigación y Extensión en la Ciudad universitaria, Carrera 27 - calle 9, Edificio Administración 2, Piso 5.</t>
    </r>
  </si>
  <si>
    <t>Fecha: Bucaramanga, ________________________</t>
  </si>
  <si>
    <t>_________________________</t>
  </si>
  <si>
    <t>Suscripción otro: ¿Cuál?________________________________</t>
  </si>
  <si>
    <t>* Se modificó el correo electrónico a extension@uis.edu.co. 
* Se incluyó los ítems 9 y 10.
* Se incluyó nota: Si el documento a tramitar consiste en un convenio y si la entidad que convoca tiene asiento en el exterior o se rige por el Derecho Internacional, al presente formato deberá anexar el aval respectivo del documento por parte de la Dirección de Relaciones Exteriores, en cumplimiento del artículo 5 de la Resolución N° 2279 del 13 de octubre de 2015.</t>
  </si>
  <si>
    <t xml:space="preserve">Suscripción de Acta Liquidación </t>
  </si>
  <si>
    <t>Departamento de Deportes</t>
  </si>
  <si>
    <t>Vicerrectoría de Investigación y Extensión</t>
  </si>
  <si>
    <t>Otra</t>
  </si>
  <si>
    <t>Dirección de Admisiones</t>
  </si>
  <si>
    <t>Dirección de Control Interno y Evaluación de Gestión</t>
  </si>
  <si>
    <t>División de Planta Física</t>
  </si>
  <si>
    <t>Facultad de Fisicomecánicas</t>
  </si>
  <si>
    <t>Facultad de Fisicoquímicas</t>
  </si>
  <si>
    <t xml:space="preserve">Instituto de Programas Interdisciplinarios para la Atención Primaria </t>
  </si>
  <si>
    <t>Instituto de Proyección Regional y Educación a Distancia</t>
  </si>
  <si>
    <t>NA</t>
  </si>
  <si>
    <t>Unidad Académico Administrativa Gestora:</t>
  </si>
  <si>
    <t>Firma:</t>
  </si>
  <si>
    <t>Fecha:</t>
  </si>
  <si>
    <t>VoBo. Vicerrectoría de Investigación y Extensión</t>
  </si>
  <si>
    <t>¿Requiere revisión jurídica?</t>
  </si>
  <si>
    <t>* Se incluyó la unidad académico administrativa gestora.
*Se incluyó la suscripción otro: _____.
*Se eliminó los items 6, 9 y10.
*Se incluye la nota Si el documento a tramitar consiste en un convenio marco para actividades de extensión, al presente formato deberá anexar la memoria técnica, en original firmada por el Jefe de la Unidad Gestora y el Director del Proyecto, en cumplimiento del artículo 4 de la Resolución N° 2279 de 2015 y el artículo 19 del Acuerdo del Consejo Superior 034 de 2015; y los documentos de representación legal de la entidad con la cual se suscribe el convenio.
*Se eliminó la nota: Si desea tramitar la suscripción de un convenio, diligencie lo siguiente:
* Se modificó el correo electrónico a vinculacionvie@uis.edu.co.
*Se modificó "VoBo. Vicerrector de Investigación y Extensión" a "VoBo. Vicerrectoría de Investigación y Extensión"
*Se eliminó la seccion "TRAMITÉ INTERNO OFICINA JURIDICA/CONTRATACIÓN"</t>
  </si>
  <si>
    <t>Julio 29 de 2016</t>
  </si>
  <si>
    <t>Versión: 04</t>
  </si>
  <si>
    <t>Actualización de la normativa de contratación.</t>
  </si>
  <si>
    <r>
      <t xml:space="preserve">a) Si el documento a tramitar consiste en un </t>
    </r>
    <r>
      <rPr>
        <b/>
        <sz val="10"/>
        <rFont val="Humanst521 BT"/>
        <family val="2"/>
      </rPr>
      <t>convenio</t>
    </r>
    <r>
      <rPr>
        <sz val="10"/>
        <rFont val="Humanst521 BT"/>
        <family val="2"/>
      </rPr>
      <t xml:space="preserve"> y si la entidad que convoca tiene </t>
    </r>
    <r>
      <rPr>
        <b/>
        <sz val="10"/>
        <rFont val="Humanst521 BT"/>
        <family val="2"/>
      </rPr>
      <t>asiento en el exterior o se rige por el Derecho Internacional</t>
    </r>
    <r>
      <rPr>
        <sz val="10"/>
        <rFont val="Humanst521 BT"/>
        <family val="2"/>
      </rPr>
      <t xml:space="preserve">, al presentar formato deberá </t>
    </r>
    <r>
      <rPr>
        <b/>
        <sz val="10"/>
        <rFont val="Humanst521 BT"/>
        <family val="2"/>
      </rPr>
      <t xml:space="preserve">anexar el aval respectivo del documento por parte de la Dirección de Relaciones Exteriores, </t>
    </r>
    <r>
      <rPr>
        <sz val="10"/>
        <rFont val="Humanst521 BT"/>
        <family val="2"/>
      </rPr>
      <t xml:space="preserve">en cumplimiento al Manual para la suscripción y evaluación de resultados institucionales de los convenios.
b) Si el documento a tramitar consiste en un </t>
    </r>
    <r>
      <rPr>
        <b/>
        <sz val="10"/>
        <rFont val="Humanst521 BT"/>
        <family val="2"/>
      </rPr>
      <t>convenio marco para actividades de extensión</t>
    </r>
    <r>
      <rPr>
        <sz val="10"/>
        <rFont val="Humanst521 BT"/>
        <family val="2"/>
      </rPr>
      <t xml:space="preserve">, al presente formato deberá </t>
    </r>
    <r>
      <rPr>
        <b/>
        <sz val="10"/>
        <rFont val="Humanst521 BT"/>
        <family val="2"/>
      </rPr>
      <t>anexar la memoria técnica FIN.67</t>
    </r>
    <r>
      <rPr>
        <sz val="10"/>
        <rFont val="Humanst521 BT"/>
        <family val="2"/>
      </rPr>
      <t>, en original firmada por el Jefe de la Unidad Gestora y el Director del Proyecto, en cumplimiento de los artículos 24 y 46 (numeral 3) del Acuerdo del Consejo Superior n° 079 de 2019; incluye los documentos de representación legal de la entidad con la cual se suscribe el convenio.</t>
    </r>
  </si>
  <si>
    <t>División de Gestión de Talento Humano</t>
  </si>
  <si>
    <t>División de Bienestar Universitario</t>
  </si>
  <si>
    <t>División de Mantenimiento Tecnológico</t>
  </si>
  <si>
    <t>División de Publicaciones</t>
  </si>
  <si>
    <t>División de Servicios De Información</t>
  </si>
  <si>
    <t>Enero 24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</si>
</sst>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9" x14ac:knownFonts="1">
    <font>
      <sz val="10"/>
      <name val="Arial"/>
    </font>
    <font>
      <b/>
      <sz val="10"/>
      <name val="Humanst521 BT"/>
      <family val="2"/>
    </font>
    <font>
      <b/>
      <sz val="11"/>
      <name val="Humanst521 BT"/>
      <family val="2"/>
    </font>
    <font>
      <sz val="11"/>
      <name val="Humanst521 BT"/>
      <family val="2"/>
    </font>
    <font>
      <b/>
      <sz val="12"/>
      <name val="Humanst521 BT"/>
      <family val="2"/>
    </font>
    <font>
      <b/>
      <sz val="10"/>
      <name val="Arial"/>
      <family val="2"/>
    </font>
    <font>
      <sz val="10"/>
      <name val="Arial"/>
      <family val="2"/>
    </font>
    <font>
      <sz val="11"/>
      <name val="Calibri"/>
      <family val="2"/>
    </font>
    <font>
      <sz val="12"/>
      <name val="Calibri"/>
      <family val="2"/>
    </font>
    <font>
      <sz val="9"/>
      <name val="Humanst521 BT"/>
      <family val="2"/>
    </font>
    <font>
      <b/>
      <sz val="9"/>
      <color indexed="9"/>
      <name val="Calibri"/>
      <family val="2"/>
    </font>
    <font>
      <sz val="10"/>
      <color indexed="8"/>
      <name val="Arial"/>
      <family val="2"/>
    </font>
    <font>
      <sz val="10"/>
      <name val="Humanst521 BT"/>
      <family val="2"/>
    </font>
    <font>
      <sz val="11"/>
      <color indexed="10"/>
      <name val="Humanst521 BT"/>
      <family val="2"/>
    </font>
    <font>
      <sz val="12"/>
      <name val="Humanst521 BT"/>
      <family val="2"/>
    </font>
    <font>
      <b/>
      <sz val="10"/>
      <color indexed="53"/>
      <name val="Humanst521 BT"/>
      <family val="2"/>
    </font>
    <font>
      <b/>
      <sz val="9"/>
      <name val="Humanst521 BT"/>
      <family val="2"/>
    </font>
    <font>
      <sz val="8"/>
      <name val="Humanst521 BT"/>
      <family val="2"/>
    </font>
    <font>
      <u/>
      <sz val="10"/>
      <color indexed="62"/>
      <name val="Humanst521 BT"/>
      <family val="2"/>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50"/>
        <bgColor indexed="64"/>
      </patternFill>
    </fill>
    <fill>
      <patternFill patternType="solid">
        <fgColor rgb="FFA5A5A5"/>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double">
        <color indexed="64"/>
      </right>
      <top/>
      <bottom style="dotted">
        <color indexed="64"/>
      </bottom>
      <diagonal/>
    </border>
    <border>
      <left/>
      <right style="double">
        <color indexed="64"/>
      </right>
      <top style="dotted">
        <color indexed="64"/>
      </top>
      <bottom style="dotted">
        <color indexed="64"/>
      </bottom>
      <diagonal/>
    </border>
    <border>
      <left style="hair">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0" fontId="10" fillId="6" borderId="1" applyFont="0" applyBorder="0" applyAlignment="0" applyProtection="0">
      <alignment wrapText="1"/>
    </xf>
  </cellStyleXfs>
  <cellXfs count="224">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0" fontId="7" fillId="0" borderId="0" xfId="0" applyFont="1" applyAlignment="1"/>
    <xf numFmtId="0" fontId="8" fillId="0" borderId="0" xfId="0" applyFont="1"/>
    <xf numFmtId="0" fontId="0" fillId="0" borderId="0" xfId="0" applyAlignment="1">
      <alignment horizontal="left"/>
    </xf>
    <xf numFmtId="0" fontId="5" fillId="0" borderId="0" xfId="0" applyFont="1" applyAlignment="1">
      <alignment horizontal="left"/>
    </xf>
    <xf numFmtId="0" fontId="11" fillId="0" borderId="0" xfId="0" applyFont="1"/>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3" fillId="0" borderId="4" xfId="0" applyFont="1" applyBorder="1"/>
    <xf numFmtId="0" fontId="3" fillId="0" borderId="3" xfId="0" applyFont="1" applyBorder="1"/>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xf numFmtId="0" fontId="3" fillId="0" borderId="5" xfId="0" applyFont="1" applyBorder="1"/>
    <xf numFmtId="0" fontId="2" fillId="0" borderId="0" xfId="0" applyFont="1" applyBorder="1" applyAlignment="1">
      <alignment vertical="center" wrapText="1"/>
    </xf>
    <xf numFmtId="0" fontId="3" fillId="0" borderId="0" xfId="0" applyFont="1" applyBorder="1" applyAlignment="1">
      <alignment horizontal="left"/>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center"/>
    </xf>
    <xf numFmtId="0" fontId="13" fillId="0" borderId="0" xfId="0" applyFont="1" applyBorder="1" applyAlignment="1">
      <alignment horizontal="center"/>
    </xf>
    <xf numFmtId="0" fontId="13" fillId="0" borderId="0" xfId="0" applyFont="1" applyBorder="1"/>
    <xf numFmtId="0" fontId="3"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2" fillId="0" borderId="0" xfId="0" applyFont="1" applyBorder="1" applyAlignment="1">
      <alignment horizontal="left"/>
    </xf>
    <xf numFmtId="14" fontId="3" fillId="0" borderId="0" xfId="0" applyNumberFormat="1" applyFont="1" applyBorder="1"/>
    <xf numFmtId="22" fontId="3" fillId="0" borderId="0" xfId="0" applyNumberFormat="1" applyFont="1" applyBorder="1" applyAlignment="1">
      <alignment horizontal="left"/>
    </xf>
    <xf numFmtId="0" fontId="14" fillId="0" borderId="0" xfId="0" applyFont="1" applyBorder="1"/>
    <xf numFmtId="0" fontId="2" fillId="0" borderId="6" xfId="0" applyFont="1" applyBorder="1" applyAlignment="1">
      <alignment horizontal="center" vertical="center"/>
    </xf>
    <xf numFmtId="0" fontId="12" fillId="0" borderId="0" xfId="0" applyFont="1" applyBorder="1" applyAlignment="1" applyProtection="1">
      <alignment wrapText="1"/>
      <protection locked="0"/>
    </xf>
    <xf numFmtId="0" fontId="12" fillId="0" borderId="7"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0" xfId="0" applyFont="1" applyBorder="1" applyAlignment="1" applyProtection="1">
      <alignment vertical="center" wrapText="1"/>
      <protection locked="0"/>
    </xf>
    <xf numFmtId="0" fontId="3"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2" fillId="3" borderId="3" xfId="0" applyFont="1" applyFill="1" applyBorder="1" applyAlignment="1">
      <alignment horizontal="center" vertical="center" wrapText="1"/>
    </xf>
    <xf numFmtId="0" fontId="12" fillId="4" borderId="0" xfId="0" applyFont="1" applyFill="1"/>
    <xf numFmtId="0" fontId="0" fillId="4" borderId="0" xfId="0" applyFill="1"/>
    <xf numFmtId="0" fontId="1" fillId="4" borderId="0" xfId="0" applyFont="1" applyFill="1"/>
    <xf numFmtId="0" fontId="1" fillId="4" borderId="3" xfId="0" applyFont="1" applyFill="1" applyBorder="1" applyAlignment="1">
      <alignment horizontal="center"/>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0" fillId="4" borderId="0" xfId="0" applyFill="1" applyAlignment="1">
      <alignment wrapText="1"/>
    </xf>
    <xf numFmtId="0" fontId="3" fillId="2" borderId="3" xfId="0" applyFont="1" applyFill="1" applyBorder="1" applyAlignment="1" applyProtection="1">
      <alignment horizontal="center" vertical="center" wrapText="1"/>
      <protection locked="0"/>
    </xf>
    <xf numFmtId="0" fontId="2" fillId="0" borderId="9" xfId="0" applyFont="1" applyBorder="1" applyAlignment="1">
      <alignment horizontal="center" vertical="center"/>
    </xf>
    <xf numFmtId="0" fontId="1" fillId="0" borderId="10" xfId="0" applyFont="1" applyBorder="1" applyAlignment="1">
      <alignment horizontal="center" vertical="center"/>
    </xf>
    <xf numFmtId="0" fontId="12" fillId="0" borderId="11" xfId="0" applyFont="1" applyBorder="1"/>
    <xf numFmtId="0" fontId="12" fillId="0" borderId="12" xfId="0" applyFont="1" applyBorder="1"/>
    <xf numFmtId="0" fontId="9" fillId="0" borderId="13"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9" fillId="0" borderId="14" xfId="0" applyFont="1" applyBorder="1" applyAlignment="1" applyProtection="1">
      <alignment horizontal="justify" vertical="center" wrapText="1"/>
      <protection locked="0"/>
    </xf>
    <xf numFmtId="0" fontId="3" fillId="0" borderId="1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2" fillId="0" borderId="13" xfId="0" applyFont="1" applyBorder="1" applyAlignment="1" applyProtection="1">
      <alignment horizontal="center" vertical="center"/>
      <protection locked="0"/>
    </xf>
    <xf numFmtId="0" fontId="12" fillId="0" borderId="0" xfId="0" applyFont="1" applyBorder="1" applyAlignment="1" applyProtection="1">
      <alignment horizontal="center" wrapText="1"/>
      <protection locked="0"/>
    </xf>
    <xf numFmtId="0" fontId="12" fillId="0" borderId="0" xfId="0" applyFont="1" applyBorder="1" applyAlignment="1" applyProtection="1">
      <alignment horizontal="center" vertical="center" wrapText="1"/>
      <protection locked="0"/>
    </xf>
    <xf numFmtId="0" fontId="12" fillId="0" borderId="14" xfId="0" applyFont="1" applyBorder="1" applyProtection="1">
      <protection locked="0"/>
    </xf>
    <xf numFmtId="0" fontId="4" fillId="0" borderId="3" xfId="0" applyFont="1" applyFill="1" applyBorder="1" applyAlignment="1">
      <alignment horizontal="center" wrapText="1"/>
    </xf>
    <xf numFmtId="0" fontId="16" fillId="0" borderId="17" xfId="0" applyFont="1" applyBorder="1" applyAlignment="1" applyProtection="1">
      <alignment vertical="center" wrapText="1"/>
      <protection locked="0"/>
    </xf>
    <xf numFmtId="0" fontId="6" fillId="4" borderId="0" xfId="0" applyFont="1" applyFill="1" applyAlignment="1">
      <alignment wrapText="1"/>
    </xf>
    <xf numFmtId="0" fontId="6" fillId="4" borderId="0" xfId="0" applyFont="1" applyFill="1"/>
    <xf numFmtId="0" fontId="0" fillId="4" borderId="3" xfId="0" applyFill="1" applyBorder="1"/>
    <xf numFmtId="0" fontId="6" fillId="4" borderId="3" xfId="0" applyFont="1" applyFill="1" applyBorder="1" applyAlignment="1">
      <alignment horizontal="center"/>
    </xf>
    <xf numFmtId="0" fontId="0" fillId="4" borderId="3" xfId="0" applyFill="1" applyBorder="1" applyAlignment="1">
      <alignment horizontal="center"/>
    </xf>
    <xf numFmtId="0" fontId="4" fillId="5" borderId="18" xfId="0" applyFont="1" applyFill="1" applyBorder="1" applyAlignment="1">
      <alignment horizontal="center" wrapText="1"/>
    </xf>
    <xf numFmtId="0" fontId="4" fillId="5" borderId="5" xfId="0" applyFont="1" applyFill="1" applyBorder="1" applyAlignment="1">
      <alignment horizontal="center" wrapText="1"/>
    </xf>
    <xf numFmtId="0" fontId="4" fillId="5" borderId="19" xfId="0" applyFont="1" applyFill="1" applyBorder="1" applyAlignment="1">
      <alignment horizontal="center" wrapText="1"/>
    </xf>
    <xf numFmtId="0" fontId="16" fillId="0" borderId="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2" fillId="0" borderId="2" xfId="0" applyFont="1" applyBorder="1" applyAlignment="1">
      <alignment horizontal="left"/>
    </xf>
    <xf numFmtId="0" fontId="2" fillId="0" borderId="5" xfId="0" applyFont="1" applyBorder="1" applyAlignment="1">
      <alignment horizontal="left"/>
    </xf>
    <xf numFmtId="0" fontId="2" fillId="0" borderId="19" xfId="0" applyFont="1" applyBorder="1" applyAlignment="1">
      <alignment horizontal="left"/>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1" fillId="0" borderId="13" xfId="0" applyFont="1" applyBorder="1" applyAlignment="1" applyProtection="1">
      <alignment horizontal="right" vertical="center" wrapText="1"/>
      <protection locked="0"/>
    </xf>
    <xf numFmtId="0" fontId="1" fillId="0" borderId="0" xfId="0" applyFont="1" applyBorder="1" applyAlignment="1" applyProtection="1">
      <alignment horizontal="right" vertical="center" wrapText="1"/>
      <protection locked="0"/>
    </xf>
    <xf numFmtId="164" fontId="1" fillId="0" borderId="0" xfId="0" applyNumberFormat="1" applyFont="1" applyBorder="1" applyAlignment="1" applyProtection="1">
      <alignment horizontal="left" vertical="center" wrapText="1"/>
      <protection locked="0"/>
    </xf>
    <xf numFmtId="164" fontId="1" fillId="0" borderId="14" xfId="0" applyNumberFormat="1" applyFont="1" applyBorder="1" applyAlignment="1" applyProtection="1">
      <alignment horizontal="left" vertical="center" wrapText="1"/>
      <protection locked="0"/>
    </xf>
    <xf numFmtId="0" fontId="2" fillId="3"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3" borderId="23" xfId="0" applyFont="1" applyFill="1" applyBorder="1" applyAlignment="1">
      <alignment horizontal="center" vertical="center" wrapText="1"/>
    </xf>
    <xf numFmtId="0" fontId="3" fillId="2" borderId="3"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xf numFmtId="0" fontId="3" fillId="0" borderId="5" xfId="0" applyFont="1" applyBorder="1"/>
    <xf numFmtId="0" fontId="3" fillId="0" borderId="4" xfId="0" applyFont="1" applyBorder="1"/>
    <xf numFmtId="0" fontId="2" fillId="0" borderId="18" xfId="0" applyFont="1" applyBorder="1" applyAlignment="1">
      <alignment horizontal="center"/>
    </xf>
    <xf numFmtId="0" fontId="2" fillId="0" borderId="5" xfId="0" applyFont="1" applyBorder="1" applyAlignment="1">
      <alignment horizontal="center"/>
    </xf>
    <xf numFmtId="0" fontId="2" fillId="0" borderId="19" xfId="0" applyFont="1" applyBorder="1" applyAlignment="1">
      <alignment horizontal="center"/>
    </xf>
    <xf numFmtId="0" fontId="1" fillId="3" borderId="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20" xfId="0" applyFont="1" applyBorder="1" applyAlignment="1">
      <alignment horizontal="left"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xf>
    <xf numFmtId="0" fontId="2" fillId="0" borderId="26" xfId="0" applyFont="1" applyBorder="1" applyAlignment="1">
      <alignment horizontal="center"/>
    </xf>
    <xf numFmtId="0" fontId="2" fillId="0" borderId="33" xfId="0" applyFont="1" applyBorder="1" applyAlignment="1">
      <alignment horizontal="center"/>
    </xf>
    <xf numFmtId="0" fontId="2" fillId="0" borderId="28" xfId="0" applyFont="1" applyBorder="1" applyAlignment="1">
      <alignment horizont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left" vertical="center" wrapText="1"/>
    </xf>
    <xf numFmtId="0" fontId="2" fillId="0" borderId="11"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22" fontId="1" fillId="0" borderId="18" xfId="0" applyNumberFormat="1" applyFont="1" applyBorder="1" applyAlignment="1">
      <alignment horizontal="right" vertical="center"/>
    </xf>
    <xf numFmtId="22" fontId="1" fillId="0" borderId="5" xfId="0" applyNumberFormat="1" applyFont="1" applyBorder="1" applyAlignment="1">
      <alignment horizontal="right" vertical="center"/>
    </xf>
    <xf numFmtId="22" fontId="1" fillId="0" borderId="19" xfId="0" applyNumberFormat="1" applyFont="1" applyBorder="1" applyAlignment="1">
      <alignment horizontal="right" vertical="center"/>
    </xf>
    <xf numFmtId="0" fontId="3" fillId="0" borderId="3" xfId="0" applyFont="1" applyBorder="1" applyAlignment="1">
      <alignment horizontal="left"/>
    </xf>
    <xf numFmtId="0" fontId="3" fillId="0" borderId="2" xfId="0" applyFont="1" applyBorder="1" applyAlignment="1">
      <alignment horizontal="left"/>
    </xf>
    <xf numFmtId="0" fontId="3" fillId="0" borderId="2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3" xfId="0" applyFont="1" applyBorder="1" applyAlignment="1">
      <alignment horizontal="left" vertical="center"/>
    </xf>
    <xf numFmtId="0" fontId="3" fillId="0" borderId="23" xfId="0" applyFont="1" applyBorder="1" applyAlignment="1">
      <alignment horizontal="left" vertical="center"/>
    </xf>
    <xf numFmtId="0" fontId="12" fillId="0" borderId="0" xfId="0" applyFont="1" applyBorder="1" applyAlignment="1" applyProtection="1">
      <alignment horizontal="left" vertical="center" wrapText="1"/>
      <protection locked="0"/>
    </xf>
    <xf numFmtId="0" fontId="3" fillId="0" borderId="0" xfId="0" applyFont="1" applyBorder="1" applyAlignment="1">
      <alignment horizontal="left" vertical="center"/>
    </xf>
    <xf numFmtId="0" fontId="12" fillId="7" borderId="18"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2" fillId="7" borderId="19" xfId="0" applyFont="1" applyFill="1" applyBorder="1" applyAlignment="1">
      <alignment horizontal="left" vertical="center" wrapText="1"/>
    </xf>
    <xf numFmtId="0" fontId="12" fillId="0" borderId="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4" xfId="0" applyFont="1" applyBorder="1" applyAlignment="1">
      <alignment horizontal="justify" vertical="center" wrapText="1"/>
    </xf>
    <xf numFmtId="0" fontId="3" fillId="0" borderId="0" xfId="0" applyFont="1" applyBorder="1"/>
    <xf numFmtId="0" fontId="1" fillId="0" borderId="0" xfId="0" applyFont="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3" fillId="0" borderId="7"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39" xfId="0" applyFont="1" applyBorder="1" applyAlignment="1" applyProtection="1">
      <alignment horizontal="center"/>
      <protection locked="0"/>
    </xf>
    <xf numFmtId="0" fontId="12" fillId="0" borderId="7" xfId="0" applyFont="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1" fillId="0" borderId="11" xfId="0" applyFont="1" applyBorder="1" applyAlignment="1" applyProtection="1">
      <alignment horizontal="left" vertical="center" wrapText="1"/>
      <protection locked="0"/>
    </xf>
    <xf numFmtId="0" fontId="9" fillId="0" borderId="13"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9" fillId="0" borderId="14" xfId="0" applyFont="1" applyBorder="1" applyAlignment="1" applyProtection="1">
      <alignment horizontal="justify" vertical="center" wrapText="1"/>
      <protection locked="0"/>
    </xf>
    <xf numFmtId="0" fontId="2" fillId="0" borderId="20" xfId="0" applyFont="1" applyBorder="1" applyAlignment="1">
      <alignment horizontal="left" vertical="center" wrapText="1"/>
    </xf>
    <xf numFmtId="0" fontId="3" fillId="0" borderId="4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4"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16" fillId="5" borderId="41"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0" borderId="23" xfId="0" applyFont="1" applyBorder="1" applyAlignment="1">
      <alignment horizontal="center" vertical="center" wrapText="1"/>
    </xf>
    <xf numFmtId="0" fontId="9" fillId="0" borderId="3"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center"/>
    </xf>
    <xf numFmtId="0" fontId="12" fillId="4" borderId="3" xfId="0" applyFont="1" applyFill="1" applyBorder="1" applyAlignment="1">
      <alignment horizontal="left" vertical="center"/>
    </xf>
    <xf numFmtId="0" fontId="1" fillId="4" borderId="3" xfId="0" applyFont="1" applyFill="1" applyBorder="1" applyAlignment="1">
      <alignment horizontal="center"/>
    </xf>
    <xf numFmtId="0" fontId="12" fillId="4" borderId="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 xfId="0" applyFont="1" applyFill="1" applyBorder="1" applyAlignment="1">
      <alignment horizontal="left" vertical="center" wrapText="1"/>
    </xf>
  </cellXfs>
  <cellStyles count="2">
    <cellStyle name="Estilo 1"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47625</xdr:rowOff>
        </xdr:from>
        <xdr:to>
          <xdr:col>1</xdr:col>
          <xdr:colOff>733425</xdr:colOff>
          <xdr:row>2</xdr:row>
          <xdr:rowOff>0</xdr:rowOff>
        </xdr:to>
        <xdr:sp macro="" textlink="">
          <xdr:nvSpPr>
            <xdr:cNvPr id="4189" name="Object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NSION/Registros/FEX-03%20REGISTRO%20DE%20INICIATIVAS%20DE%20EXTENSION%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FEX-01 INICIATIVA"/>
      <sheetName val="Instructivo"/>
      <sheetName val="Listas"/>
    </sheetNames>
    <sheetDataSet>
      <sheetData sheetId="0"/>
      <sheetData sheetId="1"/>
      <sheetData sheetId="2"/>
      <sheetData sheetId="3">
        <row r="159">
          <cell r="C159" t="str">
            <v>Contrato</v>
          </cell>
        </row>
        <row r="160">
          <cell r="C160" t="str">
            <v>Convenio</v>
          </cell>
        </row>
        <row r="161">
          <cell r="C161" t="str">
            <v>Abierto al 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H191"/>
  <sheetViews>
    <sheetView showGridLines="0" tabSelected="1" view="pageBreakPreview" zoomScale="115" zoomScaleNormal="115" zoomScaleSheetLayoutView="115" workbookViewId="0">
      <selection activeCell="A24" sqref="A24:P24"/>
    </sheetView>
  </sheetViews>
  <sheetFormatPr baseColWidth="10" defaultColWidth="11.42578125" defaultRowHeight="15" x14ac:dyDescent="0.25"/>
  <cols>
    <col min="1" max="1" width="3.85546875" style="22" bestFit="1" customWidth="1"/>
    <col min="2" max="2" width="12.42578125" style="2" customWidth="1"/>
    <col min="3" max="3" width="3.5703125" style="23" customWidth="1"/>
    <col min="4" max="4" width="2.85546875" style="24" customWidth="1"/>
    <col min="5" max="5" width="5.5703125" style="2" customWidth="1"/>
    <col min="6" max="6" width="13.28515625" style="2" customWidth="1"/>
    <col min="7" max="7" width="8.5703125" style="25" customWidth="1"/>
    <col min="8" max="8" width="3.7109375" style="26" customWidth="1"/>
    <col min="9" max="9" width="3.7109375" style="23" bestFit="1" customWidth="1"/>
    <col min="10" max="10" width="10.7109375" style="2" customWidth="1"/>
    <col min="11" max="11" width="13.5703125" style="2" customWidth="1"/>
    <col min="12" max="12" width="5.5703125" style="2" customWidth="1"/>
    <col min="13" max="13" width="6" style="2" customWidth="1"/>
    <col min="14" max="14" width="7.5703125" style="2" customWidth="1"/>
    <col min="15" max="15" width="3.28515625" style="2" customWidth="1"/>
    <col min="16" max="16" width="4.28515625" style="2" customWidth="1"/>
    <col min="17" max="17" width="13.28515625" style="2" bestFit="1" customWidth="1"/>
    <col min="18" max="16384" width="11.42578125" style="2"/>
  </cols>
  <sheetData>
    <row r="1" spans="1:18" s="1" customFormat="1" ht="21" customHeight="1" thickTop="1" x14ac:dyDescent="0.25">
      <c r="A1" s="138"/>
      <c r="B1" s="139"/>
      <c r="C1" s="126" t="s">
        <v>604</v>
      </c>
      <c r="D1" s="127"/>
      <c r="E1" s="127"/>
      <c r="F1" s="127"/>
      <c r="G1" s="127"/>
      <c r="H1" s="127"/>
      <c r="I1" s="127"/>
      <c r="J1" s="127"/>
      <c r="K1" s="128"/>
      <c r="L1" s="135" t="s">
        <v>605</v>
      </c>
      <c r="M1" s="136"/>
      <c r="N1" s="136"/>
      <c r="O1" s="136"/>
      <c r="P1" s="137"/>
      <c r="R1" s="2"/>
    </row>
    <row r="2" spans="1:18" s="1" customFormat="1" ht="21" customHeight="1" x14ac:dyDescent="0.25">
      <c r="A2" s="140"/>
      <c r="B2" s="141"/>
      <c r="C2" s="129"/>
      <c r="D2" s="130"/>
      <c r="E2" s="130"/>
      <c r="F2" s="130"/>
      <c r="G2" s="130"/>
      <c r="H2" s="130"/>
      <c r="I2" s="130"/>
      <c r="J2" s="130"/>
      <c r="K2" s="131"/>
      <c r="L2" s="132" t="s">
        <v>646</v>
      </c>
      <c r="M2" s="133"/>
      <c r="N2" s="133"/>
      <c r="O2" s="133"/>
      <c r="P2" s="134"/>
      <c r="R2" s="2"/>
    </row>
    <row r="3" spans="1:18" s="1" customFormat="1" ht="4.5" customHeight="1" x14ac:dyDescent="0.25">
      <c r="A3" s="112"/>
      <c r="B3" s="113"/>
      <c r="C3" s="113"/>
      <c r="D3" s="113"/>
      <c r="E3" s="113"/>
      <c r="F3" s="113"/>
      <c r="G3" s="113"/>
      <c r="H3" s="113"/>
      <c r="I3" s="113"/>
      <c r="J3" s="113"/>
      <c r="K3" s="113"/>
      <c r="L3" s="113"/>
      <c r="M3" s="113"/>
      <c r="N3" s="113"/>
      <c r="O3" s="113"/>
      <c r="P3" s="114"/>
      <c r="R3" s="2"/>
    </row>
    <row r="4" spans="1:18" s="1" customFormat="1" ht="19.5" customHeight="1" x14ac:dyDescent="0.25">
      <c r="A4" s="115" t="s">
        <v>603</v>
      </c>
      <c r="B4" s="116"/>
      <c r="C4" s="101" t="s">
        <v>617</v>
      </c>
      <c r="D4" s="101"/>
      <c r="E4" s="101"/>
      <c r="F4" s="102"/>
      <c r="G4" s="102"/>
      <c r="H4" s="101" t="s">
        <v>596</v>
      </c>
      <c r="I4" s="101"/>
      <c r="J4" s="101"/>
      <c r="K4" s="42" t="s">
        <v>82</v>
      </c>
      <c r="L4" s="101" t="s">
        <v>1</v>
      </c>
      <c r="M4" s="101"/>
      <c r="N4" s="101" t="s">
        <v>2</v>
      </c>
      <c r="O4" s="101"/>
      <c r="P4" s="103"/>
      <c r="R4" s="2"/>
    </row>
    <row r="5" spans="1:18" ht="18.75" customHeight="1" x14ac:dyDescent="0.25">
      <c r="A5" s="115"/>
      <c r="B5" s="116"/>
      <c r="C5" s="101"/>
      <c r="D5" s="101"/>
      <c r="E5" s="101"/>
      <c r="F5" s="102"/>
      <c r="G5" s="102"/>
      <c r="H5" s="101"/>
      <c r="I5" s="101"/>
      <c r="J5" s="101"/>
      <c r="K5" s="50"/>
      <c r="L5" s="104"/>
      <c r="M5" s="104"/>
      <c r="N5" s="104"/>
      <c r="O5" s="104"/>
      <c r="P5" s="105"/>
    </row>
    <row r="6" spans="1:18" ht="15" customHeight="1" x14ac:dyDescent="0.25">
      <c r="A6" s="153">
        <f ca="1">NOW()</f>
        <v>44634.64528553241</v>
      </c>
      <c r="B6" s="154"/>
      <c r="C6" s="154"/>
      <c r="D6" s="154"/>
      <c r="E6" s="154"/>
      <c r="F6" s="154"/>
      <c r="G6" s="154"/>
      <c r="H6" s="154"/>
      <c r="I6" s="154"/>
      <c r="J6" s="154"/>
      <c r="K6" s="154"/>
      <c r="L6" s="154"/>
      <c r="M6" s="154"/>
      <c r="N6" s="154"/>
      <c r="O6" s="154"/>
      <c r="P6" s="155"/>
    </row>
    <row r="7" spans="1:18" s="33" customFormat="1" ht="15.75" x14ac:dyDescent="0.25">
      <c r="A7" s="74" t="s">
        <v>601</v>
      </c>
      <c r="B7" s="75"/>
      <c r="C7" s="75"/>
      <c r="D7" s="75"/>
      <c r="E7" s="75"/>
      <c r="F7" s="75"/>
      <c r="G7" s="75"/>
      <c r="H7" s="75"/>
      <c r="I7" s="75"/>
      <c r="J7" s="75"/>
      <c r="K7" s="75"/>
      <c r="L7" s="75"/>
      <c r="M7" s="75"/>
      <c r="N7" s="75"/>
      <c r="O7" s="75"/>
      <c r="P7" s="76"/>
    </row>
    <row r="8" spans="1:18" s="33" customFormat="1" ht="15.75" customHeight="1" x14ac:dyDescent="0.25">
      <c r="A8" s="67">
        <v>1</v>
      </c>
      <c r="B8" s="142" t="s">
        <v>639</v>
      </c>
      <c r="C8" s="143"/>
      <c r="D8" s="143"/>
      <c r="E8" s="143"/>
      <c r="F8" s="143"/>
      <c r="G8" s="143"/>
      <c r="H8" s="186"/>
      <c r="I8" s="187"/>
      <c r="J8" s="187"/>
      <c r="K8" s="187"/>
      <c r="L8" s="187"/>
      <c r="M8" s="187"/>
      <c r="N8" s="187"/>
      <c r="O8" s="187"/>
      <c r="P8" s="188"/>
    </row>
    <row r="9" spans="1:18" ht="15" customHeight="1" x14ac:dyDescent="0.25">
      <c r="A9" s="81">
        <v>2</v>
      </c>
      <c r="B9" s="147" t="s">
        <v>422</v>
      </c>
      <c r="C9" s="148"/>
      <c r="D9" s="148"/>
      <c r="E9" s="148"/>
      <c r="F9" s="148"/>
      <c r="G9" s="149"/>
      <c r="H9" s="120"/>
      <c r="I9" s="120"/>
      <c r="J9" s="120"/>
      <c r="K9" s="120"/>
      <c r="L9" s="120"/>
      <c r="M9" s="120"/>
      <c r="N9" s="120"/>
      <c r="O9" s="120"/>
      <c r="P9" s="121"/>
    </row>
    <row r="10" spans="1:18" ht="15" customHeight="1" x14ac:dyDescent="0.25">
      <c r="A10" s="82"/>
      <c r="B10" s="150"/>
      <c r="C10" s="151"/>
      <c r="D10" s="151"/>
      <c r="E10" s="151"/>
      <c r="F10" s="151"/>
      <c r="G10" s="152"/>
      <c r="H10" s="122"/>
      <c r="I10" s="122"/>
      <c r="J10" s="122"/>
      <c r="K10" s="122"/>
      <c r="L10" s="122"/>
      <c r="M10" s="122"/>
      <c r="N10" s="122"/>
      <c r="O10" s="122"/>
      <c r="P10" s="123"/>
    </row>
    <row r="11" spans="1:18" ht="15" customHeight="1" x14ac:dyDescent="0.25">
      <c r="A11" s="82"/>
      <c r="B11" s="150"/>
      <c r="C11" s="151"/>
      <c r="D11" s="151"/>
      <c r="E11" s="151"/>
      <c r="F11" s="151"/>
      <c r="G11" s="152"/>
      <c r="H11" s="122"/>
      <c r="I11" s="122"/>
      <c r="J11" s="122"/>
      <c r="K11" s="122"/>
      <c r="L11" s="122"/>
      <c r="M11" s="122"/>
      <c r="N11" s="122"/>
      <c r="O11" s="122"/>
      <c r="P11" s="123"/>
    </row>
    <row r="12" spans="1:18" ht="15" customHeight="1" x14ac:dyDescent="0.25">
      <c r="A12" s="82"/>
      <c r="B12" s="150"/>
      <c r="C12" s="151"/>
      <c r="D12" s="151"/>
      <c r="E12" s="151"/>
      <c r="F12" s="151"/>
      <c r="G12" s="152"/>
      <c r="H12" s="122"/>
      <c r="I12" s="122"/>
      <c r="J12" s="122"/>
      <c r="K12" s="122"/>
      <c r="L12" s="122"/>
      <c r="M12" s="122"/>
      <c r="N12" s="122"/>
      <c r="O12" s="122"/>
      <c r="P12" s="123"/>
    </row>
    <row r="13" spans="1:18" ht="15" customHeight="1" x14ac:dyDescent="0.25">
      <c r="A13" s="34">
        <v>3</v>
      </c>
      <c r="B13" s="117" t="s">
        <v>607</v>
      </c>
      <c r="C13" s="118"/>
      <c r="D13" s="118"/>
      <c r="E13" s="118"/>
      <c r="F13" s="118"/>
      <c r="G13" s="119"/>
      <c r="H13" s="124"/>
      <c r="I13" s="124"/>
      <c r="J13" s="124"/>
      <c r="K13" s="124"/>
      <c r="L13" s="124"/>
      <c r="M13" s="124"/>
      <c r="N13" s="124"/>
      <c r="O13" s="124"/>
      <c r="P13" s="125"/>
    </row>
    <row r="14" spans="1:18" x14ac:dyDescent="0.25">
      <c r="A14" s="34">
        <f>1+A13</f>
        <v>4</v>
      </c>
      <c r="B14" s="10" t="s">
        <v>443</v>
      </c>
      <c r="C14" s="158"/>
      <c r="D14" s="124"/>
      <c r="E14" s="124"/>
      <c r="F14" s="124"/>
      <c r="G14" s="124"/>
      <c r="H14" s="159"/>
      <c r="I14" s="11">
        <f>1+A14</f>
        <v>5</v>
      </c>
      <c r="J14" s="142" t="s">
        <v>445</v>
      </c>
      <c r="K14" s="143"/>
      <c r="L14" s="83"/>
      <c r="M14" s="84"/>
      <c r="N14" s="84"/>
      <c r="O14" s="84"/>
      <c r="P14" s="85"/>
    </row>
    <row r="15" spans="1:18" ht="3.75" customHeight="1" x14ac:dyDescent="0.25">
      <c r="A15" s="144"/>
      <c r="B15" s="145"/>
      <c r="C15" s="145"/>
      <c r="D15" s="145"/>
      <c r="E15" s="145"/>
      <c r="F15" s="145"/>
      <c r="G15" s="145"/>
      <c r="H15" s="145"/>
      <c r="I15" s="145"/>
      <c r="J15" s="145"/>
      <c r="K15" s="145"/>
      <c r="L15" s="145"/>
      <c r="M15" s="145"/>
      <c r="N15" s="145"/>
      <c r="O15" s="145"/>
      <c r="P15" s="146"/>
    </row>
    <row r="16" spans="1:18" s="33" customFormat="1" ht="15.75" x14ac:dyDescent="0.25">
      <c r="A16" s="74" t="s">
        <v>613</v>
      </c>
      <c r="B16" s="75"/>
      <c r="C16" s="75"/>
      <c r="D16" s="75"/>
      <c r="E16" s="75"/>
      <c r="F16" s="75"/>
      <c r="G16" s="75"/>
      <c r="H16" s="75"/>
      <c r="I16" s="75"/>
      <c r="J16" s="75"/>
      <c r="K16" s="75"/>
      <c r="L16" s="75"/>
      <c r="M16" s="75"/>
      <c r="N16" s="75"/>
      <c r="O16" s="75"/>
      <c r="P16" s="76"/>
    </row>
    <row r="17" spans="1:216" x14ac:dyDescent="0.25">
      <c r="A17" s="34">
        <f>+I14+1</f>
        <v>6</v>
      </c>
      <c r="B17" s="88" t="s">
        <v>590</v>
      </c>
      <c r="C17" s="89"/>
      <c r="D17" s="89"/>
      <c r="E17" s="89"/>
      <c r="F17" s="89"/>
      <c r="G17" s="89"/>
      <c r="H17" s="89"/>
      <c r="I17" s="89"/>
      <c r="J17" s="89"/>
      <c r="K17" s="89"/>
      <c r="L17" s="89"/>
      <c r="M17" s="89"/>
      <c r="N17" s="89"/>
      <c r="O17" s="89"/>
      <c r="P17" s="90"/>
    </row>
    <row r="18" spans="1:216" x14ac:dyDescent="0.25">
      <c r="A18" s="41"/>
      <c r="B18" s="156" t="s">
        <v>598</v>
      </c>
      <c r="C18" s="156"/>
      <c r="D18" s="156"/>
      <c r="E18" s="156"/>
      <c r="F18" s="156"/>
      <c r="G18" s="156"/>
      <c r="H18" s="157"/>
      <c r="I18" s="39"/>
      <c r="J18" s="160" t="s">
        <v>627</v>
      </c>
      <c r="K18" s="160"/>
      <c r="L18" s="160"/>
      <c r="M18" s="160"/>
      <c r="N18" s="160"/>
      <c r="O18" s="160"/>
      <c r="P18" s="161"/>
    </row>
    <row r="19" spans="1:216" x14ac:dyDescent="0.25">
      <c r="A19" s="41"/>
      <c r="B19" s="156" t="s">
        <v>599</v>
      </c>
      <c r="C19" s="156"/>
      <c r="D19" s="156"/>
      <c r="E19" s="156"/>
      <c r="F19" s="156"/>
      <c r="G19" s="156"/>
      <c r="H19" s="157"/>
      <c r="I19" s="40"/>
      <c r="J19" s="162" t="s">
        <v>600</v>
      </c>
      <c r="K19" s="162"/>
      <c r="L19" s="162"/>
      <c r="M19" s="162"/>
      <c r="N19" s="162"/>
      <c r="O19" s="162"/>
      <c r="P19" s="163"/>
    </row>
    <row r="20" spans="1:216" x14ac:dyDescent="0.25">
      <c r="A20" s="41"/>
      <c r="B20" s="156" t="s">
        <v>602</v>
      </c>
      <c r="C20" s="156"/>
      <c r="D20" s="156"/>
      <c r="E20" s="156"/>
      <c r="F20" s="156"/>
      <c r="G20" s="156"/>
      <c r="H20" s="157"/>
      <c r="I20" s="40"/>
      <c r="J20" s="86" t="s">
        <v>612</v>
      </c>
      <c r="K20" s="86"/>
      <c r="L20" s="86"/>
      <c r="M20" s="86"/>
      <c r="N20" s="86"/>
      <c r="O20" s="86"/>
      <c r="P20" s="87"/>
    </row>
    <row r="21" spans="1:216" x14ac:dyDescent="0.25">
      <c r="A21" s="41"/>
      <c r="B21" s="189" t="s">
        <v>625</v>
      </c>
      <c r="C21" s="190"/>
      <c r="D21" s="190"/>
      <c r="E21" s="190"/>
      <c r="F21" s="190"/>
      <c r="G21" s="190"/>
      <c r="H21" s="190"/>
      <c r="I21" s="190"/>
      <c r="J21" s="190"/>
      <c r="K21" s="190"/>
      <c r="L21" s="190"/>
      <c r="M21" s="190"/>
      <c r="N21" s="190"/>
      <c r="O21" s="190"/>
      <c r="P21" s="191"/>
    </row>
    <row r="22" spans="1:216" ht="28.5" customHeight="1" x14ac:dyDescent="0.25">
      <c r="A22" s="51">
        <f>1+A17</f>
        <v>7</v>
      </c>
      <c r="B22" s="142" t="s">
        <v>618</v>
      </c>
      <c r="C22" s="143"/>
      <c r="D22" s="143"/>
      <c r="E22" s="143"/>
      <c r="F22" s="196"/>
      <c r="G22" s="197"/>
      <c r="H22" s="198"/>
      <c r="I22" s="198"/>
      <c r="J22" s="198"/>
      <c r="K22" s="198"/>
      <c r="L22" s="198"/>
      <c r="M22" s="198"/>
      <c r="N22" s="198"/>
      <c r="O22" s="198"/>
      <c r="P22" s="199"/>
    </row>
    <row r="23" spans="1:216" ht="15" customHeight="1" x14ac:dyDescent="0.25">
      <c r="A23" s="51">
        <f>1+A22</f>
        <v>8</v>
      </c>
      <c r="B23" s="142" t="s">
        <v>597</v>
      </c>
      <c r="C23" s="143"/>
      <c r="D23" s="143"/>
      <c r="E23" s="143"/>
      <c r="F23" s="143"/>
      <c r="G23" s="143"/>
      <c r="H23" s="143"/>
      <c r="I23" s="143"/>
      <c r="J23" s="200"/>
      <c r="K23" s="201"/>
      <c r="L23" s="124"/>
      <c r="M23" s="124"/>
      <c r="N23" s="124"/>
      <c r="O23" s="124"/>
      <c r="P23" s="125"/>
      <c r="R23" s="165"/>
      <c r="S23" s="165"/>
      <c r="T23" s="165"/>
      <c r="U23" s="165"/>
      <c r="V23" s="165"/>
      <c r="Y23" s="177"/>
      <c r="Z23" s="177"/>
      <c r="AA23" s="177"/>
      <c r="AB23" s="177"/>
      <c r="AC23" s="177"/>
      <c r="AD23" s="177"/>
      <c r="AE23" s="177"/>
      <c r="AF23" s="177"/>
      <c r="AG23" s="12"/>
      <c r="AH23" s="106"/>
      <c r="AI23" s="107"/>
      <c r="AJ23" s="107"/>
      <c r="AK23" s="107"/>
      <c r="AL23" s="108"/>
      <c r="AM23" s="13"/>
      <c r="AN23" s="13"/>
      <c r="AO23" s="109"/>
      <c r="AP23" s="110"/>
      <c r="AQ23" s="110"/>
      <c r="AR23" s="110"/>
      <c r="AS23" s="110"/>
      <c r="AT23" s="110"/>
      <c r="AU23" s="110"/>
      <c r="AV23" s="111"/>
      <c r="AW23" s="13"/>
      <c r="AX23" s="106"/>
      <c r="AY23" s="107"/>
      <c r="AZ23" s="107"/>
      <c r="BA23" s="107"/>
      <c r="BB23" s="108"/>
      <c r="BC23" s="13"/>
      <c r="BD23" s="13"/>
      <c r="BE23" s="109"/>
      <c r="BF23" s="110"/>
      <c r="BG23" s="110"/>
      <c r="BH23" s="110"/>
      <c r="BI23" s="110"/>
      <c r="BJ23" s="110"/>
      <c r="BK23" s="110"/>
      <c r="BL23" s="111"/>
      <c r="BM23" s="13"/>
      <c r="BN23" s="106"/>
      <c r="BO23" s="107"/>
      <c r="BP23" s="107"/>
      <c r="BQ23" s="107"/>
      <c r="BR23" s="108"/>
      <c r="BS23" s="13"/>
      <c r="BT23" s="13"/>
      <c r="BU23" s="109"/>
      <c r="BV23" s="110"/>
      <c r="BW23" s="110"/>
      <c r="BX23" s="110"/>
      <c r="BY23" s="110"/>
      <c r="BZ23" s="110"/>
      <c r="CA23" s="110"/>
      <c r="CB23" s="111"/>
      <c r="CC23" s="13"/>
      <c r="CD23" s="106"/>
      <c r="CE23" s="107"/>
      <c r="CF23" s="107"/>
      <c r="CG23" s="107"/>
      <c r="CH23" s="108"/>
      <c r="CI23" s="13"/>
      <c r="CJ23" s="13"/>
      <c r="CK23" s="109"/>
      <c r="CL23" s="110"/>
      <c r="CM23" s="110"/>
      <c r="CN23" s="110"/>
      <c r="CO23" s="110"/>
      <c r="CP23" s="110"/>
      <c r="CQ23" s="110"/>
      <c r="CR23" s="111"/>
      <c r="CS23" s="13"/>
      <c r="CT23" s="106"/>
      <c r="CU23" s="107"/>
      <c r="CV23" s="107"/>
      <c r="CW23" s="107"/>
      <c r="CX23" s="108"/>
      <c r="CY23" s="13"/>
      <c r="CZ23" s="13"/>
      <c r="DA23" s="109"/>
      <c r="DB23" s="110"/>
      <c r="DC23" s="110"/>
      <c r="DD23" s="110"/>
      <c r="DE23" s="110"/>
      <c r="DF23" s="110"/>
      <c r="DG23" s="110"/>
      <c r="DH23" s="111"/>
      <c r="DI23" s="13"/>
      <c r="DJ23" s="106"/>
      <c r="DK23" s="107"/>
      <c r="DL23" s="107"/>
      <c r="DM23" s="107"/>
      <c r="DN23" s="108"/>
      <c r="DO23" s="13"/>
      <c r="DP23" s="13"/>
      <c r="DQ23" s="109"/>
      <c r="DR23" s="110"/>
      <c r="DS23" s="110"/>
      <c r="DT23" s="110"/>
      <c r="DU23" s="110"/>
      <c r="DV23" s="110"/>
      <c r="DW23" s="110"/>
      <c r="DX23" s="111"/>
      <c r="DY23" s="13"/>
      <c r="DZ23" s="106"/>
      <c r="EA23" s="107"/>
      <c r="EB23" s="107"/>
      <c r="EC23" s="107"/>
      <c r="ED23" s="108"/>
      <c r="EE23" s="13"/>
      <c r="EF23" s="13"/>
      <c r="EG23" s="109"/>
      <c r="EH23" s="110"/>
      <c r="EI23" s="110"/>
      <c r="EJ23" s="110"/>
      <c r="EK23" s="110"/>
      <c r="EL23" s="110"/>
      <c r="EM23" s="110"/>
      <c r="EN23" s="111"/>
      <c r="EO23" s="13"/>
      <c r="EP23" s="106"/>
      <c r="EQ23" s="107"/>
      <c r="ER23" s="107"/>
      <c r="ES23" s="107"/>
      <c r="ET23" s="108"/>
      <c r="EU23" s="13"/>
      <c r="EV23" s="13"/>
      <c r="EW23" s="109"/>
      <c r="EX23" s="110"/>
      <c r="EY23" s="110"/>
      <c r="EZ23" s="110"/>
      <c r="FA23" s="110"/>
      <c r="FB23" s="110"/>
      <c r="FC23" s="110"/>
      <c r="FD23" s="111"/>
      <c r="FE23" s="13"/>
      <c r="FF23" s="106"/>
      <c r="FG23" s="107"/>
      <c r="FH23" s="107"/>
      <c r="FI23" s="107"/>
      <c r="FJ23" s="108"/>
      <c r="FK23" s="13"/>
      <c r="FL23" s="13"/>
      <c r="FM23" s="109"/>
      <c r="FN23" s="110"/>
      <c r="FO23" s="110"/>
      <c r="FP23" s="110"/>
      <c r="FQ23" s="110"/>
      <c r="FR23" s="110"/>
      <c r="FS23" s="110"/>
      <c r="FT23" s="111"/>
      <c r="FU23" s="13"/>
      <c r="FV23" s="106"/>
      <c r="FW23" s="107"/>
      <c r="FX23" s="107"/>
      <c r="FY23" s="107"/>
      <c r="FZ23" s="108"/>
      <c r="GA23" s="13"/>
      <c r="GB23" s="13"/>
      <c r="GC23" s="109"/>
      <c r="GD23" s="110"/>
      <c r="GE23" s="110"/>
      <c r="GF23" s="110"/>
      <c r="GG23" s="110"/>
      <c r="GH23" s="110"/>
      <c r="GI23" s="110"/>
      <c r="GJ23" s="111"/>
      <c r="GK23" s="13"/>
      <c r="GL23" s="106"/>
      <c r="GM23" s="107"/>
      <c r="GN23" s="107"/>
      <c r="GO23" s="107"/>
      <c r="GP23" s="108"/>
      <c r="GQ23" s="13"/>
      <c r="GR23" s="13"/>
      <c r="GS23" s="109"/>
      <c r="GT23" s="110"/>
      <c r="GU23" s="110"/>
      <c r="GV23" s="110"/>
      <c r="GW23" s="110"/>
      <c r="GX23" s="110"/>
      <c r="GY23" s="110"/>
      <c r="GZ23" s="111"/>
      <c r="HA23" s="13"/>
      <c r="HB23" s="106"/>
      <c r="HC23" s="107"/>
      <c r="HD23" s="107"/>
      <c r="HE23" s="107"/>
      <c r="HF23" s="108"/>
      <c r="HG23" s="13"/>
      <c r="HH23" s="13"/>
    </row>
    <row r="24" spans="1:216" ht="93.75" customHeight="1" x14ac:dyDescent="0.25">
      <c r="A24" s="166" t="s">
        <v>648</v>
      </c>
      <c r="B24" s="167"/>
      <c r="C24" s="167"/>
      <c r="D24" s="167"/>
      <c r="E24" s="167"/>
      <c r="F24" s="167"/>
      <c r="G24" s="167"/>
      <c r="H24" s="167"/>
      <c r="I24" s="167"/>
      <c r="J24" s="167"/>
      <c r="K24" s="167"/>
      <c r="L24" s="167"/>
      <c r="M24" s="167"/>
      <c r="N24" s="167"/>
      <c r="O24" s="167"/>
      <c r="P24" s="168"/>
      <c r="R24" s="14"/>
      <c r="S24" s="14"/>
      <c r="T24" s="14"/>
      <c r="U24" s="14"/>
      <c r="V24" s="14"/>
      <c r="AG24" s="12"/>
      <c r="AH24" s="15"/>
      <c r="AI24" s="16"/>
      <c r="AJ24" s="16"/>
      <c r="AK24" s="16"/>
      <c r="AL24" s="17"/>
      <c r="AM24" s="13"/>
      <c r="AN24" s="13"/>
      <c r="AO24" s="18"/>
      <c r="AP24" s="19"/>
      <c r="AQ24" s="19"/>
      <c r="AR24" s="19"/>
      <c r="AS24" s="19"/>
      <c r="AT24" s="19"/>
      <c r="AU24" s="19"/>
      <c r="AV24" s="12"/>
      <c r="AW24" s="13"/>
      <c r="AX24" s="15"/>
      <c r="AY24" s="16"/>
      <c r="AZ24" s="16"/>
      <c r="BA24" s="16"/>
      <c r="BB24" s="17"/>
      <c r="BC24" s="13"/>
      <c r="BD24" s="13"/>
      <c r="BE24" s="18"/>
      <c r="BF24" s="19"/>
      <c r="BG24" s="19"/>
      <c r="BH24" s="19"/>
      <c r="BI24" s="19"/>
      <c r="BJ24" s="19"/>
      <c r="BK24" s="19"/>
      <c r="BL24" s="12"/>
      <c r="BM24" s="13"/>
      <c r="BN24" s="15"/>
      <c r="BO24" s="16"/>
      <c r="BP24" s="16"/>
      <c r="BQ24" s="16"/>
      <c r="BR24" s="17"/>
      <c r="BS24" s="13"/>
      <c r="BT24" s="13"/>
      <c r="BU24" s="18"/>
      <c r="BV24" s="19"/>
      <c r="BW24" s="19"/>
      <c r="BX24" s="19"/>
      <c r="BY24" s="19"/>
      <c r="BZ24" s="19"/>
      <c r="CA24" s="19"/>
      <c r="CB24" s="12"/>
      <c r="CC24" s="13"/>
      <c r="CD24" s="15"/>
      <c r="CE24" s="16"/>
      <c r="CF24" s="16"/>
      <c r="CG24" s="16"/>
      <c r="CH24" s="17"/>
      <c r="CI24" s="13"/>
      <c r="CJ24" s="13"/>
      <c r="CK24" s="18"/>
      <c r="CL24" s="19"/>
      <c r="CM24" s="19"/>
      <c r="CN24" s="19"/>
      <c r="CO24" s="19"/>
      <c r="CP24" s="19"/>
      <c r="CQ24" s="19"/>
      <c r="CR24" s="12"/>
      <c r="CS24" s="13"/>
      <c r="CT24" s="15"/>
      <c r="CU24" s="16"/>
      <c r="CV24" s="16"/>
      <c r="CW24" s="16"/>
      <c r="CX24" s="17"/>
      <c r="CY24" s="13"/>
      <c r="CZ24" s="13"/>
      <c r="DA24" s="18"/>
      <c r="DB24" s="19"/>
      <c r="DC24" s="19"/>
      <c r="DD24" s="19"/>
      <c r="DE24" s="19"/>
      <c r="DF24" s="19"/>
      <c r="DG24" s="19"/>
      <c r="DH24" s="12"/>
      <c r="DI24" s="13"/>
      <c r="DJ24" s="15"/>
      <c r="DK24" s="16"/>
      <c r="DL24" s="16"/>
      <c r="DM24" s="16"/>
      <c r="DN24" s="17"/>
      <c r="DO24" s="13"/>
      <c r="DP24" s="13"/>
      <c r="DQ24" s="18"/>
      <c r="DR24" s="19"/>
      <c r="DS24" s="19"/>
      <c r="DT24" s="19"/>
      <c r="DU24" s="19"/>
      <c r="DV24" s="19"/>
      <c r="DW24" s="19"/>
      <c r="DX24" s="12"/>
      <c r="DY24" s="13"/>
      <c r="DZ24" s="15"/>
      <c r="EA24" s="16"/>
      <c r="EB24" s="16"/>
      <c r="EC24" s="16"/>
      <c r="ED24" s="17"/>
      <c r="EE24" s="13"/>
      <c r="EF24" s="13"/>
      <c r="EG24" s="18"/>
      <c r="EH24" s="19"/>
      <c r="EI24" s="19"/>
      <c r="EJ24" s="19"/>
      <c r="EK24" s="19"/>
      <c r="EL24" s="19"/>
      <c r="EM24" s="19"/>
      <c r="EN24" s="12"/>
      <c r="EO24" s="13"/>
      <c r="EP24" s="15"/>
      <c r="EQ24" s="16"/>
      <c r="ER24" s="16"/>
      <c r="ES24" s="16"/>
      <c r="ET24" s="17"/>
      <c r="EU24" s="13"/>
      <c r="EV24" s="13"/>
      <c r="EW24" s="18"/>
      <c r="EX24" s="19"/>
      <c r="EY24" s="19"/>
      <c r="EZ24" s="19"/>
      <c r="FA24" s="19"/>
      <c r="FB24" s="19"/>
      <c r="FC24" s="19"/>
      <c r="FD24" s="12"/>
      <c r="FE24" s="13"/>
      <c r="FF24" s="15"/>
      <c r="FG24" s="16"/>
      <c r="FH24" s="16"/>
      <c r="FI24" s="16"/>
      <c r="FJ24" s="17"/>
      <c r="FK24" s="13"/>
      <c r="FL24" s="13"/>
      <c r="FM24" s="18"/>
      <c r="FN24" s="19"/>
      <c r="FO24" s="19"/>
      <c r="FP24" s="19"/>
      <c r="FQ24" s="19"/>
      <c r="FR24" s="19"/>
      <c r="FS24" s="19"/>
      <c r="FT24" s="12"/>
      <c r="FU24" s="13"/>
      <c r="FV24" s="15"/>
      <c r="FW24" s="16"/>
      <c r="FX24" s="16"/>
      <c r="FY24" s="16"/>
      <c r="FZ24" s="17"/>
      <c r="GA24" s="13"/>
      <c r="GB24" s="13"/>
      <c r="GC24" s="18"/>
      <c r="GD24" s="19"/>
      <c r="GE24" s="19"/>
      <c r="GF24" s="19"/>
      <c r="GG24" s="19"/>
      <c r="GH24" s="19"/>
      <c r="GI24" s="19"/>
      <c r="GJ24" s="12"/>
      <c r="GK24" s="13"/>
      <c r="GL24" s="15"/>
      <c r="GM24" s="16"/>
      <c r="GN24" s="16"/>
      <c r="GO24" s="16"/>
      <c r="GP24" s="17"/>
      <c r="GQ24" s="13"/>
      <c r="GR24" s="13"/>
      <c r="GS24" s="18"/>
      <c r="GT24" s="19"/>
      <c r="GU24" s="19"/>
      <c r="GV24" s="19"/>
      <c r="GW24" s="19"/>
      <c r="GX24" s="19"/>
      <c r="GY24" s="19"/>
      <c r="GZ24" s="12"/>
      <c r="HA24" s="13"/>
      <c r="HB24" s="15"/>
      <c r="HC24" s="16"/>
      <c r="HD24" s="16"/>
      <c r="HE24" s="16"/>
      <c r="HF24" s="17"/>
      <c r="HG24" s="13"/>
      <c r="HH24" s="13"/>
    </row>
    <row r="25" spans="1:216" ht="3" customHeight="1" x14ac:dyDescent="0.25">
      <c r="A25" s="52"/>
      <c r="B25" s="53"/>
      <c r="C25" s="53"/>
      <c r="D25" s="53"/>
      <c r="E25" s="53"/>
      <c r="F25" s="53"/>
      <c r="G25" s="53"/>
      <c r="H25" s="53"/>
      <c r="I25" s="53"/>
      <c r="J25" s="53"/>
      <c r="K25" s="53"/>
      <c r="L25" s="53"/>
      <c r="M25" s="53"/>
      <c r="N25" s="53"/>
      <c r="O25" s="53"/>
      <c r="P25" s="54"/>
      <c r="R25" s="14"/>
      <c r="S25" s="14"/>
      <c r="T25" s="14"/>
      <c r="U25" s="14"/>
      <c r="V25" s="14"/>
      <c r="AG25" s="12"/>
      <c r="AH25" s="15"/>
      <c r="AI25" s="16"/>
      <c r="AJ25" s="16"/>
      <c r="AK25" s="16"/>
      <c r="AL25" s="17"/>
      <c r="AM25" s="13"/>
      <c r="AN25" s="13"/>
      <c r="AO25" s="18"/>
      <c r="AP25" s="19"/>
      <c r="AQ25" s="19"/>
      <c r="AR25" s="19"/>
      <c r="AS25" s="19"/>
      <c r="AT25" s="19"/>
      <c r="AU25" s="19"/>
      <c r="AV25" s="12"/>
      <c r="AW25" s="13"/>
      <c r="AX25" s="15"/>
      <c r="AY25" s="16"/>
      <c r="AZ25" s="16"/>
      <c r="BA25" s="16"/>
      <c r="BB25" s="17"/>
      <c r="BC25" s="13"/>
      <c r="BD25" s="13"/>
      <c r="BE25" s="18"/>
      <c r="BF25" s="19"/>
      <c r="BG25" s="19"/>
      <c r="BH25" s="19"/>
      <c r="BI25" s="19"/>
      <c r="BJ25" s="19"/>
      <c r="BK25" s="19"/>
      <c r="BL25" s="12"/>
      <c r="BM25" s="13"/>
      <c r="BN25" s="15"/>
      <c r="BO25" s="16"/>
      <c r="BP25" s="16"/>
      <c r="BQ25" s="16"/>
      <c r="BR25" s="17"/>
      <c r="BS25" s="13"/>
      <c r="BT25" s="13"/>
      <c r="BU25" s="18"/>
      <c r="BV25" s="19"/>
      <c r="BW25" s="19"/>
      <c r="BX25" s="19"/>
      <c r="BY25" s="19"/>
      <c r="BZ25" s="19"/>
      <c r="CA25" s="19"/>
      <c r="CB25" s="12"/>
      <c r="CC25" s="13"/>
      <c r="CD25" s="15"/>
      <c r="CE25" s="16"/>
      <c r="CF25" s="16"/>
      <c r="CG25" s="16"/>
      <c r="CH25" s="17"/>
      <c r="CI25" s="13"/>
      <c r="CJ25" s="13"/>
      <c r="CK25" s="18"/>
      <c r="CL25" s="19"/>
      <c r="CM25" s="19"/>
      <c r="CN25" s="19"/>
      <c r="CO25" s="19"/>
      <c r="CP25" s="19"/>
      <c r="CQ25" s="19"/>
      <c r="CR25" s="12"/>
      <c r="CS25" s="13"/>
      <c r="CT25" s="15"/>
      <c r="CU25" s="16"/>
      <c r="CV25" s="16"/>
      <c r="CW25" s="16"/>
      <c r="CX25" s="17"/>
      <c r="CY25" s="13"/>
      <c r="CZ25" s="13"/>
      <c r="DA25" s="18"/>
      <c r="DB25" s="19"/>
      <c r="DC25" s="19"/>
      <c r="DD25" s="19"/>
      <c r="DE25" s="19"/>
      <c r="DF25" s="19"/>
      <c r="DG25" s="19"/>
      <c r="DH25" s="12"/>
      <c r="DI25" s="13"/>
      <c r="DJ25" s="15"/>
      <c r="DK25" s="16"/>
      <c r="DL25" s="16"/>
      <c r="DM25" s="16"/>
      <c r="DN25" s="17"/>
      <c r="DO25" s="13"/>
      <c r="DP25" s="13"/>
      <c r="DQ25" s="18"/>
      <c r="DR25" s="19"/>
      <c r="DS25" s="19"/>
      <c r="DT25" s="19"/>
      <c r="DU25" s="19"/>
      <c r="DV25" s="19"/>
      <c r="DW25" s="19"/>
      <c r="DX25" s="12"/>
      <c r="DY25" s="13"/>
      <c r="DZ25" s="15"/>
      <c r="EA25" s="16"/>
      <c r="EB25" s="16"/>
      <c r="EC25" s="16"/>
      <c r="ED25" s="17"/>
      <c r="EE25" s="13"/>
      <c r="EF25" s="13"/>
      <c r="EG25" s="18"/>
      <c r="EH25" s="19"/>
      <c r="EI25" s="19"/>
      <c r="EJ25" s="19"/>
      <c r="EK25" s="19"/>
      <c r="EL25" s="19"/>
      <c r="EM25" s="19"/>
      <c r="EN25" s="12"/>
      <c r="EO25" s="13"/>
      <c r="EP25" s="15"/>
      <c r="EQ25" s="16"/>
      <c r="ER25" s="16"/>
      <c r="ES25" s="16"/>
      <c r="ET25" s="17"/>
      <c r="EU25" s="13"/>
      <c r="EV25" s="13"/>
      <c r="EW25" s="18"/>
      <c r="EX25" s="19"/>
      <c r="EY25" s="19"/>
      <c r="EZ25" s="19"/>
      <c r="FA25" s="19"/>
      <c r="FB25" s="19"/>
      <c r="FC25" s="19"/>
      <c r="FD25" s="12"/>
      <c r="FE25" s="13"/>
      <c r="FF25" s="15"/>
      <c r="FG25" s="16"/>
      <c r="FH25" s="16"/>
      <c r="FI25" s="16"/>
      <c r="FJ25" s="17"/>
      <c r="FK25" s="13"/>
      <c r="FL25" s="13"/>
      <c r="FM25" s="18"/>
      <c r="FN25" s="19"/>
      <c r="FO25" s="19"/>
      <c r="FP25" s="19"/>
      <c r="FQ25" s="19"/>
      <c r="FR25" s="19"/>
      <c r="FS25" s="19"/>
      <c r="FT25" s="12"/>
      <c r="FU25" s="13"/>
      <c r="FV25" s="15"/>
      <c r="FW25" s="16"/>
      <c r="FX25" s="16"/>
      <c r="FY25" s="16"/>
      <c r="FZ25" s="17"/>
      <c r="GA25" s="13"/>
      <c r="GB25" s="13"/>
      <c r="GC25" s="18"/>
      <c r="GD25" s="19"/>
      <c r="GE25" s="19"/>
      <c r="GF25" s="19"/>
      <c r="GG25" s="19"/>
      <c r="GH25" s="19"/>
      <c r="GI25" s="19"/>
      <c r="GJ25" s="12"/>
      <c r="GK25" s="13"/>
      <c r="GL25" s="15"/>
      <c r="GM25" s="16"/>
      <c r="GN25" s="16"/>
      <c r="GO25" s="16"/>
      <c r="GP25" s="17"/>
      <c r="GQ25" s="13"/>
      <c r="GR25" s="13"/>
      <c r="GS25" s="18"/>
      <c r="GT25" s="19"/>
      <c r="GU25" s="19"/>
      <c r="GV25" s="19"/>
      <c r="GW25" s="19"/>
      <c r="GX25" s="19"/>
      <c r="GY25" s="19"/>
      <c r="GZ25" s="12"/>
      <c r="HA25" s="13"/>
      <c r="HB25" s="15"/>
      <c r="HC25" s="16"/>
      <c r="HD25" s="16"/>
      <c r="HE25" s="16"/>
      <c r="HF25" s="17"/>
      <c r="HG25" s="13"/>
      <c r="HH25" s="13"/>
    </row>
    <row r="26" spans="1:216" x14ac:dyDescent="0.25">
      <c r="A26" s="171" t="s">
        <v>622</v>
      </c>
      <c r="B26" s="172"/>
      <c r="C26" s="172"/>
      <c r="D26" s="172"/>
      <c r="E26" s="172"/>
      <c r="F26" s="172"/>
      <c r="G26" s="172"/>
      <c r="H26" s="172"/>
      <c r="I26" s="172"/>
      <c r="J26" s="172"/>
      <c r="K26" s="172"/>
      <c r="L26" s="172"/>
      <c r="M26" s="172"/>
      <c r="N26" s="172"/>
      <c r="O26" s="172"/>
      <c r="P26" s="173"/>
      <c r="R26" s="14"/>
      <c r="S26" s="14"/>
      <c r="T26" s="14"/>
      <c r="U26" s="14"/>
      <c r="V26" s="14"/>
      <c r="AG26" s="12"/>
      <c r="AH26" s="15"/>
      <c r="AI26" s="16"/>
      <c r="AJ26" s="16"/>
      <c r="AK26" s="16"/>
      <c r="AL26" s="17"/>
      <c r="AM26" s="13"/>
      <c r="AN26" s="13"/>
      <c r="AO26" s="18"/>
      <c r="AP26" s="19"/>
      <c r="AQ26" s="19"/>
      <c r="AR26" s="19"/>
      <c r="AS26" s="19"/>
      <c r="AT26" s="19"/>
      <c r="AU26" s="19"/>
      <c r="AV26" s="12"/>
      <c r="AW26" s="13"/>
      <c r="AX26" s="15"/>
      <c r="AY26" s="16"/>
      <c r="AZ26" s="16"/>
      <c r="BA26" s="16"/>
      <c r="BB26" s="17"/>
      <c r="BC26" s="13"/>
      <c r="BD26" s="13"/>
      <c r="BE26" s="18"/>
      <c r="BF26" s="19"/>
      <c r="BG26" s="19"/>
      <c r="BH26" s="19"/>
      <c r="BI26" s="19"/>
      <c r="BJ26" s="19"/>
      <c r="BK26" s="19"/>
      <c r="BL26" s="12"/>
      <c r="BM26" s="13"/>
      <c r="BN26" s="15"/>
      <c r="BO26" s="16"/>
      <c r="BP26" s="16"/>
      <c r="BQ26" s="16"/>
      <c r="BR26" s="17"/>
      <c r="BS26" s="13"/>
      <c r="BT26" s="13"/>
      <c r="BU26" s="18"/>
      <c r="BV26" s="19"/>
      <c r="BW26" s="19"/>
      <c r="BX26" s="19"/>
      <c r="BY26" s="19"/>
      <c r="BZ26" s="19"/>
      <c r="CA26" s="19"/>
      <c r="CB26" s="12"/>
      <c r="CC26" s="13"/>
      <c r="CD26" s="15"/>
      <c r="CE26" s="16"/>
      <c r="CF26" s="16"/>
      <c r="CG26" s="16"/>
      <c r="CH26" s="17"/>
      <c r="CI26" s="13"/>
      <c r="CJ26" s="13"/>
      <c r="CK26" s="18"/>
      <c r="CL26" s="19"/>
      <c r="CM26" s="19"/>
      <c r="CN26" s="19"/>
      <c r="CO26" s="19"/>
      <c r="CP26" s="19"/>
      <c r="CQ26" s="19"/>
      <c r="CR26" s="12"/>
      <c r="CS26" s="13"/>
      <c r="CT26" s="15"/>
      <c r="CU26" s="16"/>
      <c r="CV26" s="16"/>
      <c r="CW26" s="16"/>
      <c r="CX26" s="17"/>
      <c r="CY26" s="13"/>
      <c r="CZ26" s="13"/>
      <c r="DA26" s="18"/>
      <c r="DB26" s="19"/>
      <c r="DC26" s="19"/>
      <c r="DD26" s="19"/>
      <c r="DE26" s="19"/>
      <c r="DF26" s="19"/>
      <c r="DG26" s="19"/>
      <c r="DH26" s="12"/>
      <c r="DI26" s="13"/>
      <c r="DJ26" s="15"/>
      <c r="DK26" s="16"/>
      <c r="DL26" s="16"/>
      <c r="DM26" s="16"/>
      <c r="DN26" s="17"/>
      <c r="DO26" s="13"/>
      <c r="DP26" s="13"/>
      <c r="DQ26" s="18"/>
      <c r="DR26" s="19"/>
      <c r="DS26" s="19"/>
      <c r="DT26" s="19"/>
      <c r="DU26" s="19"/>
      <c r="DV26" s="19"/>
      <c r="DW26" s="19"/>
      <c r="DX26" s="12"/>
      <c r="DY26" s="13"/>
      <c r="DZ26" s="15"/>
      <c r="EA26" s="16"/>
      <c r="EB26" s="16"/>
      <c r="EC26" s="16"/>
      <c r="ED26" s="17"/>
      <c r="EE26" s="13"/>
      <c r="EF26" s="13"/>
      <c r="EG26" s="18"/>
      <c r="EH26" s="19"/>
      <c r="EI26" s="19"/>
      <c r="EJ26" s="19"/>
      <c r="EK26" s="19"/>
      <c r="EL26" s="19"/>
      <c r="EM26" s="19"/>
      <c r="EN26" s="12"/>
      <c r="EO26" s="13"/>
      <c r="EP26" s="15"/>
      <c r="EQ26" s="16"/>
      <c r="ER26" s="16"/>
      <c r="ES26" s="16"/>
      <c r="ET26" s="17"/>
      <c r="EU26" s="13"/>
      <c r="EV26" s="13"/>
      <c r="EW26" s="18"/>
      <c r="EX26" s="19"/>
      <c r="EY26" s="19"/>
      <c r="EZ26" s="19"/>
      <c r="FA26" s="19"/>
      <c r="FB26" s="19"/>
      <c r="FC26" s="19"/>
      <c r="FD26" s="12"/>
      <c r="FE26" s="13"/>
      <c r="FF26" s="15"/>
      <c r="FG26" s="16"/>
      <c r="FH26" s="16"/>
      <c r="FI26" s="16"/>
      <c r="FJ26" s="17"/>
      <c r="FK26" s="13"/>
      <c r="FL26" s="13"/>
      <c r="FM26" s="18"/>
      <c r="FN26" s="19"/>
      <c r="FO26" s="19"/>
      <c r="FP26" s="19"/>
      <c r="FQ26" s="19"/>
      <c r="FR26" s="19"/>
      <c r="FS26" s="19"/>
      <c r="FT26" s="12"/>
      <c r="FU26" s="13"/>
      <c r="FV26" s="15"/>
      <c r="FW26" s="16"/>
      <c r="FX26" s="16"/>
      <c r="FY26" s="16"/>
      <c r="FZ26" s="17"/>
      <c r="GA26" s="13"/>
      <c r="GB26" s="13"/>
      <c r="GC26" s="18"/>
      <c r="GD26" s="19"/>
      <c r="GE26" s="19"/>
      <c r="GF26" s="19"/>
      <c r="GG26" s="19"/>
      <c r="GH26" s="19"/>
      <c r="GI26" s="19"/>
      <c r="GJ26" s="12"/>
      <c r="GK26" s="13"/>
      <c r="GL26" s="15"/>
      <c r="GM26" s="16"/>
      <c r="GN26" s="16"/>
      <c r="GO26" s="16"/>
      <c r="GP26" s="17"/>
      <c r="GQ26" s="13"/>
      <c r="GR26" s="13"/>
      <c r="GS26" s="18"/>
      <c r="GT26" s="19"/>
      <c r="GU26" s="19"/>
      <c r="GV26" s="19"/>
      <c r="GW26" s="19"/>
      <c r="GX26" s="19"/>
      <c r="GY26" s="19"/>
      <c r="GZ26" s="12"/>
      <c r="HA26" s="13"/>
      <c r="HB26" s="15"/>
      <c r="HC26" s="16"/>
      <c r="HD26" s="16"/>
      <c r="HE26" s="16"/>
      <c r="HF26" s="17"/>
      <c r="HG26" s="13"/>
      <c r="HH26" s="13"/>
    </row>
    <row r="27" spans="1:216" x14ac:dyDescent="0.25">
      <c r="A27" s="174"/>
      <c r="B27" s="175"/>
      <c r="C27" s="175"/>
      <c r="D27" s="175"/>
      <c r="E27" s="175"/>
      <c r="F27" s="175"/>
      <c r="G27" s="175"/>
      <c r="H27" s="175"/>
      <c r="I27" s="175"/>
      <c r="J27" s="175"/>
      <c r="K27" s="175"/>
      <c r="L27" s="175"/>
      <c r="M27" s="175"/>
      <c r="N27" s="175"/>
      <c r="O27" s="175"/>
      <c r="P27" s="176"/>
      <c r="R27" s="14"/>
      <c r="S27" s="14"/>
      <c r="T27" s="14"/>
      <c r="U27" s="14"/>
      <c r="V27" s="14"/>
      <c r="AH27" s="14"/>
      <c r="AI27" s="14"/>
      <c r="AJ27" s="14"/>
      <c r="AK27" s="14"/>
      <c r="AL27" s="14"/>
      <c r="AX27" s="14"/>
      <c r="AY27" s="14"/>
      <c r="AZ27" s="14"/>
      <c r="BA27" s="14"/>
      <c r="BB27" s="14"/>
      <c r="BN27" s="14"/>
      <c r="BO27" s="14"/>
      <c r="BP27" s="14"/>
      <c r="BQ27" s="14"/>
      <c r="BR27" s="14"/>
      <c r="CD27" s="14"/>
      <c r="CE27" s="14"/>
      <c r="CF27" s="14"/>
      <c r="CG27" s="14"/>
      <c r="CH27" s="14"/>
      <c r="CT27" s="14"/>
      <c r="CU27" s="14"/>
      <c r="CV27" s="14"/>
      <c r="CW27" s="14"/>
      <c r="CX27" s="14"/>
      <c r="DJ27" s="14"/>
      <c r="DK27" s="14"/>
      <c r="DL27" s="14"/>
      <c r="DM27" s="14"/>
      <c r="DN27" s="14"/>
      <c r="DZ27" s="14"/>
      <c r="EA27" s="14"/>
      <c r="EB27" s="14"/>
      <c r="EC27" s="14"/>
      <c r="ED27" s="14"/>
      <c r="EP27" s="14"/>
      <c r="EQ27" s="14"/>
      <c r="ER27" s="14"/>
      <c r="ES27" s="14"/>
      <c r="ET27" s="14"/>
      <c r="FF27" s="14"/>
      <c r="FG27" s="14"/>
      <c r="FH27" s="14"/>
      <c r="FI27" s="14"/>
      <c r="FJ27" s="14"/>
      <c r="FV27" s="14"/>
      <c r="FW27" s="14"/>
      <c r="FX27" s="14"/>
      <c r="FY27" s="14"/>
      <c r="FZ27" s="14"/>
      <c r="GL27" s="14"/>
      <c r="GM27" s="14"/>
      <c r="GN27" s="14"/>
      <c r="GO27" s="14"/>
      <c r="GP27" s="14"/>
      <c r="HB27" s="14"/>
      <c r="HC27" s="14"/>
      <c r="HD27" s="14"/>
      <c r="HE27" s="14"/>
      <c r="HF27" s="14"/>
    </row>
    <row r="28" spans="1:216" x14ac:dyDescent="0.25">
      <c r="A28" s="174"/>
      <c r="B28" s="175"/>
      <c r="C28" s="175"/>
      <c r="D28" s="175"/>
      <c r="E28" s="175"/>
      <c r="F28" s="175"/>
      <c r="G28" s="175"/>
      <c r="H28" s="175"/>
      <c r="I28" s="175"/>
      <c r="J28" s="175"/>
      <c r="K28" s="175"/>
      <c r="L28" s="175"/>
      <c r="M28" s="175"/>
      <c r="N28" s="175"/>
      <c r="O28" s="175"/>
      <c r="P28" s="176"/>
      <c r="R28" s="14"/>
      <c r="S28" s="14"/>
      <c r="T28" s="14"/>
      <c r="U28" s="14"/>
      <c r="V28" s="14"/>
      <c r="AH28" s="14"/>
      <c r="AI28" s="14"/>
      <c r="AJ28" s="14"/>
      <c r="AK28" s="14"/>
      <c r="AL28" s="14"/>
      <c r="AX28" s="14"/>
      <c r="AY28" s="14"/>
      <c r="AZ28" s="14"/>
      <c r="BA28" s="14"/>
      <c r="BB28" s="14"/>
      <c r="BN28" s="14"/>
      <c r="BO28" s="14"/>
      <c r="BP28" s="14"/>
      <c r="BQ28" s="14"/>
      <c r="BR28" s="14"/>
      <c r="CD28" s="14"/>
      <c r="CE28" s="14"/>
      <c r="CF28" s="14"/>
      <c r="CG28" s="14"/>
      <c r="CH28" s="14"/>
      <c r="CT28" s="14"/>
      <c r="CU28" s="14"/>
      <c r="CV28" s="14"/>
      <c r="CW28" s="14"/>
      <c r="CX28" s="14"/>
      <c r="DJ28" s="14"/>
      <c r="DK28" s="14"/>
      <c r="DL28" s="14"/>
      <c r="DM28" s="14"/>
      <c r="DN28" s="14"/>
      <c r="DZ28" s="14"/>
      <c r="EA28" s="14"/>
      <c r="EB28" s="14"/>
      <c r="EC28" s="14"/>
      <c r="ED28" s="14"/>
      <c r="EP28" s="14"/>
      <c r="EQ28" s="14"/>
      <c r="ER28" s="14"/>
      <c r="ES28" s="14"/>
      <c r="ET28" s="14"/>
      <c r="FF28" s="14"/>
      <c r="FG28" s="14"/>
      <c r="FH28" s="14"/>
      <c r="FI28" s="14"/>
      <c r="FJ28" s="14"/>
      <c r="FV28" s="14"/>
      <c r="FW28" s="14"/>
      <c r="FX28" s="14"/>
      <c r="FY28" s="14"/>
      <c r="FZ28" s="14"/>
      <c r="GL28" s="14"/>
      <c r="GM28" s="14"/>
      <c r="GN28" s="14"/>
      <c r="GO28" s="14"/>
      <c r="GP28" s="14"/>
      <c r="HB28" s="14"/>
      <c r="HC28" s="14"/>
      <c r="HD28" s="14"/>
      <c r="HE28" s="14"/>
      <c r="HF28" s="14"/>
    </row>
    <row r="29" spans="1:216" x14ac:dyDescent="0.25">
      <c r="A29" s="193" t="s">
        <v>616</v>
      </c>
      <c r="B29" s="194"/>
      <c r="C29" s="194"/>
      <c r="D29" s="194"/>
      <c r="E29" s="194"/>
      <c r="F29" s="194"/>
      <c r="G29" s="194"/>
      <c r="H29" s="194"/>
      <c r="I29" s="194"/>
      <c r="J29" s="194"/>
      <c r="K29" s="194"/>
      <c r="L29" s="194"/>
      <c r="M29" s="194"/>
      <c r="N29" s="194"/>
      <c r="O29" s="194"/>
      <c r="P29" s="195"/>
    </row>
    <row r="30" spans="1:216" x14ac:dyDescent="0.25">
      <c r="A30" s="193"/>
      <c r="B30" s="194"/>
      <c r="C30" s="194"/>
      <c r="D30" s="194"/>
      <c r="E30" s="194"/>
      <c r="F30" s="194"/>
      <c r="G30" s="194"/>
      <c r="H30" s="194"/>
      <c r="I30" s="194"/>
      <c r="J30" s="194"/>
      <c r="K30" s="194"/>
      <c r="L30" s="194"/>
      <c r="M30" s="194"/>
      <c r="N30" s="194"/>
      <c r="O30" s="194"/>
      <c r="P30" s="195"/>
    </row>
    <row r="31" spans="1:216" x14ac:dyDescent="0.25">
      <c r="A31" s="193"/>
      <c r="B31" s="194"/>
      <c r="C31" s="194"/>
      <c r="D31" s="194"/>
      <c r="E31" s="194"/>
      <c r="F31" s="194"/>
      <c r="G31" s="194"/>
      <c r="H31" s="194"/>
      <c r="I31" s="194"/>
      <c r="J31" s="194"/>
      <c r="K31" s="194"/>
      <c r="L31" s="194"/>
      <c r="M31" s="194"/>
      <c r="N31" s="194"/>
      <c r="O31" s="194"/>
      <c r="P31" s="195"/>
    </row>
    <row r="32" spans="1:216" x14ac:dyDescent="0.25">
      <c r="A32" s="193"/>
      <c r="B32" s="194"/>
      <c r="C32" s="194"/>
      <c r="D32" s="194"/>
      <c r="E32" s="194"/>
      <c r="F32" s="194"/>
      <c r="G32" s="194"/>
      <c r="H32" s="194"/>
      <c r="I32" s="194"/>
      <c r="J32" s="194"/>
      <c r="K32" s="194"/>
      <c r="L32" s="194"/>
      <c r="M32" s="194"/>
      <c r="N32" s="194"/>
      <c r="O32" s="194"/>
      <c r="P32" s="195"/>
    </row>
    <row r="33" spans="1:17" x14ac:dyDescent="0.25">
      <c r="A33" s="193"/>
      <c r="B33" s="194"/>
      <c r="C33" s="194"/>
      <c r="D33" s="194"/>
      <c r="E33" s="194"/>
      <c r="F33" s="194"/>
      <c r="G33" s="194"/>
      <c r="H33" s="194"/>
      <c r="I33" s="194"/>
      <c r="J33" s="194"/>
      <c r="K33" s="194"/>
      <c r="L33" s="194"/>
      <c r="M33" s="194"/>
      <c r="N33" s="194"/>
      <c r="O33" s="194"/>
      <c r="P33" s="195"/>
    </row>
    <row r="34" spans="1:17" x14ac:dyDescent="0.25">
      <c r="A34" s="193"/>
      <c r="B34" s="194"/>
      <c r="C34" s="194"/>
      <c r="D34" s="194"/>
      <c r="E34" s="194"/>
      <c r="F34" s="194"/>
      <c r="G34" s="194"/>
      <c r="H34" s="194"/>
      <c r="I34" s="194"/>
      <c r="J34" s="194"/>
      <c r="K34" s="194"/>
      <c r="L34" s="194"/>
      <c r="M34" s="194"/>
      <c r="N34" s="194"/>
      <c r="O34" s="194"/>
      <c r="P34" s="195"/>
    </row>
    <row r="35" spans="1:17" x14ac:dyDescent="0.25">
      <c r="A35" s="55"/>
      <c r="B35" s="56"/>
      <c r="C35" s="56"/>
      <c r="D35" s="56"/>
      <c r="E35" s="56"/>
      <c r="F35" s="56"/>
      <c r="G35" s="56"/>
      <c r="H35" s="56"/>
      <c r="I35" s="56"/>
      <c r="J35" s="56"/>
      <c r="K35" s="56"/>
      <c r="L35" s="56"/>
      <c r="M35" s="56"/>
      <c r="N35" s="56"/>
      <c r="O35" s="56"/>
      <c r="P35" s="57"/>
    </row>
    <row r="36" spans="1:17" x14ac:dyDescent="0.25">
      <c r="A36" s="58"/>
      <c r="B36" s="59"/>
      <c r="C36" s="59"/>
      <c r="D36" s="59"/>
      <c r="E36" s="59"/>
      <c r="F36" s="59"/>
      <c r="G36" s="59"/>
      <c r="H36" s="59"/>
      <c r="I36" s="59"/>
      <c r="J36" s="59"/>
      <c r="K36" s="59"/>
      <c r="L36" s="59"/>
      <c r="M36" s="59"/>
      <c r="N36" s="59"/>
      <c r="O36" s="59"/>
      <c r="P36" s="60"/>
    </row>
    <row r="37" spans="1:17" x14ac:dyDescent="0.25">
      <c r="A37" s="58"/>
      <c r="B37" s="170"/>
      <c r="C37" s="170"/>
      <c r="D37" s="170"/>
      <c r="E37" s="170"/>
      <c r="F37" s="170"/>
      <c r="G37" s="170"/>
      <c r="H37" s="170"/>
      <c r="I37" s="59"/>
      <c r="J37" s="61"/>
      <c r="K37" s="61"/>
      <c r="L37" s="61"/>
      <c r="M37" s="61"/>
      <c r="N37" s="61"/>
      <c r="O37" s="61"/>
      <c r="P37" s="62"/>
    </row>
    <row r="38" spans="1:17" ht="15" customHeight="1" x14ac:dyDescent="0.25">
      <c r="A38" s="63"/>
      <c r="B38" s="192" t="s">
        <v>591</v>
      </c>
      <c r="C38" s="192"/>
      <c r="D38" s="192"/>
      <c r="E38" s="192"/>
      <c r="F38" s="192"/>
      <c r="G38" s="192"/>
      <c r="H38" s="192"/>
      <c r="I38" s="178"/>
      <c r="J38" s="178" t="s">
        <v>606</v>
      </c>
      <c r="K38" s="179"/>
      <c r="L38" s="179"/>
      <c r="M38" s="179"/>
      <c r="N38" s="179"/>
      <c r="O38" s="179"/>
      <c r="P38" s="180"/>
    </row>
    <row r="39" spans="1:17" x14ac:dyDescent="0.25">
      <c r="A39" s="63"/>
      <c r="B39" s="164" t="s">
        <v>592</v>
      </c>
      <c r="C39" s="164"/>
      <c r="D39" s="185"/>
      <c r="E39" s="185"/>
      <c r="F39" s="185"/>
      <c r="G39" s="185"/>
      <c r="H39" s="36"/>
      <c r="I39" s="38"/>
      <c r="J39" s="38" t="s">
        <v>592</v>
      </c>
      <c r="K39" s="181"/>
      <c r="L39" s="181"/>
      <c r="M39" s="181"/>
      <c r="N39" s="181"/>
      <c r="O39" s="181"/>
      <c r="P39" s="182"/>
    </row>
    <row r="40" spans="1:17" ht="14.25" customHeight="1" x14ac:dyDescent="0.25">
      <c r="A40" s="63"/>
      <c r="B40" s="164" t="s">
        <v>593</v>
      </c>
      <c r="C40" s="164"/>
      <c r="D40" s="37"/>
      <c r="E40" s="169"/>
      <c r="F40" s="169"/>
      <c r="G40" s="169"/>
      <c r="H40" s="169"/>
      <c r="I40" s="38"/>
      <c r="J40" s="38" t="s">
        <v>593</v>
      </c>
      <c r="K40" s="183"/>
      <c r="L40" s="183"/>
      <c r="M40" s="183"/>
      <c r="N40" s="183"/>
      <c r="O40" s="183"/>
      <c r="P40" s="184"/>
    </row>
    <row r="41" spans="1:17" x14ac:dyDescent="0.25">
      <c r="A41" s="63"/>
      <c r="B41" s="35"/>
      <c r="C41" s="64"/>
      <c r="D41" s="35"/>
      <c r="E41" s="35"/>
      <c r="F41" s="35"/>
      <c r="G41" s="35"/>
      <c r="H41" s="35"/>
      <c r="I41" s="65"/>
      <c r="J41" s="35"/>
      <c r="K41" s="35"/>
      <c r="L41" s="35"/>
      <c r="M41" s="35"/>
      <c r="N41" s="35"/>
      <c r="O41" s="35"/>
      <c r="P41" s="66"/>
    </row>
    <row r="42" spans="1:17" s="20" customFormat="1" ht="13.5" customHeight="1" x14ac:dyDescent="0.2">
      <c r="A42" s="97" t="s">
        <v>623</v>
      </c>
      <c r="B42" s="98"/>
      <c r="C42" s="98"/>
      <c r="D42" s="98"/>
      <c r="E42" s="99" t="s">
        <v>624</v>
      </c>
      <c r="F42" s="99"/>
      <c r="G42" s="99"/>
      <c r="H42" s="99"/>
      <c r="I42" s="99"/>
      <c r="J42" s="99"/>
      <c r="K42" s="99"/>
      <c r="L42" s="99"/>
      <c r="M42" s="99"/>
      <c r="N42" s="99"/>
      <c r="O42" s="99"/>
      <c r="P42" s="100"/>
    </row>
    <row r="43" spans="1:17" ht="5.25" customHeight="1" thickBot="1" x14ac:dyDescent="0.3">
      <c r="A43" s="93"/>
      <c r="B43" s="94"/>
      <c r="C43" s="94"/>
      <c r="D43" s="94"/>
      <c r="E43" s="94"/>
      <c r="F43" s="94"/>
      <c r="G43" s="94"/>
      <c r="H43" s="94"/>
      <c r="I43" s="94"/>
      <c r="J43" s="94"/>
      <c r="K43" s="94"/>
      <c r="L43" s="94"/>
      <c r="M43" s="94"/>
      <c r="N43" s="94"/>
      <c r="O43" s="94"/>
      <c r="P43" s="95"/>
    </row>
    <row r="44" spans="1:17" s="27" customFormat="1" ht="12.75" customHeight="1" thickTop="1" x14ac:dyDescent="0.25">
      <c r="A44" s="205" t="s">
        <v>614</v>
      </c>
      <c r="B44" s="206"/>
      <c r="C44" s="206"/>
      <c r="D44" s="206"/>
      <c r="E44" s="206"/>
      <c r="F44" s="206"/>
      <c r="G44" s="206"/>
      <c r="H44" s="206"/>
      <c r="I44" s="206"/>
      <c r="J44" s="206"/>
      <c r="K44" s="206"/>
      <c r="L44" s="206"/>
      <c r="M44" s="206"/>
      <c r="N44" s="206"/>
      <c r="O44" s="206"/>
      <c r="P44" s="207"/>
      <c r="Q44" s="2"/>
    </row>
    <row r="45" spans="1:17" s="27" customFormat="1" x14ac:dyDescent="0.25">
      <c r="A45" s="91" t="s">
        <v>594</v>
      </c>
      <c r="B45" s="92"/>
      <c r="C45" s="92"/>
      <c r="D45" s="92"/>
      <c r="E45" s="92"/>
      <c r="F45" s="92"/>
      <c r="G45" s="92"/>
      <c r="H45" s="92"/>
      <c r="I45" s="92"/>
      <c r="J45" s="92"/>
      <c r="K45" s="92"/>
      <c r="L45" s="92"/>
      <c r="M45" s="92"/>
      <c r="N45" s="92"/>
      <c r="O45" s="92"/>
      <c r="P45" s="208"/>
      <c r="Q45" s="2"/>
    </row>
    <row r="46" spans="1:17" ht="20.25" customHeight="1" x14ac:dyDescent="0.25">
      <c r="A46" s="91" t="s">
        <v>595</v>
      </c>
      <c r="B46" s="92"/>
      <c r="C46" s="96"/>
      <c r="D46" s="96"/>
      <c r="E46" s="209"/>
      <c r="F46" s="209"/>
      <c r="G46" s="209"/>
      <c r="H46" s="209"/>
      <c r="I46" s="209"/>
      <c r="J46" s="209"/>
      <c r="K46" s="209"/>
      <c r="L46" s="209"/>
      <c r="M46" s="209"/>
      <c r="N46" s="209"/>
      <c r="O46" s="209"/>
      <c r="P46" s="210"/>
    </row>
    <row r="47" spans="1:17" ht="20.25" customHeight="1" x14ac:dyDescent="0.25">
      <c r="A47" s="91" t="s">
        <v>615</v>
      </c>
      <c r="B47" s="92"/>
      <c r="C47" s="96"/>
      <c r="D47" s="96"/>
      <c r="E47" s="209"/>
      <c r="F47" s="209"/>
      <c r="G47" s="209"/>
      <c r="H47" s="209"/>
      <c r="I47" s="209"/>
      <c r="J47" s="209"/>
      <c r="K47" s="209"/>
      <c r="L47" s="209"/>
      <c r="M47" s="209"/>
      <c r="N47" s="209"/>
      <c r="O47" s="209"/>
      <c r="P47" s="210"/>
    </row>
    <row r="48" spans="1:17" ht="22.5" customHeight="1" x14ac:dyDescent="0.25">
      <c r="A48" s="91" t="s">
        <v>642</v>
      </c>
      <c r="B48" s="92"/>
      <c r="C48" s="92"/>
      <c r="D48" s="92"/>
      <c r="E48" s="92"/>
      <c r="F48" s="92"/>
      <c r="G48" s="92"/>
      <c r="H48" s="92"/>
      <c r="I48" s="77" t="s">
        <v>640</v>
      </c>
      <c r="J48" s="78"/>
      <c r="K48" s="78"/>
      <c r="L48" s="78"/>
      <c r="M48" s="78"/>
      <c r="N48" s="78"/>
      <c r="O48" s="78"/>
      <c r="P48" s="79"/>
    </row>
    <row r="49" spans="1:16" x14ac:dyDescent="0.25">
      <c r="A49" s="91"/>
      <c r="B49" s="92"/>
      <c r="C49" s="92"/>
      <c r="D49" s="92"/>
      <c r="E49" s="92"/>
      <c r="F49" s="92"/>
      <c r="G49" s="92"/>
      <c r="H49" s="92"/>
      <c r="I49" s="77" t="s">
        <v>592</v>
      </c>
      <c r="J49" s="78"/>
      <c r="K49" s="78"/>
      <c r="L49" s="78"/>
      <c r="M49" s="78"/>
      <c r="N49" s="78"/>
      <c r="O49" s="78"/>
      <c r="P49" s="79"/>
    </row>
    <row r="50" spans="1:16" x14ac:dyDescent="0.25">
      <c r="A50" s="91"/>
      <c r="B50" s="92"/>
      <c r="C50" s="92"/>
      <c r="D50" s="92"/>
      <c r="E50" s="92"/>
      <c r="F50" s="92"/>
      <c r="G50" s="92"/>
      <c r="H50" s="92"/>
      <c r="I50" s="77" t="s">
        <v>641</v>
      </c>
      <c r="J50" s="78"/>
      <c r="K50" s="78"/>
      <c r="L50" s="78"/>
      <c r="M50" s="78"/>
      <c r="N50" s="78"/>
      <c r="O50" s="78"/>
      <c r="P50" s="79"/>
    </row>
    <row r="51" spans="1:16" ht="15" customHeight="1" x14ac:dyDescent="0.25">
      <c r="A51" s="91"/>
      <c r="B51" s="92"/>
      <c r="C51" s="92"/>
      <c r="D51" s="92"/>
      <c r="E51" s="92"/>
      <c r="F51" s="92"/>
      <c r="G51" s="92"/>
      <c r="H51" s="92"/>
      <c r="I51" s="77" t="s">
        <v>643</v>
      </c>
      <c r="J51" s="78"/>
      <c r="K51" s="78"/>
      <c r="L51" s="78"/>
      <c r="M51" s="80"/>
      <c r="N51" s="68" t="s">
        <v>595</v>
      </c>
      <c r="O51" s="78" t="s">
        <v>615</v>
      </c>
      <c r="P51" s="79"/>
    </row>
    <row r="52" spans="1:16" ht="3.75" customHeight="1" x14ac:dyDescent="0.25">
      <c r="A52" s="202"/>
      <c r="B52" s="203"/>
      <c r="C52" s="203"/>
      <c r="D52" s="203"/>
      <c r="E52" s="203"/>
      <c r="F52" s="203"/>
      <c r="G52" s="203"/>
      <c r="H52" s="203"/>
      <c r="I52" s="203"/>
      <c r="J52" s="203"/>
      <c r="K52" s="203"/>
      <c r="L52" s="203"/>
      <c r="M52" s="203"/>
      <c r="N52" s="203"/>
      <c r="O52" s="203"/>
      <c r="P52" s="204"/>
    </row>
    <row r="53" spans="1:16" ht="12" customHeight="1" x14ac:dyDescent="0.25"/>
    <row r="55" spans="1:16" ht="12" customHeight="1" x14ac:dyDescent="0.25"/>
    <row r="56" spans="1:16" ht="12" customHeight="1" x14ac:dyDescent="0.25"/>
    <row r="57" spans="1:16" ht="22.5" customHeight="1" x14ac:dyDescent="0.25"/>
    <row r="58" spans="1:16" ht="12" customHeight="1" x14ac:dyDescent="0.25"/>
    <row r="59" spans="1:16" ht="15" customHeight="1" x14ac:dyDescent="0.25"/>
    <row r="60" spans="1:16" ht="12" customHeight="1" x14ac:dyDescent="0.25"/>
    <row r="61" spans="1:16" ht="12.75" customHeight="1" x14ac:dyDescent="0.25"/>
    <row r="62" spans="1:16" ht="12.75" customHeight="1" x14ac:dyDescent="0.25"/>
    <row r="63" spans="1:16" ht="25.5" customHeight="1" x14ac:dyDescent="0.25"/>
    <row r="64" spans="1:16" ht="12" customHeight="1" x14ac:dyDescent="0.25"/>
    <row r="65" ht="12" customHeight="1" x14ac:dyDescent="0.25"/>
    <row r="66" ht="12" customHeight="1" x14ac:dyDescent="0.25"/>
    <row r="67" ht="12" customHeight="1" x14ac:dyDescent="0.25"/>
    <row r="68" ht="12" customHeight="1" x14ac:dyDescent="0.25"/>
    <row r="69" ht="12" customHeight="1" x14ac:dyDescent="0.25"/>
    <row r="71" ht="24"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spans="17:20" ht="12" customHeight="1" x14ac:dyDescent="0.25"/>
    <row r="82" spans="17:20" ht="12" customHeight="1" x14ac:dyDescent="0.25"/>
    <row r="83" spans="17:20" ht="12" customHeight="1" x14ac:dyDescent="0.25"/>
    <row r="84" spans="17:20" ht="12" customHeight="1" x14ac:dyDescent="0.25"/>
    <row r="85" spans="17:20" ht="12" customHeight="1" x14ac:dyDescent="0.25"/>
    <row r="87" spans="17:20" ht="12" customHeight="1" x14ac:dyDescent="0.25"/>
    <row r="88" spans="17:20" ht="12" customHeight="1" x14ac:dyDescent="0.25"/>
    <row r="89" spans="17:20" ht="12" customHeight="1" x14ac:dyDescent="0.25"/>
    <row r="90" spans="17:20" ht="12" customHeight="1" x14ac:dyDescent="0.25">
      <c r="Q90" s="28"/>
    </row>
    <row r="91" spans="17:20" ht="12" customHeight="1" x14ac:dyDescent="0.25">
      <c r="Q91" s="28"/>
    </row>
    <row r="92" spans="17:20" ht="12" customHeight="1" x14ac:dyDescent="0.25">
      <c r="Q92" s="28"/>
      <c r="R92" s="28"/>
      <c r="S92" s="29"/>
      <c r="T92" s="29"/>
    </row>
    <row r="93" spans="17:20" ht="12.75" customHeight="1" x14ac:dyDescent="0.25">
      <c r="Q93" s="28"/>
      <c r="R93" s="28"/>
      <c r="S93" s="29"/>
      <c r="T93" s="29"/>
    </row>
    <row r="94" spans="17:20" ht="12.75" customHeight="1" x14ac:dyDescent="0.25">
      <c r="R94" s="28"/>
      <c r="S94" s="28"/>
      <c r="T94" s="28"/>
    </row>
    <row r="95" spans="17:20" ht="12.75" customHeight="1" x14ac:dyDescent="0.25">
      <c r="R95" s="28"/>
      <c r="S95" s="28"/>
      <c r="T95" s="28"/>
    </row>
    <row r="96" spans="17:20" ht="12.75" customHeight="1" x14ac:dyDescent="0.25">
      <c r="Q96" s="27"/>
    </row>
    <row r="97" spans="1:17" ht="13.5" customHeight="1" x14ac:dyDescent="0.25"/>
    <row r="98" spans="1:17" s="27" customFormat="1" ht="25.5" customHeight="1" x14ac:dyDescent="0.25">
      <c r="A98" s="22"/>
      <c r="B98" s="2"/>
      <c r="C98" s="23"/>
      <c r="D98" s="24"/>
      <c r="E98" s="2"/>
      <c r="F98" s="2"/>
      <c r="G98" s="25"/>
      <c r="H98" s="26"/>
      <c r="I98" s="23"/>
      <c r="J98" s="2"/>
      <c r="K98" s="2"/>
      <c r="L98" s="2"/>
      <c r="M98" s="2"/>
      <c r="N98" s="2"/>
      <c r="O98" s="2"/>
      <c r="P98" s="2"/>
      <c r="Q98" s="2"/>
    </row>
    <row r="99" spans="1:17" ht="12" customHeight="1" x14ac:dyDescent="0.25"/>
    <row r="100" spans="1:17" ht="12.75" customHeight="1" x14ac:dyDescent="0.25"/>
    <row r="101" spans="1:17" ht="12" customHeight="1" x14ac:dyDescent="0.25"/>
    <row r="102" spans="1:17" ht="12" customHeight="1" x14ac:dyDescent="0.25"/>
    <row r="103" spans="1:17" ht="23.25" customHeight="1" x14ac:dyDescent="0.25"/>
    <row r="104" spans="1:17" ht="24" customHeight="1" x14ac:dyDescent="0.25"/>
    <row r="105" spans="1:17" ht="24" customHeight="1" x14ac:dyDescent="0.25"/>
    <row r="106" spans="1:17" ht="24" customHeight="1" x14ac:dyDescent="0.25"/>
    <row r="107" spans="1:17" ht="24" customHeight="1" x14ac:dyDescent="0.25"/>
    <row r="108" spans="1:17" ht="12" customHeight="1" x14ac:dyDescent="0.25"/>
    <row r="109" spans="1:17" ht="23.25" customHeight="1" x14ac:dyDescent="0.25"/>
    <row r="110" spans="1:17" ht="22.5" customHeight="1" x14ac:dyDescent="0.25"/>
    <row r="111" spans="1:17" ht="22.5" customHeight="1" x14ac:dyDescent="0.25"/>
    <row r="112" spans="1:17" ht="22.5" customHeight="1" x14ac:dyDescent="0.25">
      <c r="Q112" s="30"/>
    </row>
    <row r="113" spans="1:17" ht="22.5" customHeight="1" x14ac:dyDescent="0.25"/>
    <row r="114" spans="1:17" s="30" customFormat="1" ht="22.5" customHeight="1" x14ac:dyDescent="0.25">
      <c r="A114" s="22"/>
      <c r="B114" s="2"/>
      <c r="C114" s="23"/>
      <c r="D114" s="24"/>
      <c r="E114" s="2"/>
      <c r="F114" s="2"/>
      <c r="G114" s="25"/>
      <c r="H114" s="26"/>
      <c r="I114" s="23"/>
      <c r="J114" s="2"/>
      <c r="K114" s="2"/>
      <c r="L114" s="2"/>
      <c r="M114" s="2"/>
      <c r="N114" s="2"/>
      <c r="O114" s="2"/>
      <c r="P114" s="2"/>
      <c r="Q114" s="2"/>
    </row>
    <row r="115" spans="1:17" ht="22.5" customHeight="1" x14ac:dyDescent="0.25"/>
    <row r="116" spans="1:17" ht="12.75" customHeight="1" x14ac:dyDescent="0.25"/>
    <row r="117" spans="1:17" ht="144" customHeight="1" x14ac:dyDescent="0.25"/>
    <row r="120" spans="1:17" ht="12.75" customHeight="1" x14ac:dyDescent="0.25"/>
    <row r="122" spans="1:17" ht="12" customHeight="1" x14ac:dyDescent="0.25"/>
    <row r="123" spans="1:17" ht="12" customHeight="1" x14ac:dyDescent="0.25"/>
    <row r="124" spans="1:17" ht="12" customHeight="1" x14ac:dyDescent="0.25"/>
    <row r="125" spans="1:17" ht="12" customHeight="1" x14ac:dyDescent="0.25"/>
    <row r="126" spans="1:17" ht="12" customHeight="1" x14ac:dyDescent="0.25"/>
    <row r="127" spans="1:17" ht="12" customHeight="1" x14ac:dyDescent="0.25"/>
    <row r="128" spans="1:17" ht="12" customHeight="1" x14ac:dyDescent="0.25"/>
    <row r="129" spans="1:17" ht="12" customHeight="1" x14ac:dyDescent="0.25"/>
    <row r="130" spans="1:17" ht="24" customHeight="1" x14ac:dyDescent="0.25"/>
    <row r="131" spans="1:17" ht="4.5" customHeight="1" x14ac:dyDescent="0.25"/>
    <row r="132" spans="1:17" ht="12" customHeight="1" x14ac:dyDescent="0.25">
      <c r="Q132" s="27"/>
    </row>
    <row r="133" spans="1:17" ht="12" customHeight="1" x14ac:dyDescent="0.25"/>
    <row r="134" spans="1:17" s="27" customFormat="1" ht="12" customHeight="1" x14ac:dyDescent="0.25">
      <c r="A134" s="22"/>
      <c r="B134" s="2"/>
      <c r="C134" s="23"/>
      <c r="D134" s="24"/>
      <c r="E134" s="2"/>
      <c r="F134" s="2"/>
      <c r="G134" s="25"/>
      <c r="H134" s="26"/>
      <c r="I134" s="23"/>
      <c r="J134" s="2"/>
      <c r="K134" s="2"/>
      <c r="L134" s="2"/>
      <c r="M134" s="2"/>
      <c r="N134" s="2"/>
      <c r="O134" s="2"/>
      <c r="P134" s="2"/>
      <c r="Q134" s="2"/>
    </row>
    <row r="135" spans="1:17" ht="23.25" customHeight="1" x14ac:dyDescent="0.25"/>
    <row r="136" spans="1:17" ht="6" customHeight="1" x14ac:dyDescent="0.25"/>
    <row r="137" spans="1:17" ht="12" customHeight="1" x14ac:dyDescent="0.25"/>
    <row r="138" spans="1:17" ht="12" customHeight="1" x14ac:dyDescent="0.25"/>
    <row r="139" spans="1:17" ht="12" customHeight="1" x14ac:dyDescent="0.25"/>
    <row r="140" spans="1:17" ht="12" customHeight="1" x14ac:dyDescent="0.25"/>
    <row r="141" spans="1:17" ht="12" customHeight="1" x14ac:dyDescent="0.25"/>
    <row r="142" spans="1:17" ht="12" customHeight="1" x14ac:dyDescent="0.25"/>
    <row r="143" spans="1:17" ht="12" customHeight="1" x14ac:dyDescent="0.25"/>
    <row r="144" spans="1:17" ht="12" customHeight="1" x14ac:dyDescent="0.25"/>
    <row r="145" spans="1:17" ht="12" customHeight="1" x14ac:dyDescent="0.25"/>
    <row r="146" spans="1:17" ht="12" customHeight="1" x14ac:dyDescent="0.25"/>
    <row r="147" spans="1:17" ht="12" customHeight="1" x14ac:dyDescent="0.25"/>
    <row r="148" spans="1:17" ht="12" customHeight="1" x14ac:dyDescent="0.25"/>
    <row r="149" spans="1:17" ht="12" customHeight="1" x14ac:dyDescent="0.25"/>
    <row r="150" spans="1:17" ht="12" customHeight="1" x14ac:dyDescent="0.25"/>
    <row r="151" spans="1:17" ht="12" customHeight="1" x14ac:dyDescent="0.25"/>
    <row r="152" spans="1:17" ht="12" customHeight="1" x14ac:dyDescent="0.25">
      <c r="Q152" s="27"/>
    </row>
    <row r="153" spans="1:17" ht="12" customHeight="1" x14ac:dyDescent="0.25"/>
    <row r="154" spans="1:17" s="27" customFormat="1" x14ac:dyDescent="0.25">
      <c r="A154" s="22"/>
      <c r="B154" s="2"/>
      <c r="C154" s="23"/>
      <c r="D154" s="24"/>
      <c r="E154" s="2"/>
      <c r="F154" s="2"/>
      <c r="G154" s="25"/>
      <c r="H154" s="26"/>
      <c r="I154" s="23"/>
      <c r="J154" s="2"/>
      <c r="K154" s="2"/>
      <c r="L154" s="2"/>
      <c r="M154" s="2"/>
      <c r="N154" s="2"/>
      <c r="O154" s="2"/>
      <c r="P154" s="2"/>
      <c r="Q154" s="2"/>
    </row>
    <row r="156" spans="1:17" ht="4.5" customHeight="1" x14ac:dyDescent="0.25"/>
    <row r="157" spans="1:17" ht="24.75" customHeight="1" x14ac:dyDescent="0.25"/>
    <row r="158" spans="1:17" ht="14.25" customHeight="1" x14ac:dyDescent="0.25"/>
    <row r="159" spans="1:17" ht="14.25" customHeight="1" x14ac:dyDescent="0.25"/>
    <row r="162" ht="12.75" customHeight="1" x14ac:dyDescent="0.25"/>
    <row r="164" ht="12" customHeight="1" x14ac:dyDescent="0.25"/>
    <row r="170" ht="12" customHeight="1" x14ac:dyDescent="0.25"/>
    <row r="172" ht="12" customHeight="1" x14ac:dyDescent="0.25"/>
    <row r="174" ht="12" customHeight="1" x14ac:dyDescent="0.25"/>
    <row r="176" ht="12.75" customHeight="1" x14ac:dyDescent="0.25"/>
    <row r="178" spans="1:17" ht="12.75" customHeight="1" x14ac:dyDescent="0.25"/>
    <row r="179" spans="1:17" ht="12" customHeight="1" x14ac:dyDescent="0.25"/>
    <row r="181" spans="1:17" ht="12.75" customHeight="1" x14ac:dyDescent="0.25">
      <c r="Q181" s="31"/>
    </row>
    <row r="182" spans="1:17" ht="15.75" customHeight="1" x14ac:dyDescent="0.25">
      <c r="Q182" s="32"/>
    </row>
    <row r="183" spans="1:17" ht="12.75" customHeight="1" x14ac:dyDescent="0.25"/>
    <row r="184" spans="1:17" s="21" customFormat="1" x14ac:dyDescent="0.25">
      <c r="A184" s="22"/>
      <c r="B184" s="2"/>
      <c r="C184" s="23"/>
      <c r="D184" s="24"/>
      <c r="E184" s="2"/>
      <c r="F184" s="2"/>
      <c r="G184" s="25"/>
      <c r="H184" s="26"/>
      <c r="I184" s="23"/>
      <c r="J184" s="2"/>
      <c r="K184" s="2"/>
      <c r="L184" s="2"/>
      <c r="M184" s="2"/>
      <c r="N184" s="2"/>
      <c r="O184" s="2"/>
      <c r="P184" s="2"/>
      <c r="Q184" s="2"/>
    </row>
    <row r="185" spans="1:17" ht="12" customHeight="1" x14ac:dyDescent="0.25"/>
    <row r="186" spans="1:17" ht="12" customHeight="1" x14ac:dyDescent="0.25">
      <c r="Q186" s="21"/>
    </row>
    <row r="187" spans="1:17" ht="12.75" customHeight="1" x14ac:dyDescent="0.25"/>
    <row r="188" spans="1:17" s="21" customFormat="1" ht="12.75" customHeight="1" x14ac:dyDescent="0.25">
      <c r="A188" s="22"/>
      <c r="B188" s="2"/>
      <c r="C188" s="23"/>
      <c r="D188" s="24"/>
      <c r="E188" s="2"/>
      <c r="F188" s="2"/>
      <c r="G188" s="25"/>
      <c r="H188" s="26"/>
      <c r="I188" s="23"/>
      <c r="J188" s="2"/>
      <c r="K188" s="2"/>
      <c r="L188" s="2"/>
      <c r="M188" s="2"/>
      <c r="N188" s="2"/>
      <c r="O188" s="2"/>
      <c r="P188" s="2"/>
      <c r="Q188" s="2"/>
    </row>
    <row r="189" spans="1:17" ht="13.5" customHeight="1" x14ac:dyDescent="0.25"/>
    <row r="191" spans="1:17" ht="15.75" customHeight="1" x14ac:dyDescent="0.25"/>
  </sheetData>
  <dataConsolidate/>
  <mergeCells count="93">
    <mergeCell ref="A52:P52"/>
    <mergeCell ref="A44:P44"/>
    <mergeCell ref="A45:P45"/>
    <mergeCell ref="E46:P47"/>
    <mergeCell ref="A46:B46"/>
    <mergeCell ref="C46:D46"/>
    <mergeCell ref="H8:P8"/>
    <mergeCell ref="B8:G8"/>
    <mergeCell ref="B21:P21"/>
    <mergeCell ref="B38:I38"/>
    <mergeCell ref="A29:P34"/>
    <mergeCell ref="B22:F22"/>
    <mergeCell ref="G22:P22"/>
    <mergeCell ref="B23:J23"/>
    <mergeCell ref="K23:P23"/>
    <mergeCell ref="B39:C39"/>
    <mergeCell ref="B40:C40"/>
    <mergeCell ref="R23:V23"/>
    <mergeCell ref="A24:P24"/>
    <mergeCell ref="CT23:CX23"/>
    <mergeCell ref="E40:H40"/>
    <mergeCell ref="B37:H37"/>
    <mergeCell ref="A26:P28"/>
    <mergeCell ref="Y23:AF23"/>
    <mergeCell ref="AH23:AL23"/>
    <mergeCell ref="AO23:AV23"/>
    <mergeCell ref="AX23:BB23"/>
    <mergeCell ref="J38:P38"/>
    <mergeCell ref="K39:P39"/>
    <mergeCell ref="K40:P40"/>
    <mergeCell ref="D39:G39"/>
    <mergeCell ref="HB23:HF23"/>
    <mergeCell ref="EW23:FD23"/>
    <mergeCell ref="FF23:FJ23"/>
    <mergeCell ref="FM23:FT23"/>
    <mergeCell ref="FV23:FZ23"/>
    <mergeCell ref="GC23:GJ23"/>
    <mergeCell ref="GL23:GP23"/>
    <mergeCell ref="GS23:GZ23"/>
    <mergeCell ref="C1:K2"/>
    <mergeCell ref="L2:P2"/>
    <mergeCell ref="L1:P1"/>
    <mergeCell ref="A1:B2"/>
    <mergeCell ref="CD23:CH23"/>
    <mergeCell ref="J14:K14"/>
    <mergeCell ref="A16:P16"/>
    <mergeCell ref="A15:P15"/>
    <mergeCell ref="B9:G12"/>
    <mergeCell ref="A6:P6"/>
    <mergeCell ref="B19:H19"/>
    <mergeCell ref="B18:H18"/>
    <mergeCell ref="C14:H14"/>
    <mergeCell ref="J18:P18"/>
    <mergeCell ref="J19:P19"/>
    <mergeCell ref="B20:H20"/>
    <mergeCell ref="EP23:ET23"/>
    <mergeCell ref="DQ23:DX23"/>
    <mergeCell ref="DZ23:ED23"/>
    <mergeCell ref="A3:P3"/>
    <mergeCell ref="A4:B5"/>
    <mergeCell ref="C4:E5"/>
    <mergeCell ref="EG23:EN23"/>
    <mergeCell ref="B13:G13"/>
    <mergeCell ref="H9:P12"/>
    <mergeCell ref="H13:P13"/>
    <mergeCell ref="DJ23:DN23"/>
    <mergeCell ref="BE23:BL23"/>
    <mergeCell ref="CK23:CR23"/>
    <mergeCell ref="BN23:BR23"/>
    <mergeCell ref="BU23:CB23"/>
    <mergeCell ref="DA23:DH23"/>
    <mergeCell ref="H4:J5"/>
    <mergeCell ref="F4:G5"/>
    <mergeCell ref="N4:P4"/>
    <mergeCell ref="N5:P5"/>
    <mergeCell ref="L4:M4"/>
    <mergeCell ref="L5:M5"/>
    <mergeCell ref="A7:P7"/>
    <mergeCell ref="I48:P48"/>
    <mergeCell ref="I49:P49"/>
    <mergeCell ref="I50:P50"/>
    <mergeCell ref="I51:M51"/>
    <mergeCell ref="O51:P51"/>
    <mergeCell ref="A9:A12"/>
    <mergeCell ref="L14:P14"/>
    <mergeCell ref="J20:P20"/>
    <mergeCell ref="B17:P17"/>
    <mergeCell ref="A48:H51"/>
    <mergeCell ref="A43:P43"/>
    <mergeCell ref="A47:B47"/>
    <mergeCell ref="C47:D47"/>
    <mergeCell ref="A42:D42"/>
    <mergeCell ref="E42:P42"/>
  </mergeCells>
  <phoneticPr fontId="0" type="noConversion"/>
  <dataValidations xWindow="638" yWindow="631" count="18">
    <dataValidation allowBlank="1" showInputMessage="1" showErrorMessage="1" prompt="Escriba el nombre del jefe de la Unidad Gestora" sqref="D39:H39" xr:uid="{00000000-0002-0000-0000-000000000000}"/>
    <dataValidation allowBlank="1" showInputMessage="1" showErrorMessage="1" prompt="Escriba número de identidad del jefe de la Unidad Gestora" sqref="C40:H40" xr:uid="{00000000-0002-0000-0000-000001000000}"/>
    <dataValidation allowBlank="1" showInputMessage="1" showErrorMessage="1" prompt="Escriba el nombre de Director del Proyecto Responsable de objetivo esperado " sqref="K39" xr:uid="{00000000-0002-0000-0000-000002000000}"/>
    <dataValidation allowBlank="1" showInputMessage="1" showErrorMessage="1" prompt="Escriba el número del documento de identidad de Director del Proyecto Responsable de objetivo esperado " sqref="K40" xr:uid="{00000000-0002-0000-0000-000003000000}"/>
    <dataValidation allowBlank="1" showInputMessage="1" showErrorMessage="1" prompt="Escriba la fecha de entrega de documentación en la VIE. " sqref="E42" xr:uid="{00000000-0002-0000-0000-000004000000}"/>
    <dataValidation type="list" allowBlank="1" showInputMessage="1" showErrorMessage="1" sqref="C46:C47" xr:uid="{00000000-0002-0000-0000-000005000000}">
      <formula1>MARCAR</formula1>
    </dataValidation>
    <dataValidation allowBlank="1" showInputMessage="1" showErrorMessage="1" prompt="Escriba el nombre de la Entidad con la que esta realizando el convenio o contrato" sqref="K23" xr:uid="{00000000-0002-0000-0000-000006000000}"/>
    <dataValidation type="list" allowBlank="1" showInputMessage="1" showErrorMessage="1" prompt="Seleccione el día en el que se radica el presente formulario en la VIE" sqref="K5" xr:uid="{00000000-0002-0000-0000-000007000000}">
      <formula1>DIA</formula1>
    </dataValidation>
    <dataValidation allowBlank="1" showInputMessage="1" showErrorMessage="1" prompt="Número de Radicación de la VIE del Registro Inicial de la Propuesta" sqref="F4:G5 A4:B5" xr:uid="{00000000-0002-0000-0000-000008000000}"/>
    <dataValidation type="list" allowBlank="1" showInputMessage="1" showErrorMessage="1" prompt="Seleccione el mes en el que se radica el presente formulario en la VIE" sqref="L5:M5" xr:uid="{00000000-0002-0000-0000-000009000000}">
      <formula1>MES</formula1>
    </dataValidation>
    <dataValidation allowBlank="1" showInputMessage="1" showErrorMessage="1" prompt="Escriba el nombre del proyecto" sqref="H9:P12" xr:uid="{00000000-0002-0000-0000-00000A000000}"/>
    <dataValidation allowBlank="1" showInputMessage="1" showErrorMessage="1" prompt="Escriba el nombre del director del proyecto, el cual debe ser uno (1) y será el que responde por el resultado esperado del proyecto. Debe ser preferiblemente personal de planta (profesor o Profesional)" sqref="H13:P13" xr:uid="{00000000-0002-0000-0000-00000B000000}"/>
    <dataValidation allowBlank="1" showInputMessage="1" showErrorMessage="1" prompt="Escriba el e-mail Responsable Director del Proyecto o Actividad de Extensión" sqref="C14:H14" xr:uid="{00000000-0002-0000-0000-00000C000000}"/>
    <dataValidation allowBlank="1" showInputMessage="1" showErrorMessage="1" prompt="Escriba el número de extensión del teléfono interno de la UIS del Responsable Director del Proyecto o Actividad de Extensión" sqref="L14:P14" xr:uid="{00000000-0002-0000-0000-00000D000000}"/>
    <dataValidation type="list" allowBlank="1" showInputMessage="1" showErrorMessage="1" prompt="Seleccione la opción de marcar (X) si es el caso" sqref="A18:A21 I18:I19" xr:uid="{00000000-0002-0000-0000-00000E000000}">
      <formula1>MARCAR</formula1>
    </dataValidation>
    <dataValidation allowBlank="1" showInputMessage="1" showErrorMessage="1" prompt="Especifique cual es la razón del trámite, ¿Por qué se requiere?_x000a_" sqref="G22:P22" xr:uid="{00000000-0002-0000-0000-00000F000000}"/>
    <dataValidation type="list" allowBlank="1" showInputMessage="1" showErrorMessage="1" sqref="H8:P8" xr:uid="{00000000-0002-0000-0000-000010000000}">
      <formula1>UAA</formula1>
    </dataValidation>
    <dataValidation type="list" allowBlank="1" showInputMessage="1" showErrorMessage="1" prompt="Si selecciona esta opción escriba cúal es el acta que desea suscribir diferente a la de inicio o la de liquidación." sqref="I20" xr:uid="{00000000-0002-0000-0000-000011000000}">
      <formula1>MARCAR</formula1>
    </dataValidation>
  </dataValidations>
  <printOptions horizontalCentered="1" verticalCentered="1"/>
  <pageMargins left="0.23622047244094491" right="0.23622047244094491" top="0.35433070866141736" bottom="0.74803149606299213" header="0.11811023622047245" footer="0.51181102362204722"/>
  <pageSetup scale="83" orientation="portrait" r:id="rId1"/>
  <headerFooter alignWithMargins="0">
    <oddFooter>&amp;R&amp;"Humanst521 BT,Roman Negrita"VICERRECTORÍA DE INVESTIGACIÓN Y EXTENSIÓN&amp;"Humanst521 BT,Roman"&amp;K000000
Página &amp;P de &amp;N</oddFooter>
  </headerFooter>
  <drawing r:id="rId2"/>
  <legacyDrawing r:id="rId3"/>
  <oleObjects>
    <mc:AlternateContent xmlns:mc="http://schemas.openxmlformats.org/markup-compatibility/2006">
      <mc:Choice Requires="x14">
        <oleObject progId="Visio.Drawing.11" shapeId="4189" r:id="rId4">
          <objectPr defaultSize="0" r:id="rId5">
            <anchor moveWithCells="1">
              <from>
                <xdr:col>0</xdr:col>
                <xdr:colOff>76200</xdr:colOff>
                <xdr:row>0</xdr:row>
                <xdr:rowOff>47625</xdr:rowOff>
              </from>
              <to>
                <xdr:col>1</xdr:col>
                <xdr:colOff>733425</xdr:colOff>
                <xdr:row>2</xdr:row>
                <xdr:rowOff>0</xdr:rowOff>
              </to>
            </anchor>
          </objectPr>
        </oleObject>
      </mc:Choice>
      <mc:Fallback>
        <oleObject progId="Visio.Drawing.11" shapeId="4189" r:id="rId4"/>
      </mc:Fallback>
    </mc:AlternateContent>
  </oleObjects>
  <extLst>
    <ext xmlns:x14="http://schemas.microsoft.com/office/spreadsheetml/2009/9/main" uri="{CCE6A557-97BC-4b89-ADB6-D9C93CAAB3DF}">
      <x14:dataValidations xmlns:xm="http://schemas.microsoft.com/office/excel/2006/main" xWindow="638" yWindow="631" count="1">
        <x14:dataValidation type="list" allowBlank="1" showInputMessage="1" showErrorMessage="1" xr:uid="{00000000-0002-0000-0000-000012000000}">
          <x14:formula1>
            <xm:f>'Control de cambios'!$D$19:$D$29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M29"/>
  <sheetViews>
    <sheetView zoomScaleNormal="100" zoomScalePageLayoutView="85" workbookViewId="0">
      <selection activeCell="F9" sqref="F9:I9"/>
    </sheetView>
  </sheetViews>
  <sheetFormatPr baseColWidth="10" defaultColWidth="11.42578125" defaultRowHeight="12.75" x14ac:dyDescent="0.2"/>
  <cols>
    <col min="1" max="8" width="11.42578125" style="44"/>
    <col min="9" max="9" width="18.85546875" style="44" customWidth="1"/>
    <col min="10" max="16384" width="11.42578125" style="44"/>
  </cols>
  <sheetData>
    <row r="1" spans="2:13" x14ac:dyDescent="0.2">
      <c r="B1" s="43"/>
      <c r="C1" s="43"/>
      <c r="D1" s="43"/>
      <c r="E1" s="43"/>
      <c r="F1" s="43"/>
      <c r="G1" s="43"/>
      <c r="H1" s="43"/>
      <c r="I1" s="43"/>
    </row>
    <row r="2" spans="2:13" x14ac:dyDescent="0.2">
      <c r="B2" s="43"/>
      <c r="C2" s="43"/>
      <c r="D2" s="43"/>
      <c r="E2" s="43"/>
      <c r="F2" s="43"/>
      <c r="G2" s="43"/>
      <c r="H2" s="43"/>
      <c r="I2" s="43"/>
    </row>
    <row r="3" spans="2:13" x14ac:dyDescent="0.2">
      <c r="B3" s="43"/>
      <c r="C3" s="43"/>
      <c r="D3" s="43"/>
      <c r="E3" s="43"/>
      <c r="F3" s="43"/>
      <c r="G3" s="43"/>
      <c r="H3" s="43"/>
      <c r="I3" s="43"/>
    </row>
    <row r="4" spans="2:13" x14ac:dyDescent="0.2">
      <c r="B4" s="45" t="s">
        <v>608</v>
      </c>
      <c r="C4" s="43"/>
      <c r="D4" s="43"/>
      <c r="E4" s="43"/>
      <c r="F4" s="43"/>
      <c r="G4" s="43"/>
      <c r="H4" s="43"/>
      <c r="I4" s="43"/>
    </row>
    <row r="5" spans="2:13" x14ac:dyDescent="0.2">
      <c r="B5" s="43"/>
      <c r="C5" s="43"/>
      <c r="D5" s="43"/>
      <c r="E5" s="43"/>
      <c r="F5" s="43"/>
      <c r="G5" s="43"/>
      <c r="H5" s="43"/>
      <c r="I5" s="43"/>
    </row>
    <row r="6" spans="2:13" x14ac:dyDescent="0.2">
      <c r="B6" s="43"/>
      <c r="C6" s="43"/>
      <c r="D6" s="43"/>
      <c r="E6" s="43"/>
      <c r="F6" s="43"/>
      <c r="G6" s="43"/>
      <c r="H6" s="43"/>
      <c r="I6" s="43"/>
    </row>
    <row r="7" spans="2:13" x14ac:dyDescent="0.2">
      <c r="B7" s="46" t="s">
        <v>609</v>
      </c>
      <c r="C7" s="219" t="s">
        <v>610</v>
      </c>
      <c r="D7" s="219"/>
      <c r="E7" s="219"/>
      <c r="F7" s="219" t="s">
        <v>611</v>
      </c>
      <c r="G7" s="219"/>
      <c r="H7" s="219"/>
      <c r="I7" s="219"/>
    </row>
    <row r="8" spans="2:13" x14ac:dyDescent="0.2">
      <c r="B8" s="47">
        <v>1</v>
      </c>
      <c r="C8" s="220" t="s">
        <v>620</v>
      </c>
      <c r="D8" s="221"/>
      <c r="E8" s="222"/>
      <c r="F8" s="218" t="s">
        <v>619</v>
      </c>
      <c r="G8" s="218"/>
      <c r="H8" s="218"/>
      <c r="I8" s="218"/>
    </row>
    <row r="9" spans="2:13" s="49" customFormat="1" ht="118.5" customHeight="1" x14ac:dyDescent="0.2">
      <c r="B9" s="48">
        <v>2</v>
      </c>
      <c r="C9" s="211" t="s">
        <v>621</v>
      </c>
      <c r="D9" s="212"/>
      <c r="E9" s="213"/>
      <c r="F9" s="214" t="s">
        <v>626</v>
      </c>
      <c r="G9" s="215"/>
      <c r="H9" s="215"/>
      <c r="I9" s="216"/>
      <c r="M9" s="69"/>
    </row>
    <row r="10" spans="2:13" ht="231" customHeight="1" x14ac:dyDescent="0.2">
      <c r="B10" s="47">
        <v>3</v>
      </c>
      <c r="C10" s="211" t="s">
        <v>645</v>
      </c>
      <c r="D10" s="212"/>
      <c r="E10" s="213"/>
      <c r="F10" s="223" t="s">
        <v>644</v>
      </c>
      <c r="G10" s="218"/>
      <c r="H10" s="218"/>
      <c r="I10" s="218"/>
    </row>
    <row r="11" spans="2:13" x14ac:dyDescent="0.2">
      <c r="B11" s="47">
        <v>4</v>
      </c>
      <c r="C11" s="217" t="s">
        <v>654</v>
      </c>
      <c r="D11" s="217"/>
      <c r="E11" s="217"/>
      <c r="F11" s="218" t="s">
        <v>647</v>
      </c>
      <c r="G11" s="218"/>
      <c r="H11" s="218"/>
      <c r="I11" s="218"/>
    </row>
    <row r="12" spans="2:13" x14ac:dyDescent="0.2">
      <c r="B12" s="47"/>
      <c r="C12" s="217"/>
      <c r="D12" s="217"/>
      <c r="E12" s="217"/>
      <c r="F12" s="218"/>
      <c r="G12" s="218"/>
      <c r="H12" s="218"/>
      <c r="I12" s="218"/>
    </row>
    <row r="13" spans="2:13" x14ac:dyDescent="0.2">
      <c r="B13" s="47"/>
      <c r="C13" s="217"/>
      <c r="D13" s="217"/>
      <c r="E13" s="217"/>
      <c r="F13" s="218"/>
      <c r="G13" s="218"/>
      <c r="H13" s="218"/>
      <c r="I13" s="218"/>
    </row>
    <row r="14" spans="2:13" x14ac:dyDescent="0.2">
      <c r="B14" s="47"/>
      <c r="C14" s="217"/>
      <c r="D14" s="217"/>
      <c r="E14" s="217"/>
      <c r="F14" s="218"/>
      <c r="G14" s="218"/>
      <c r="H14" s="218"/>
      <c r="I14" s="218"/>
    </row>
    <row r="15" spans="2:13" x14ac:dyDescent="0.2">
      <c r="B15" s="43"/>
      <c r="C15" s="43"/>
      <c r="D15" s="43"/>
      <c r="E15" s="43"/>
      <c r="F15" s="43"/>
      <c r="G15" s="43"/>
      <c r="H15" s="43"/>
      <c r="I15" s="43"/>
    </row>
    <row r="17" spans="4:4" x14ac:dyDescent="0.2">
      <c r="D17" s="70"/>
    </row>
    <row r="18" spans="4:4" x14ac:dyDescent="0.2">
      <c r="D18" s="72" t="s">
        <v>81</v>
      </c>
    </row>
    <row r="19" spans="4:4" x14ac:dyDescent="0.2">
      <c r="D19" s="71"/>
    </row>
    <row r="20" spans="4:4" x14ac:dyDescent="0.2">
      <c r="D20" s="73">
        <v>2021</v>
      </c>
    </row>
    <row r="21" spans="4:4" x14ac:dyDescent="0.2">
      <c r="D21" s="73">
        <v>2022</v>
      </c>
    </row>
    <row r="22" spans="4:4" x14ac:dyDescent="0.2">
      <c r="D22" s="73">
        <v>2023</v>
      </c>
    </row>
    <row r="23" spans="4:4" x14ac:dyDescent="0.2">
      <c r="D23" s="73">
        <v>2024</v>
      </c>
    </row>
    <row r="24" spans="4:4" x14ac:dyDescent="0.2">
      <c r="D24" s="73">
        <v>2025</v>
      </c>
    </row>
    <row r="25" spans="4:4" x14ac:dyDescent="0.2">
      <c r="D25" s="73">
        <v>2026</v>
      </c>
    </row>
    <row r="26" spans="4:4" x14ac:dyDescent="0.2">
      <c r="D26" s="73">
        <v>2027</v>
      </c>
    </row>
    <row r="27" spans="4:4" x14ac:dyDescent="0.2">
      <c r="D27" s="73">
        <v>2028</v>
      </c>
    </row>
    <row r="28" spans="4:4" x14ac:dyDescent="0.2">
      <c r="D28" s="73">
        <v>2029</v>
      </c>
    </row>
    <row r="29" spans="4:4" x14ac:dyDescent="0.2">
      <c r="D29" s="73">
        <v>2030</v>
      </c>
    </row>
  </sheetData>
  <mergeCells count="16">
    <mergeCell ref="C14:E14"/>
    <mergeCell ref="F14:I14"/>
    <mergeCell ref="C10:E10"/>
    <mergeCell ref="F10:I10"/>
    <mergeCell ref="C11:E11"/>
    <mergeCell ref="F11:I11"/>
    <mergeCell ref="C12:E12"/>
    <mergeCell ref="F12:I12"/>
    <mergeCell ref="C9:E9"/>
    <mergeCell ref="F9:I9"/>
    <mergeCell ref="C13:E13"/>
    <mergeCell ref="F13:I13"/>
    <mergeCell ref="C7:E7"/>
    <mergeCell ref="F7:I7"/>
    <mergeCell ref="C8:E8"/>
    <mergeCell ref="F8:I8"/>
  </mergeCells>
  <phoneticPr fontId="0" type="noConversion"/>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346"/>
  <sheetViews>
    <sheetView topLeftCell="A88" workbookViewId="0">
      <selection activeCell="B112" sqref="B112"/>
    </sheetView>
  </sheetViews>
  <sheetFormatPr baseColWidth="10" defaultRowHeight="12.75" x14ac:dyDescent="0.2"/>
  <cols>
    <col min="1" max="1" width="55" bestFit="1" customWidth="1"/>
    <col min="2" max="2" width="47.28515625" customWidth="1"/>
    <col min="3" max="3" width="9.140625" customWidth="1"/>
  </cols>
  <sheetData>
    <row r="1" spans="1:2" x14ac:dyDescent="0.2">
      <c r="A1" s="3" t="s">
        <v>3</v>
      </c>
      <c r="B1" s="3" t="s">
        <v>25</v>
      </c>
    </row>
    <row r="2" spans="1:2" ht="15" x14ac:dyDescent="0.25">
      <c r="A2" s="4" t="s">
        <v>5</v>
      </c>
      <c r="B2" s="3" t="s">
        <v>26</v>
      </c>
    </row>
    <row r="3" spans="1:2" ht="15" x14ac:dyDescent="0.25">
      <c r="A3" s="4" t="s">
        <v>4</v>
      </c>
      <c r="B3" s="3" t="s">
        <v>27</v>
      </c>
    </row>
    <row r="4" spans="1:2" ht="15" x14ac:dyDescent="0.25">
      <c r="A4" s="4" t="s">
        <v>6</v>
      </c>
    </row>
    <row r="5" spans="1:2" ht="15" x14ac:dyDescent="0.25">
      <c r="A5" s="4" t="s">
        <v>7</v>
      </c>
      <c r="B5" s="3" t="s">
        <v>28</v>
      </c>
    </row>
    <row r="6" spans="1:2" ht="15" x14ac:dyDescent="0.25">
      <c r="A6" s="4" t="s">
        <v>8</v>
      </c>
      <c r="B6" s="8" t="s">
        <v>29</v>
      </c>
    </row>
    <row r="7" spans="1:2" ht="15" x14ac:dyDescent="0.25">
      <c r="A7" s="4" t="s">
        <v>9</v>
      </c>
    </row>
    <row r="8" spans="1:2" x14ac:dyDescent="0.2">
      <c r="A8" s="3"/>
    </row>
    <row r="9" spans="1:2" ht="15.75" x14ac:dyDescent="0.25">
      <c r="A9" s="6" t="s">
        <v>24</v>
      </c>
      <c r="B9" s="3" t="s">
        <v>38</v>
      </c>
    </row>
    <row r="10" spans="1:2" ht="15" x14ac:dyDescent="0.25">
      <c r="A10" s="5" t="s">
        <v>10</v>
      </c>
      <c r="B10" s="3" t="s">
        <v>39</v>
      </c>
    </row>
    <row r="11" spans="1:2" ht="15" x14ac:dyDescent="0.25">
      <c r="A11" s="5" t="s">
        <v>11</v>
      </c>
      <c r="B11" s="3" t="s">
        <v>456</v>
      </c>
    </row>
    <row r="12" spans="1:2" ht="15" x14ac:dyDescent="0.25">
      <c r="A12" s="5" t="s">
        <v>12</v>
      </c>
      <c r="B12" s="3" t="s">
        <v>455</v>
      </c>
    </row>
    <row r="13" spans="1:2" ht="15" x14ac:dyDescent="0.25">
      <c r="A13" s="5" t="s">
        <v>13</v>
      </c>
    </row>
    <row r="14" spans="1:2" ht="15" x14ac:dyDescent="0.25">
      <c r="A14" s="5" t="s">
        <v>14</v>
      </c>
      <c r="B14" s="3" t="s">
        <v>42</v>
      </c>
    </row>
    <row r="15" spans="1:2" ht="15" x14ac:dyDescent="0.25">
      <c r="A15" s="5" t="s">
        <v>15</v>
      </c>
      <c r="B15" s="3" t="s">
        <v>43</v>
      </c>
    </row>
    <row r="16" spans="1:2" ht="15" x14ac:dyDescent="0.25">
      <c r="A16" s="5" t="s">
        <v>16</v>
      </c>
      <c r="B16" s="3" t="s">
        <v>44</v>
      </c>
    </row>
    <row r="17" spans="1:2" ht="15" x14ac:dyDescent="0.25">
      <c r="A17" s="5" t="s">
        <v>17</v>
      </c>
      <c r="B17" s="3" t="s">
        <v>45</v>
      </c>
    </row>
    <row r="18" spans="1:2" ht="15" x14ac:dyDescent="0.25">
      <c r="A18" s="5" t="s">
        <v>18</v>
      </c>
      <c r="B18" s="3" t="s">
        <v>46</v>
      </c>
    </row>
    <row r="19" spans="1:2" ht="15" x14ac:dyDescent="0.25">
      <c r="A19" s="5" t="s">
        <v>19</v>
      </c>
      <c r="B19" s="3" t="s">
        <v>47</v>
      </c>
    </row>
    <row r="20" spans="1:2" ht="15" x14ac:dyDescent="0.25">
      <c r="A20" s="5" t="s">
        <v>20</v>
      </c>
    </row>
    <row r="21" spans="1:2" ht="15" x14ac:dyDescent="0.25">
      <c r="A21" s="5" t="s">
        <v>21</v>
      </c>
      <c r="B21" s="3" t="s">
        <v>48</v>
      </c>
    </row>
    <row r="22" spans="1:2" ht="15" x14ac:dyDescent="0.25">
      <c r="A22" s="5" t="s">
        <v>22</v>
      </c>
      <c r="B22" s="3" t="s">
        <v>49</v>
      </c>
    </row>
    <row r="23" spans="1:2" ht="15" x14ac:dyDescent="0.25">
      <c r="A23" s="5" t="s">
        <v>23</v>
      </c>
      <c r="B23" s="3" t="s">
        <v>50</v>
      </c>
    </row>
    <row r="24" spans="1:2" ht="15" x14ac:dyDescent="0.25">
      <c r="A24" s="5" t="s">
        <v>40</v>
      </c>
    </row>
    <row r="25" spans="1:2" x14ac:dyDescent="0.2">
      <c r="B25" s="3" t="s">
        <v>51</v>
      </c>
    </row>
    <row r="26" spans="1:2" ht="15" x14ac:dyDescent="0.25">
      <c r="A26" s="5" t="s">
        <v>30</v>
      </c>
      <c r="B26" s="3" t="s">
        <v>52</v>
      </c>
    </row>
    <row r="27" spans="1:2" ht="15" x14ac:dyDescent="0.25">
      <c r="A27" s="5" t="s">
        <v>31</v>
      </c>
      <c r="B27" s="3" t="s">
        <v>53</v>
      </c>
    </row>
    <row r="28" spans="1:2" ht="15" x14ac:dyDescent="0.25">
      <c r="A28" s="5" t="s">
        <v>32</v>
      </c>
    </row>
    <row r="29" spans="1:2" ht="15" x14ac:dyDescent="0.25">
      <c r="A29" s="5" t="s">
        <v>33</v>
      </c>
      <c r="B29" s="3" t="s">
        <v>58</v>
      </c>
    </row>
    <row r="30" spans="1:2" ht="15" x14ac:dyDescent="0.25">
      <c r="A30" s="5" t="s">
        <v>34</v>
      </c>
      <c r="B30" s="3" t="s">
        <v>54</v>
      </c>
    </row>
    <row r="31" spans="1:2" ht="15" x14ac:dyDescent="0.25">
      <c r="A31" s="5" t="s">
        <v>41</v>
      </c>
      <c r="B31" s="3" t="s">
        <v>55</v>
      </c>
    </row>
    <row r="32" spans="1:2" x14ac:dyDescent="0.2">
      <c r="B32" s="3" t="s">
        <v>56</v>
      </c>
    </row>
    <row r="33" spans="1:2" ht="15" x14ac:dyDescent="0.25">
      <c r="A33" s="5" t="s">
        <v>35</v>
      </c>
      <c r="B33" s="3" t="s">
        <v>57</v>
      </c>
    </row>
    <row r="34" spans="1:2" ht="15" x14ac:dyDescent="0.25">
      <c r="A34" s="5" t="s">
        <v>36</v>
      </c>
    </row>
    <row r="35" spans="1:2" ht="15" x14ac:dyDescent="0.25">
      <c r="A35" s="5" t="s">
        <v>63</v>
      </c>
      <c r="B35" s="3" t="s">
        <v>66</v>
      </c>
    </row>
    <row r="36" spans="1:2" ht="15" x14ac:dyDescent="0.25">
      <c r="A36" s="5" t="s">
        <v>64</v>
      </c>
      <c r="B36" s="3" t="s">
        <v>59</v>
      </c>
    </row>
    <row r="37" spans="1:2" ht="15" x14ac:dyDescent="0.25">
      <c r="A37" s="5" t="s">
        <v>65</v>
      </c>
      <c r="B37" s="3" t="s">
        <v>60</v>
      </c>
    </row>
    <row r="38" spans="1:2" ht="15" x14ac:dyDescent="0.25">
      <c r="A38" s="5" t="s">
        <v>37</v>
      </c>
      <c r="B38" s="3" t="s">
        <v>61</v>
      </c>
    </row>
    <row r="39" spans="1:2" x14ac:dyDescent="0.2">
      <c r="B39" s="3" t="s">
        <v>62</v>
      </c>
    </row>
    <row r="41" spans="1:2" ht="15" x14ac:dyDescent="0.25">
      <c r="A41" s="5" t="s">
        <v>67</v>
      </c>
      <c r="B41" t="s">
        <v>83</v>
      </c>
    </row>
    <row r="42" spans="1:2" x14ac:dyDescent="0.2">
      <c r="A42" s="7">
        <v>1</v>
      </c>
      <c r="B42" s="3" t="s">
        <v>101</v>
      </c>
    </row>
    <row r="43" spans="1:2" x14ac:dyDescent="0.2">
      <c r="A43" s="7">
        <v>2</v>
      </c>
      <c r="B43" s="3" t="s">
        <v>102</v>
      </c>
    </row>
    <row r="44" spans="1:2" x14ac:dyDescent="0.2">
      <c r="A44" s="7">
        <v>3</v>
      </c>
      <c r="B44" s="3" t="s">
        <v>103</v>
      </c>
    </row>
    <row r="45" spans="1:2" x14ac:dyDescent="0.2">
      <c r="A45" s="7">
        <v>4</v>
      </c>
      <c r="B45" s="3" t="s">
        <v>116</v>
      </c>
    </row>
    <row r="46" spans="1:2" x14ac:dyDescent="0.2">
      <c r="A46" s="7">
        <v>5</v>
      </c>
      <c r="B46" s="3" t="s">
        <v>127</v>
      </c>
    </row>
    <row r="47" spans="1:2" x14ac:dyDescent="0.2">
      <c r="A47" s="7">
        <v>6</v>
      </c>
      <c r="B47" s="3" t="s">
        <v>138</v>
      </c>
    </row>
    <row r="48" spans="1:2" x14ac:dyDescent="0.2">
      <c r="A48" s="7">
        <v>7</v>
      </c>
      <c r="B48" s="3" t="s">
        <v>148</v>
      </c>
    </row>
    <row r="49" spans="1:2" x14ac:dyDescent="0.2">
      <c r="A49" s="7">
        <v>8</v>
      </c>
      <c r="B49" s="3" t="s">
        <v>153</v>
      </c>
    </row>
    <row r="50" spans="1:2" x14ac:dyDescent="0.2">
      <c r="A50" s="7">
        <v>9</v>
      </c>
      <c r="B50" s="3" t="s">
        <v>160</v>
      </c>
    </row>
    <row r="51" spans="1:2" x14ac:dyDescent="0.2">
      <c r="A51" s="7">
        <v>10</v>
      </c>
      <c r="B51" s="3" t="s">
        <v>176</v>
      </c>
    </row>
    <row r="52" spans="1:2" x14ac:dyDescent="0.2">
      <c r="A52" s="7">
        <v>11</v>
      </c>
      <c r="B52" s="3" t="s">
        <v>177</v>
      </c>
    </row>
    <row r="53" spans="1:2" x14ac:dyDescent="0.2">
      <c r="A53" s="7">
        <v>12</v>
      </c>
      <c r="B53" s="3" t="s">
        <v>178</v>
      </c>
    </row>
    <row r="54" spans="1:2" x14ac:dyDescent="0.2">
      <c r="A54" s="7">
        <v>13</v>
      </c>
      <c r="B54" s="3" t="s">
        <v>179</v>
      </c>
    </row>
    <row r="55" spans="1:2" x14ac:dyDescent="0.2">
      <c r="A55" s="7">
        <v>14</v>
      </c>
      <c r="B55" s="3" t="s">
        <v>180</v>
      </c>
    </row>
    <row r="56" spans="1:2" x14ac:dyDescent="0.2">
      <c r="A56" s="7">
        <v>15</v>
      </c>
      <c r="B56" s="3" t="s">
        <v>181</v>
      </c>
    </row>
    <row r="57" spans="1:2" x14ac:dyDescent="0.2">
      <c r="A57" s="7">
        <v>16</v>
      </c>
      <c r="B57" s="3" t="s">
        <v>182</v>
      </c>
    </row>
    <row r="58" spans="1:2" x14ac:dyDescent="0.2">
      <c r="A58" s="7">
        <v>17</v>
      </c>
      <c r="B58" s="3" t="s">
        <v>183</v>
      </c>
    </row>
    <row r="59" spans="1:2" x14ac:dyDescent="0.2">
      <c r="A59" s="7">
        <v>18</v>
      </c>
      <c r="B59" s="3" t="s">
        <v>184</v>
      </c>
    </row>
    <row r="60" spans="1:2" x14ac:dyDescent="0.2">
      <c r="A60" s="7">
        <v>19</v>
      </c>
      <c r="B60" s="3" t="s">
        <v>185</v>
      </c>
    </row>
    <row r="61" spans="1:2" x14ac:dyDescent="0.2">
      <c r="A61" s="7">
        <v>20</v>
      </c>
      <c r="B61" s="3" t="s">
        <v>186</v>
      </c>
    </row>
    <row r="62" spans="1:2" x14ac:dyDescent="0.2">
      <c r="A62" s="7">
        <v>21</v>
      </c>
      <c r="B62" t="s">
        <v>187</v>
      </c>
    </row>
    <row r="63" spans="1:2" x14ac:dyDescent="0.2">
      <c r="A63" s="7">
        <v>22</v>
      </c>
      <c r="B63" t="s">
        <v>188</v>
      </c>
    </row>
    <row r="64" spans="1:2" x14ac:dyDescent="0.2">
      <c r="A64" s="7">
        <v>23</v>
      </c>
      <c r="B64" t="s">
        <v>189</v>
      </c>
    </row>
    <row r="65" spans="1:2" x14ac:dyDescent="0.2">
      <c r="A65" s="7">
        <v>24</v>
      </c>
      <c r="B65" t="s">
        <v>190</v>
      </c>
    </row>
    <row r="66" spans="1:2" x14ac:dyDescent="0.2">
      <c r="A66" s="7">
        <v>25</v>
      </c>
    </row>
    <row r="67" spans="1:2" x14ac:dyDescent="0.2">
      <c r="A67" s="7">
        <v>26</v>
      </c>
      <c r="B67" t="s">
        <v>191</v>
      </c>
    </row>
    <row r="68" spans="1:2" x14ac:dyDescent="0.2">
      <c r="A68" s="7">
        <v>27</v>
      </c>
      <c r="B68" t="s">
        <v>192</v>
      </c>
    </row>
    <row r="69" spans="1:2" x14ac:dyDescent="0.2">
      <c r="A69" s="7">
        <v>28</v>
      </c>
      <c r="B69" t="s">
        <v>193</v>
      </c>
    </row>
    <row r="70" spans="1:2" x14ac:dyDescent="0.2">
      <c r="A70" s="7">
        <v>29</v>
      </c>
      <c r="B70" t="s">
        <v>194</v>
      </c>
    </row>
    <row r="71" spans="1:2" x14ac:dyDescent="0.2">
      <c r="A71" s="7">
        <v>30</v>
      </c>
      <c r="B71" t="s">
        <v>195</v>
      </c>
    </row>
    <row r="72" spans="1:2" x14ac:dyDescent="0.2">
      <c r="A72" s="7">
        <v>31</v>
      </c>
      <c r="B72" t="s">
        <v>196</v>
      </c>
    </row>
    <row r="73" spans="1:2" x14ac:dyDescent="0.2">
      <c r="B73" t="s">
        <v>197</v>
      </c>
    </row>
    <row r="74" spans="1:2" x14ac:dyDescent="0.2">
      <c r="A74" s="3" t="s">
        <v>68</v>
      </c>
      <c r="B74" t="s">
        <v>198</v>
      </c>
    </row>
    <row r="75" spans="1:2" x14ac:dyDescent="0.2">
      <c r="A75" s="3" t="s">
        <v>69</v>
      </c>
      <c r="B75" t="s">
        <v>199</v>
      </c>
    </row>
    <row r="76" spans="1:2" x14ac:dyDescent="0.2">
      <c r="A76" s="3" t="s">
        <v>70</v>
      </c>
      <c r="B76" t="s">
        <v>200</v>
      </c>
    </row>
    <row r="77" spans="1:2" x14ac:dyDescent="0.2">
      <c r="A77" s="3" t="s">
        <v>71</v>
      </c>
      <c r="B77" t="s">
        <v>201</v>
      </c>
    </row>
    <row r="78" spans="1:2" x14ac:dyDescent="0.2">
      <c r="A78" s="3" t="s">
        <v>72</v>
      </c>
      <c r="B78" t="s">
        <v>202</v>
      </c>
    </row>
    <row r="79" spans="1:2" x14ac:dyDescent="0.2">
      <c r="A79" s="3" t="s">
        <v>73</v>
      </c>
      <c r="B79" t="s">
        <v>203</v>
      </c>
    </row>
    <row r="80" spans="1:2" x14ac:dyDescent="0.2">
      <c r="A80" s="3" t="s">
        <v>74</v>
      </c>
      <c r="B80" t="s">
        <v>204</v>
      </c>
    </row>
    <row r="81" spans="1:2" x14ac:dyDescent="0.2">
      <c r="A81" s="3" t="s">
        <v>75</v>
      </c>
      <c r="B81" t="s">
        <v>205</v>
      </c>
    </row>
    <row r="82" spans="1:2" x14ac:dyDescent="0.2">
      <c r="A82" s="3" t="s">
        <v>76</v>
      </c>
      <c r="B82" t="s">
        <v>206</v>
      </c>
    </row>
    <row r="83" spans="1:2" x14ac:dyDescent="0.2">
      <c r="A83" s="3" t="s">
        <v>77</v>
      </c>
      <c r="B83" t="s">
        <v>207</v>
      </c>
    </row>
    <row r="84" spans="1:2" x14ac:dyDescent="0.2">
      <c r="A84" s="3" t="s">
        <v>78</v>
      </c>
      <c r="B84" t="s">
        <v>208</v>
      </c>
    </row>
    <row r="85" spans="1:2" x14ac:dyDescent="0.2">
      <c r="A85" s="3" t="s">
        <v>79</v>
      </c>
    </row>
    <row r="86" spans="1:2" x14ac:dyDescent="0.2">
      <c r="A86" s="3" t="s">
        <v>80</v>
      </c>
      <c r="B86" t="s">
        <v>209</v>
      </c>
    </row>
    <row r="87" spans="1:2" x14ac:dyDescent="0.2">
      <c r="B87" s="3" t="s">
        <v>420</v>
      </c>
    </row>
    <row r="88" spans="1:2" x14ac:dyDescent="0.2">
      <c r="A88" s="3" t="s">
        <v>81</v>
      </c>
      <c r="B88" s="3" t="s">
        <v>416</v>
      </c>
    </row>
    <row r="89" spans="1:2" x14ac:dyDescent="0.2">
      <c r="A89" s="7">
        <v>2015</v>
      </c>
      <c r="B89" s="3" t="s">
        <v>417</v>
      </c>
    </row>
    <row r="90" spans="1:2" x14ac:dyDescent="0.2">
      <c r="A90" s="7">
        <v>2016</v>
      </c>
      <c r="B90" s="3" t="s">
        <v>418</v>
      </c>
    </row>
    <row r="91" spans="1:2" x14ac:dyDescent="0.2">
      <c r="A91" s="7">
        <v>2017</v>
      </c>
      <c r="B91" s="3" t="s">
        <v>419</v>
      </c>
    </row>
    <row r="92" spans="1:2" x14ac:dyDescent="0.2">
      <c r="A92" s="7">
        <v>2018</v>
      </c>
    </row>
    <row r="93" spans="1:2" x14ac:dyDescent="0.2">
      <c r="A93" s="7">
        <v>2019</v>
      </c>
      <c r="B93" t="s">
        <v>392</v>
      </c>
    </row>
    <row r="94" spans="1:2" x14ac:dyDescent="0.2">
      <c r="A94" s="7">
        <v>2020</v>
      </c>
      <c r="B94" s="3" t="s">
        <v>442</v>
      </c>
    </row>
    <row r="95" spans="1:2" x14ac:dyDescent="0.2">
      <c r="A95" s="7">
        <v>2021</v>
      </c>
      <c r="B95" t="s">
        <v>236</v>
      </c>
    </row>
    <row r="96" spans="1:2" x14ac:dyDescent="0.2">
      <c r="A96" s="7">
        <v>2022</v>
      </c>
      <c r="B96" t="s">
        <v>237</v>
      </c>
    </row>
    <row r="97" spans="1:2" x14ac:dyDescent="0.2">
      <c r="B97" s="3" t="s">
        <v>628</v>
      </c>
    </row>
    <row r="98" spans="1:2" x14ac:dyDescent="0.2">
      <c r="A98" s="3" t="s">
        <v>100</v>
      </c>
      <c r="B98" t="s">
        <v>238</v>
      </c>
    </row>
    <row r="99" spans="1:2" x14ac:dyDescent="0.2">
      <c r="A99" t="s">
        <v>84</v>
      </c>
      <c r="B99" t="s">
        <v>239</v>
      </c>
    </row>
    <row r="100" spans="1:2" x14ac:dyDescent="0.2">
      <c r="A100" s="3" t="s">
        <v>85</v>
      </c>
      <c r="B100" t="s">
        <v>240</v>
      </c>
    </row>
    <row r="101" spans="1:2" x14ac:dyDescent="0.2">
      <c r="A101" s="3" t="s">
        <v>86</v>
      </c>
      <c r="B101" t="s">
        <v>241</v>
      </c>
    </row>
    <row r="102" spans="1:2" x14ac:dyDescent="0.2">
      <c r="A102" s="3" t="s">
        <v>87</v>
      </c>
      <c r="B102" t="s">
        <v>242</v>
      </c>
    </row>
    <row r="103" spans="1:2" x14ac:dyDescent="0.2">
      <c r="A103" s="3" t="s">
        <v>393</v>
      </c>
      <c r="B103" t="s">
        <v>243</v>
      </c>
    </row>
    <row r="104" spans="1:2" x14ac:dyDescent="0.2">
      <c r="A104" s="3" t="s">
        <v>88</v>
      </c>
      <c r="B104" s="3" t="s">
        <v>441</v>
      </c>
    </row>
    <row r="105" spans="1:2" x14ac:dyDescent="0.2">
      <c r="A105" s="3" t="s">
        <v>89</v>
      </c>
      <c r="B105" s="3" t="s">
        <v>631</v>
      </c>
    </row>
    <row r="106" spans="1:2" x14ac:dyDescent="0.2">
      <c r="A106" s="3" t="s">
        <v>90</v>
      </c>
      <c r="B106" s="3" t="s">
        <v>632</v>
      </c>
    </row>
    <row r="107" spans="1:2" x14ac:dyDescent="0.2">
      <c r="A107" s="3" t="s">
        <v>91</v>
      </c>
      <c r="B107" s="3" t="s">
        <v>650</v>
      </c>
    </row>
    <row r="108" spans="1:2" x14ac:dyDescent="0.2">
      <c r="A108" s="3" t="s">
        <v>92</v>
      </c>
      <c r="B108" s="3" t="s">
        <v>649</v>
      </c>
    </row>
    <row r="109" spans="1:2" x14ac:dyDescent="0.2">
      <c r="A109" s="3" t="s">
        <v>93</v>
      </c>
      <c r="B109" s="3" t="s">
        <v>651</v>
      </c>
    </row>
    <row r="110" spans="1:2" x14ac:dyDescent="0.2">
      <c r="A110" s="3" t="s">
        <v>94</v>
      </c>
      <c r="B110" s="3" t="s">
        <v>633</v>
      </c>
    </row>
    <row r="111" spans="1:2" x14ac:dyDescent="0.2">
      <c r="A111" s="3" t="s">
        <v>95</v>
      </c>
      <c r="B111" s="3" t="s">
        <v>652</v>
      </c>
    </row>
    <row r="112" spans="1:2" x14ac:dyDescent="0.2">
      <c r="A112" s="3" t="s">
        <v>96</v>
      </c>
      <c r="B112" s="3" t="s">
        <v>653</v>
      </c>
    </row>
    <row r="113" spans="1:2" x14ac:dyDescent="0.2">
      <c r="A113" s="3" t="s">
        <v>97</v>
      </c>
      <c r="B113" t="s">
        <v>439</v>
      </c>
    </row>
    <row r="114" spans="1:2" x14ac:dyDescent="0.2">
      <c r="A114" s="3" t="s">
        <v>98</v>
      </c>
      <c r="B114" t="s">
        <v>461</v>
      </c>
    </row>
    <row r="115" spans="1:2" x14ac:dyDescent="0.2">
      <c r="A115" s="3" t="s">
        <v>99</v>
      </c>
      <c r="B115" t="s">
        <v>231</v>
      </c>
    </row>
    <row r="116" spans="1:2" x14ac:dyDescent="0.2">
      <c r="A116" s="3" t="s">
        <v>454</v>
      </c>
      <c r="B116" t="s">
        <v>210</v>
      </c>
    </row>
    <row r="117" spans="1:2" x14ac:dyDescent="0.2">
      <c r="A117" s="3" t="s">
        <v>104</v>
      </c>
      <c r="B117" t="s">
        <v>214</v>
      </c>
    </row>
    <row r="118" spans="1:2" x14ac:dyDescent="0.2">
      <c r="A118" s="3" t="s">
        <v>105</v>
      </c>
      <c r="B118" t="s">
        <v>221</v>
      </c>
    </row>
    <row r="119" spans="1:2" x14ac:dyDescent="0.2">
      <c r="A119" s="3" t="s">
        <v>106</v>
      </c>
      <c r="B119" t="s">
        <v>215</v>
      </c>
    </row>
    <row r="120" spans="1:2" x14ac:dyDescent="0.2">
      <c r="A120" s="3" t="s">
        <v>107</v>
      </c>
      <c r="B120" t="s">
        <v>216</v>
      </c>
    </row>
    <row r="121" spans="1:2" x14ac:dyDescent="0.2">
      <c r="A121" s="3" t="s">
        <v>108</v>
      </c>
      <c r="B121" t="s">
        <v>232</v>
      </c>
    </row>
    <row r="122" spans="1:2" x14ac:dyDescent="0.2">
      <c r="A122" s="3" t="s">
        <v>109</v>
      </c>
      <c r="B122" t="s">
        <v>222</v>
      </c>
    </row>
    <row r="123" spans="1:2" x14ac:dyDescent="0.2">
      <c r="A123" s="3" t="s">
        <v>110</v>
      </c>
      <c r="B123" t="s">
        <v>217</v>
      </c>
    </row>
    <row r="124" spans="1:2" x14ac:dyDescent="0.2">
      <c r="A124" s="3" t="s">
        <v>111</v>
      </c>
      <c r="B124" t="s">
        <v>212</v>
      </c>
    </row>
    <row r="125" spans="1:2" x14ac:dyDescent="0.2">
      <c r="A125" s="3" t="s">
        <v>112</v>
      </c>
      <c r="B125" t="s">
        <v>233</v>
      </c>
    </row>
    <row r="126" spans="1:2" x14ac:dyDescent="0.2">
      <c r="A126" s="3" t="s">
        <v>113</v>
      </c>
      <c r="B126" t="s">
        <v>227</v>
      </c>
    </row>
    <row r="127" spans="1:2" x14ac:dyDescent="0.2">
      <c r="A127" s="3" t="s">
        <v>114</v>
      </c>
      <c r="B127" t="s">
        <v>218</v>
      </c>
    </row>
    <row r="128" spans="1:2" x14ac:dyDescent="0.2">
      <c r="A128" s="3" t="s">
        <v>115</v>
      </c>
      <c r="B128" t="s">
        <v>219</v>
      </c>
    </row>
    <row r="129" spans="1:2" x14ac:dyDescent="0.2">
      <c r="A129" s="3" t="s">
        <v>394</v>
      </c>
      <c r="B129" t="s">
        <v>223</v>
      </c>
    </row>
    <row r="130" spans="1:2" x14ac:dyDescent="0.2">
      <c r="A130" s="3" t="s">
        <v>117</v>
      </c>
      <c r="B130" t="s">
        <v>228</v>
      </c>
    </row>
    <row r="131" spans="1:2" x14ac:dyDescent="0.2">
      <c r="A131" s="3" t="s">
        <v>118</v>
      </c>
      <c r="B131" t="s">
        <v>224</v>
      </c>
    </row>
    <row r="132" spans="1:2" x14ac:dyDescent="0.2">
      <c r="A132" s="3" t="s">
        <v>119</v>
      </c>
      <c r="B132" t="s">
        <v>225</v>
      </c>
    </row>
    <row r="133" spans="1:2" x14ac:dyDescent="0.2">
      <c r="A133" s="3" t="s">
        <v>120</v>
      </c>
      <c r="B133" t="s">
        <v>226</v>
      </c>
    </row>
    <row r="134" spans="1:2" x14ac:dyDescent="0.2">
      <c r="A134" s="3" t="s">
        <v>121</v>
      </c>
      <c r="B134" t="s">
        <v>229</v>
      </c>
    </row>
    <row r="135" spans="1:2" x14ac:dyDescent="0.2">
      <c r="A135" s="3" t="s">
        <v>122</v>
      </c>
      <c r="B135" t="s">
        <v>230</v>
      </c>
    </row>
    <row r="136" spans="1:2" x14ac:dyDescent="0.2">
      <c r="A136" s="3" t="s">
        <v>123</v>
      </c>
      <c r="B136" t="s">
        <v>211</v>
      </c>
    </row>
    <row r="137" spans="1:2" x14ac:dyDescent="0.2">
      <c r="A137" s="3" t="s">
        <v>124</v>
      </c>
      <c r="B137" t="s">
        <v>234</v>
      </c>
    </row>
    <row r="138" spans="1:2" x14ac:dyDescent="0.2">
      <c r="A138" s="3" t="s">
        <v>125</v>
      </c>
      <c r="B138" t="s">
        <v>235</v>
      </c>
    </row>
    <row r="139" spans="1:2" x14ac:dyDescent="0.2">
      <c r="A139" s="3" t="s">
        <v>126</v>
      </c>
      <c r="B139" s="3" t="s">
        <v>213</v>
      </c>
    </row>
    <row r="140" spans="1:2" x14ac:dyDescent="0.2">
      <c r="A140" s="3" t="s">
        <v>395</v>
      </c>
      <c r="B140" s="3" t="s">
        <v>220</v>
      </c>
    </row>
    <row r="141" spans="1:2" x14ac:dyDescent="0.2">
      <c r="A141" s="3" t="s">
        <v>128</v>
      </c>
      <c r="B141" s="3" t="s">
        <v>420</v>
      </c>
    </row>
    <row r="142" spans="1:2" x14ac:dyDescent="0.2">
      <c r="A142" s="3" t="s">
        <v>129</v>
      </c>
      <c r="B142" s="3" t="s">
        <v>416</v>
      </c>
    </row>
    <row r="143" spans="1:2" x14ac:dyDescent="0.2">
      <c r="A143" s="3" t="s">
        <v>130</v>
      </c>
      <c r="B143" s="3" t="s">
        <v>634</v>
      </c>
    </row>
    <row r="144" spans="1:2" x14ac:dyDescent="0.2">
      <c r="A144" s="3" t="s">
        <v>131</v>
      </c>
      <c r="B144" s="3" t="s">
        <v>635</v>
      </c>
    </row>
    <row r="145" spans="1:2" x14ac:dyDescent="0.2">
      <c r="A145" s="3" t="s">
        <v>132</v>
      </c>
      <c r="B145" s="3" t="s">
        <v>419</v>
      </c>
    </row>
    <row r="146" spans="1:2" x14ac:dyDescent="0.2">
      <c r="A146" s="3" t="s">
        <v>133</v>
      </c>
      <c r="B146" s="3" t="s">
        <v>636</v>
      </c>
    </row>
    <row r="147" spans="1:2" x14ac:dyDescent="0.2">
      <c r="A147" s="3" t="s">
        <v>134</v>
      </c>
      <c r="B147" s="3" t="s">
        <v>637</v>
      </c>
    </row>
    <row r="148" spans="1:2" x14ac:dyDescent="0.2">
      <c r="A148" s="3" t="s">
        <v>135</v>
      </c>
      <c r="B148" s="3" t="s">
        <v>440</v>
      </c>
    </row>
    <row r="149" spans="1:2" x14ac:dyDescent="0.2">
      <c r="A149" s="3" t="s">
        <v>136</v>
      </c>
      <c r="B149" s="3" t="s">
        <v>436</v>
      </c>
    </row>
    <row r="150" spans="1:2" x14ac:dyDescent="0.2">
      <c r="A150" s="3" t="s">
        <v>137</v>
      </c>
      <c r="B150" s="3" t="s">
        <v>433</v>
      </c>
    </row>
    <row r="151" spans="1:2" x14ac:dyDescent="0.2">
      <c r="A151" s="3" t="s">
        <v>396</v>
      </c>
      <c r="B151" s="3" t="s">
        <v>438</v>
      </c>
    </row>
    <row r="152" spans="1:2" x14ac:dyDescent="0.2">
      <c r="A152" s="3" t="s">
        <v>139</v>
      </c>
      <c r="B152" s="3" t="s">
        <v>437</v>
      </c>
    </row>
    <row r="153" spans="1:2" x14ac:dyDescent="0.2">
      <c r="A153" s="3" t="s">
        <v>140</v>
      </c>
      <c r="B153" s="3" t="s">
        <v>434</v>
      </c>
    </row>
    <row r="154" spans="1:2" x14ac:dyDescent="0.2">
      <c r="A154" s="3" t="s">
        <v>141</v>
      </c>
      <c r="B154" s="3" t="s">
        <v>435</v>
      </c>
    </row>
    <row r="155" spans="1:2" x14ac:dyDescent="0.2">
      <c r="A155" s="3" t="s">
        <v>142</v>
      </c>
      <c r="B155" s="3" t="s">
        <v>629</v>
      </c>
    </row>
    <row r="156" spans="1:2" x14ac:dyDescent="0.2">
      <c r="A156" s="3" t="s">
        <v>143</v>
      </c>
      <c r="B156" s="3" t="s">
        <v>630</v>
      </c>
    </row>
    <row r="157" spans="1:2" x14ac:dyDescent="0.2">
      <c r="A157" s="3" t="s">
        <v>144</v>
      </c>
      <c r="B157" s="3" t="s">
        <v>638</v>
      </c>
    </row>
    <row r="158" spans="1:2" x14ac:dyDescent="0.2">
      <c r="A158" s="3" t="s">
        <v>145</v>
      </c>
    </row>
    <row r="159" spans="1:2" x14ac:dyDescent="0.2">
      <c r="A159" s="3" t="s">
        <v>146</v>
      </c>
    </row>
    <row r="160" spans="1:2" x14ac:dyDescent="0.2">
      <c r="A160" s="3" t="s">
        <v>147</v>
      </c>
    </row>
    <row r="161" spans="1:2" x14ac:dyDescent="0.2">
      <c r="A161" s="3" t="s">
        <v>397</v>
      </c>
      <c r="B161" t="s">
        <v>244</v>
      </c>
    </row>
    <row r="162" spans="1:2" x14ac:dyDescent="0.2">
      <c r="A162" s="3" t="s">
        <v>149</v>
      </c>
      <c r="B162" t="s">
        <v>245</v>
      </c>
    </row>
    <row r="163" spans="1:2" x14ac:dyDescent="0.2">
      <c r="A163" s="3" t="s">
        <v>150</v>
      </c>
      <c r="B163" t="s">
        <v>246</v>
      </c>
    </row>
    <row r="164" spans="1:2" x14ac:dyDescent="0.2">
      <c r="A164" s="3" t="s">
        <v>151</v>
      </c>
      <c r="B164" t="s">
        <v>247</v>
      </c>
    </row>
    <row r="165" spans="1:2" x14ac:dyDescent="0.2">
      <c r="A165" s="3" t="s">
        <v>152</v>
      </c>
      <c r="B165" t="s">
        <v>248</v>
      </c>
    </row>
    <row r="166" spans="1:2" x14ac:dyDescent="0.2">
      <c r="A166" s="3" t="s">
        <v>398</v>
      </c>
      <c r="B166" t="s">
        <v>249</v>
      </c>
    </row>
    <row r="167" spans="1:2" x14ac:dyDescent="0.2">
      <c r="A167" s="3" t="s">
        <v>154</v>
      </c>
      <c r="B167" s="3" t="s">
        <v>421</v>
      </c>
    </row>
    <row r="168" spans="1:2" x14ac:dyDescent="0.2">
      <c r="A168" s="3" t="s">
        <v>155</v>
      </c>
    </row>
    <row r="169" spans="1:2" x14ac:dyDescent="0.2">
      <c r="A169" s="3" t="s">
        <v>156</v>
      </c>
    </row>
    <row r="170" spans="1:2" x14ac:dyDescent="0.2">
      <c r="A170" s="3" t="s">
        <v>157</v>
      </c>
      <c r="B170" s="3" t="s">
        <v>427</v>
      </c>
    </row>
    <row r="171" spans="1:2" x14ac:dyDescent="0.2">
      <c r="A171" s="3" t="s">
        <v>158</v>
      </c>
      <c r="B171" s="3" t="s">
        <v>428</v>
      </c>
    </row>
    <row r="172" spans="1:2" x14ac:dyDescent="0.2">
      <c r="A172" s="3" t="s">
        <v>159</v>
      </c>
      <c r="B172" s="3" t="s">
        <v>429</v>
      </c>
    </row>
    <row r="173" spans="1:2" x14ac:dyDescent="0.2">
      <c r="A173" s="3" t="s">
        <v>399</v>
      </c>
      <c r="B173" s="3" t="s">
        <v>430</v>
      </c>
    </row>
    <row r="174" spans="1:2" x14ac:dyDescent="0.2">
      <c r="A174" s="3" t="s">
        <v>161</v>
      </c>
      <c r="B174" s="3" t="s">
        <v>431</v>
      </c>
    </row>
    <row r="175" spans="1:2" x14ac:dyDescent="0.2">
      <c r="A175" s="3" t="s">
        <v>162</v>
      </c>
      <c r="B175" s="3" t="s">
        <v>432</v>
      </c>
    </row>
    <row r="176" spans="1:2" x14ac:dyDescent="0.2">
      <c r="A176" s="3" t="s">
        <v>163</v>
      </c>
      <c r="B176" s="3" t="s">
        <v>0</v>
      </c>
    </row>
    <row r="177" spans="1:2" x14ac:dyDescent="0.2">
      <c r="A177" s="3" t="s">
        <v>164</v>
      </c>
      <c r="B177" s="3" t="s">
        <v>423</v>
      </c>
    </row>
    <row r="178" spans="1:2" x14ac:dyDescent="0.2">
      <c r="A178" s="3" t="s">
        <v>165</v>
      </c>
      <c r="B178" s="3" t="s">
        <v>424</v>
      </c>
    </row>
    <row r="179" spans="1:2" x14ac:dyDescent="0.2">
      <c r="A179" s="3" t="s">
        <v>166</v>
      </c>
      <c r="B179" s="3" t="s">
        <v>425</v>
      </c>
    </row>
    <row r="180" spans="1:2" x14ac:dyDescent="0.2">
      <c r="A180" s="3" t="s">
        <v>167</v>
      </c>
      <c r="B180" s="3" t="s">
        <v>426</v>
      </c>
    </row>
    <row r="181" spans="1:2" x14ac:dyDescent="0.2">
      <c r="A181" s="3" t="s">
        <v>168</v>
      </c>
    </row>
    <row r="182" spans="1:2" x14ac:dyDescent="0.2">
      <c r="A182" s="3" t="s">
        <v>169</v>
      </c>
      <c r="B182" s="3" t="s">
        <v>444</v>
      </c>
    </row>
    <row r="183" spans="1:2" x14ac:dyDescent="0.2">
      <c r="A183" s="3" t="s">
        <v>170</v>
      </c>
      <c r="B183" s="7">
        <v>1</v>
      </c>
    </row>
    <row r="184" spans="1:2" x14ac:dyDescent="0.2">
      <c r="A184" s="3" t="s">
        <v>171</v>
      </c>
      <c r="B184" s="7">
        <v>2</v>
      </c>
    </row>
    <row r="185" spans="1:2" x14ac:dyDescent="0.2">
      <c r="A185" s="3" t="s">
        <v>172</v>
      </c>
      <c r="B185" s="7">
        <v>3</v>
      </c>
    </row>
    <row r="186" spans="1:2" x14ac:dyDescent="0.2">
      <c r="A186" s="3" t="s">
        <v>173</v>
      </c>
      <c r="B186" s="7">
        <v>4</v>
      </c>
    </row>
    <row r="187" spans="1:2" x14ac:dyDescent="0.2">
      <c r="A187" s="3" t="s">
        <v>174</v>
      </c>
      <c r="B187" s="7">
        <v>5</v>
      </c>
    </row>
    <row r="188" spans="1:2" x14ac:dyDescent="0.2">
      <c r="A188" s="3" t="s">
        <v>175</v>
      </c>
      <c r="B188" s="7">
        <v>6</v>
      </c>
    </row>
    <row r="189" spans="1:2" x14ac:dyDescent="0.2">
      <c r="A189" s="3" t="s">
        <v>400</v>
      </c>
      <c r="B189" s="7">
        <v>7</v>
      </c>
    </row>
    <row r="190" spans="1:2" x14ac:dyDescent="0.2">
      <c r="A190" t="s">
        <v>250</v>
      </c>
      <c r="B190" s="7">
        <v>8</v>
      </c>
    </row>
    <row r="191" spans="1:2" x14ac:dyDescent="0.2">
      <c r="A191" t="s">
        <v>251</v>
      </c>
      <c r="B191" s="7">
        <v>9</v>
      </c>
    </row>
    <row r="192" spans="1:2" x14ac:dyDescent="0.2">
      <c r="A192" t="s">
        <v>252</v>
      </c>
      <c r="B192" s="7">
        <v>10</v>
      </c>
    </row>
    <row r="193" spans="1:2" x14ac:dyDescent="0.2">
      <c r="A193" t="s">
        <v>253</v>
      </c>
    </row>
    <row r="194" spans="1:2" x14ac:dyDescent="0.2">
      <c r="A194" t="s">
        <v>254</v>
      </c>
      <c r="B194" s="3" t="s">
        <v>446</v>
      </c>
    </row>
    <row r="195" spans="1:2" x14ac:dyDescent="0.2">
      <c r="A195" t="s">
        <v>255</v>
      </c>
      <c r="B195" s="3" t="s">
        <v>447</v>
      </c>
    </row>
    <row r="196" spans="1:2" x14ac:dyDescent="0.2">
      <c r="A196" t="s">
        <v>256</v>
      </c>
      <c r="B196" s="3" t="s">
        <v>452</v>
      </c>
    </row>
    <row r="197" spans="1:2" x14ac:dyDescent="0.2">
      <c r="A197" t="s">
        <v>257</v>
      </c>
      <c r="B197" s="3" t="s">
        <v>453</v>
      </c>
    </row>
    <row r="198" spans="1:2" x14ac:dyDescent="0.2">
      <c r="A198" t="s">
        <v>258</v>
      </c>
      <c r="B198" s="3" t="s">
        <v>448</v>
      </c>
    </row>
    <row r="199" spans="1:2" x14ac:dyDescent="0.2">
      <c r="A199" t="s">
        <v>259</v>
      </c>
    </row>
    <row r="200" spans="1:2" x14ac:dyDescent="0.2">
      <c r="A200" t="s">
        <v>260</v>
      </c>
      <c r="B200" s="3" t="s">
        <v>449</v>
      </c>
    </row>
    <row r="201" spans="1:2" x14ac:dyDescent="0.2">
      <c r="A201" t="s">
        <v>261</v>
      </c>
      <c r="B201" s="3" t="s">
        <v>450</v>
      </c>
    </row>
    <row r="202" spans="1:2" x14ac:dyDescent="0.2">
      <c r="A202" t="s">
        <v>262</v>
      </c>
      <c r="B202" s="3" t="s">
        <v>451</v>
      </c>
    </row>
    <row r="203" spans="1:2" x14ac:dyDescent="0.2">
      <c r="A203" t="s">
        <v>263</v>
      </c>
    </row>
    <row r="204" spans="1:2" x14ac:dyDescent="0.2">
      <c r="A204" t="s">
        <v>401</v>
      </c>
      <c r="B204" s="3" t="s">
        <v>457</v>
      </c>
    </row>
    <row r="205" spans="1:2" x14ac:dyDescent="0.2">
      <c r="A205" t="s">
        <v>264</v>
      </c>
      <c r="B205" s="3" t="s">
        <v>458</v>
      </c>
    </row>
    <row r="206" spans="1:2" x14ac:dyDescent="0.2">
      <c r="A206" t="s">
        <v>265</v>
      </c>
      <c r="B206" s="3" t="s">
        <v>459</v>
      </c>
    </row>
    <row r="207" spans="1:2" x14ac:dyDescent="0.2">
      <c r="A207" t="s">
        <v>266</v>
      </c>
      <c r="B207" s="3" t="s">
        <v>460</v>
      </c>
    </row>
    <row r="208" spans="1:2" x14ac:dyDescent="0.2">
      <c r="A208" t="s">
        <v>267</v>
      </c>
    </row>
    <row r="209" spans="1:2" x14ac:dyDescent="0.2">
      <c r="A209" t="s">
        <v>268</v>
      </c>
      <c r="B209" s="3" t="s">
        <v>462</v>
      </c>
    </row>
    <row r="210" spans="1:2" x14ac:dyDescent="0.2">
      <c r="A210" t="s">
        <v>269</v>
      </c>
      <c r="B210" s="3" t="s">
        <v>463</v>
      </c>
    </row>
    <row r="211" spans="1:2" x14ac:dyDescent="0.2">
      <c r="A211" t="s">
        <v>270</v>
      </c>
      <c r="B211" s="9" t="s">
        <v>464</v>
      </c>
    </row>
    <row r="212" spans="1:2" x14ac:dyDescent="0.2">
      <c r="A212" t="s">
        <v>271</v>
      </c>
      <c r="B212" s="9" t="s">
        <v>465</v>
      </c>
    </row>
    <row r="213" spans="1:2" x14ac:dyDescent="0.2">
      <c r="A213" t="s">
        <v>272</v>
      </c>
      <c r="B213" s="9" t="s">
        <v>466</v>
      </c>
    </row>
    <row r="214" spans="1:2" x14ac:dyDescent="0.2">
      <c r="A214" t="s">
        <v>273</v>
      </c>
      <c r="B214" s="9" t="s">
        <v>467</v>
      </c>
    </row>
    <row r="215" spans="1:2" x14ac:dyDescent="0.2">
      <c r="A215" t="s">
        <v>274</v>
      </c>
      <c r="B215" s="9" t="s">
        <v>468</v>
      </c>
    </row>
    <row r="216" spans="1:2" x14ac:dyDescent="0.2">
      <c r="A216" t="s">
        <v>275</v>
      </c>
      <c r="B216" s="9" t="s">
        <v>469</v>
      </c>
    </row>
    <row r="217" spans="1:2" x14ac:dyDescent="0.2">
      <c r="A217" t="s">
        <v>276</v>
      </c>
      <c r="B217" s="9" t="s">
        <v>470</v>
      </c>
    </row>
    <row r="218" spans="1:2" x14ac:dyDescent="0.2">
      <c r="A218" t="s">
        <v>277</v>
      </c>
      <c r="B218" s="9" t="s">
        <v>471</v>
      </c>
    </row>
    <row r="219" spans="1:2" x14ac:dyDescent="0.2">
      <c r="A219" t="s">
        <v>402</v>
      </c>
      <c r="B219" s="9" t="s">
        <v>472</v>
      </c>
    </row>
    <row r="220" spans="1:2" x14ac:dyDescent="0.2">
      <c r="A220" t="s">
        <v>278</v>
      </c>
      <c r="B220" s="9" t="s">
        <v>473</v>
      </c>
    </row>
    <row r="221" spans="1:2" x14ac:dyDescent="0.2">
      <c r="A221" t="s">
        <v>279</v>
      </c>
      <c r="B221" s="9" t="s">
        <v>474</v>
      </c>
    </row>
    <row r="222" spans="1:2" x14ac:dyDescent="0.2">
      <c r="A222" t="s">
        <v>280</v>
      </c>
      <c r="B222" s="9" t="s">
        <v>475</v>
      </c>
    </row>
    <row r="223" spans="1:2" x14ac:dyDescent="0.2">
      <c r="A223" t="s">
        <v>281</v>
      </c>
      <c r="B223" s="9" t="s">
        <v>476</v>
      </c>
    </row>
    <row r="224" spans="1:2" x14ac:dyDescent="0.2">
      <c r="A224" t="s">
        <v>282</v>
      </c>
      <c r="B224" s="9" t="s">
        <v>477</v>
      </c>
    </row>
    <row r="225" spans="1:2" x14ac:dyDescent="0.2">
      <c r="A225" t="s">
        <v>283</v>
      </c>
      <c r="B225" s="9" t="s">
        <v>478</v>
      </c>
    </row>
    <row r="226" spans="1:2" x14ac:dyDescent="0.2">
      <c r="A226" t="s">
        <v>403</v>
      </c>
      <c r="B226" s="9" t="s">
        <v>479</v>
      </c>
    </row>
    <row r="227" spans="1:2" x14ac:dyDescent="0.2">
      <c r="A227" t="s">
        <v>284</v>
      </c>
      <c r="B227" s="9" t="s">
        <v>480</v>
      </c>
    </row>
    <row r="228" spans="1:2" x14ac:dyDescent="0.2">
      <c r="A228" t="s">
        <v>285</v>
      </c>
      <c r="B228" s="9" t="s">
        <v>481</v>
      </c>
    </row>
    <row r="229" spans="1:2" x14ac:dyDescent="0.2">
      <c r="A229" t="s">
        <v>286</v>
      </c>
      <c r="B229" s="9" t="s">
        <v>482</v>
      </c>
    </row>
    <row r="230" spans="1:2" x14ac:dyDescent="0.2">
      <c r="A230" t="s">
        <v>404</v>
      </c>
      <c r="B230" s="9" t="s">
        <v>483</v>
      </c>
    </row>
    <row r="231" spans="1:2" x14ac:dyDescent="0.2">
      <c r="A231" t="s">
        <v>287</v>
      </c>
      <c r="B231" s="9" t="s">
        <v>484</v>
      </c>
    </row>
    <row r="232" spans="1:2" x14ac:dyDescent="0.2">
      <c r="A232" t="s">
        <v>288</v>
      </c>
      <c r="B232" s="9" t="s">
        <v>485</v>
      </c>
    </row>
    <row r="233" spans="1:2" x14ac:dyDescent="0.2">
      <c r="A233" t="s">
        <v>289</v>
      </c>
      <c r="B233" s="9" t="s">
        <v>486</v>
      </c>
    </row>
    <row r="234" spans="1:2" x14ac:dyDescent="0.2">
      <c r="A234" t="s">
        <v>290</v>
      </c>
      <c r="B234" s="9" t="s">
        <v>487</v>
      </c>
    </row>
    <row r="235" spans="1:2" x14ac:dyDescent="0.2">
      <c r="A235" t="s">
        <v>291</v>
      </c>
      <c r="B235" s="9" t="s">
        <v>488</v>
      </c>
    </row>
    <row r="236" spans="1:2" x14ac:dyDescent="0.2">
      <c r="A236" t="s">
        <v>292</v>
      </c>
      <c r="B236" s="9" t="s">
        <v>489</v>
      </c>
    </row>
    <row r="237" spans="1:2" x14ac:dyDescent="0.2">
      <c r="A237" t="s">
        <v>293</v>
      </c>
      <c r="B237" s="9" t="s">
        <v>490</v>
      </c>
    </row>
    <row r="238" spans="1:2" x14ac:dyDescent="0.2">
      <c r="A238" t="s">
        <v>294</v>
      </c>
      <c r="B238" s="9" t="s">
        <v>491</v>
      </c>
    </row>
    <row r="239" spans="1:2" x14ac:dyDescent="0.2">
      <c r="A239" t="s">
        <v>295</v>
      </c>
      <c r="B239" s="9" t="s">
        <v>492</v>
      </c>
    </row>
    <row r="240" spans="1:2" x14ac:dyDescent="0.2">
      <c r="A240" t="s">
        <v>296</v>
      </c>
      <c r="B240" s="9" t="s">
        <v>493</v>
      </c>
    </row>
    <row r="241" spans="1:2" x14ac:dyDescent="0.2">
      <c r="A241" t="s">
        <v>297</v>
      </c>
    </row>
    <row r="242" spans="1:2" ht="15" x14ac:dyDescent="0.25">
      <c r="A242" t="s">
        <v>298</v>
      </c>
      <c r="B242" s="4" t="s">
        <v>497</v>
      </c>
    </row>
    <row r="243" spans="1:2" ht="15" x14ac:dyDescent="0.25">
      <c r="A243" t="s">
        <v>299</v>
      </c>
      <c r="B243" s="4" t="s">
        <v>494</v>
      </c>
    </row>
    <row r="244" spans="1:2" ht="15" x14ac:dyDescent="0.25">
      <c r="A244" t="s">
        <v>300</v>
      </c>
      <c r="B244" s="4" t="s">
        <v>495</v>
      </c>
    </row>
    <row r="245" spans="1:2" ht="15" x14ac:dyDescent="0.25">
      <c r="A245" t="s">
        <v>301</v>
      </c>
      <c r="B245" s="4" t="s">
        <v>496</v>
      </c>
    </row>
    <row r="246" spans="1:2" x14ac:dyDescent="0.2">
      <c r="A246" t="s">
        <v>302</v>
      </c>
    </row>
    <row r="247" spans="1:2" ht="15" x14ac:dyDescent="0.25">
      <c r="A247" t="s">
        <v>303</v>
      </c>
      <c r="B247" s="4" t="s">
        <v>498</v>
      </c>
    </row>
    <row r="248" spans="1:2" ht="15" x14ac:dyDescent="0.25">
      <c r="A248" t="s">
        <v>304</v>
      </c>
      <c r="B248" s="4" t="s">
        <v>499</v>
      </c>
    </row>
    <row r="249" spans="1:2" ht="15" x14ac:dyDescent="0.25">
      <c r="A249" t="s">
        <v>305</v>
      </c>
      <c r="B249" s="4" t="s">
        <v>500</v>
      </c>
    </row>
    <row r="250" spans="1:2" ht="15" x14ac:dyDescent="0.25">
      <c r="A250" t="s">
        <v>306</v>
      </c>
      <c r="B250" s="4" t="s">
        <v>501</v>
      </c>
    </row>
    <row r="251" spans="1:2" ht="15" x14ac:dyDescent="0.25">
      <c r="A251" t="s">
        <v>307</v>
      </c>
      <c r="B251" s="4" t="s">
        <v>502</v>
      </c>
    </row>
    <row r="252" spans="1:2" ht="15" x14ac:dyDescent="0.25">
      <c r="A252" t="s">
        <v>308</v>
      </c>
      <c r="B252" s="4" t="s">
        <v>503</v>
      </c>
    </row>
    <row r="253" spans="1:2" ht="15" x14ac:dyDescent="0.25">
      <c r="A253" t="s">
        <v>309</v>
      </c>
      <c r="B253" s="4" t="s">
        <v>504</v>
      </c>
    </row>
    <row r="254" spans="1:2" ht="15" x14ac:dyDescent="0.25">
      <c r="A254" t="s">
        <v>310</v>
      </c>
      <c r="B254" s="4" t="s">
        <v>505</v>
      </c>
    </row>
    <row r="255" spans="1:2" ht="15" x14ac:dyDescent="0.25">
      <c r="A255" t="s">
        <v>311</v>
      </c>
      <c r="B255" s="4" t="s">
        <v>506</v>
      </c>
    </row>
    <row r="256" spans="1:2" ht="15" x14ac:dyDescent="0.25">
      <c r="A256" t="s">
        <v>312</v>
      </c>
      <c r="B256" s="4" t="s">
        <v>507</v>
      </c>
    </row>
    <row r="257" spans="1:2" ht="15" x14ac:dyDescent="0.25">
      <c r="A257" t="s">
        <v>313</v>
      </c>
      <c r="B257" s="4" t="s">
        <v>508</v>
      </c>
    </row>
    <row r="258" spans="1:2" ht="15" x14ac:dyDescent="0.25">
      <c r="A258" t="s">
        <v>314</v>
      </c>
      <c r="B258" s="4" t="s">
        <v>509</v>
      </c>
    </row>
    <row r="259" spans="1:2" ht="15" x14ac:dyDescent="0.25">
      <c r="A259" t="s">
        <v>315</v>
      </c>
      <c r="B259" s="4" t="s">
        <v>510</v>
      </c>
    </row>
    <row r="260" spans="1:2" ht="15" x14ac:dyDescent="0.25">
      <c r="A260" t="s">
        <v>405</v>
      </c>
      <c r="B260" s="4" t="s">
        <v>511</v>
      </c>
    </row>
    <row r="261" spans="1:2" ht="15" x14ac:dyDescent="0.25">
      <c r="A261" t="s">
        <v>316</v>
      </c>
      <c r="B261" s="4" t="s">
        <v>512</v>
      </c>
    </row>
    <row r="262" spans="1:2" ht="15" x14ac:dyDescent="0.25">
      <c r="A262" t="s">
        <v>317</v>
      </c>
      <c r="B262" s="4" t="s">
        <v>513</v>
      </c>
    </row>
    <row r="263" spans="1:2" ht="15" x14ac:dyDescent="0.25">
      <c r="A263" t="s">
        <v>318</v>
      </c>
      <c r="B263" s="4" t="s">
        <v>514</v>
      </c>
    </row>
    <row r="264" spans="1:2" ht="15" x14ac:dyDescent="0.25">
      <c r="A264" t="s">
        <v>319</v>
      </c>
      <c r="B264" s="4"/>
    </row>
    <row r="265" spans="1:2" ht="15" x14ac:dyDescent="0.25">
      <c r="A265" t="s">
        <v>320</v>
      </c>
      <c r="B265" s="4" t="s">
        <v>534</v>
      </c>
    </row>
    <row r="266" spans="1:2" ht="15" x14ac:dyDescent="0.25">
      <c r="A266" t="s">
        <v>406</v>
      </c>
      <c r="B266" s="4" t="s">
        <v>515</v>
      </c>
    </row>
    <row r="267" spans="1:2" ht="15" x14ac:dyDescent="0.25">
      <c r="A267" t="s">
        <v>321</v>
      </c>
      <c r="B267" s="4" t="s">
        <v>516</v>
      </c>
    </row>
    <row r="268" spans="1:2" ht="15" x14ac:dyDescent="0.25">
      <c r="A268" t="s">
        <v>322</v>
      </c>
      <c r="B268" s="4" t="s">
        <v>517</v>
      </c>
    </row>
    <row r="269" spans="1:2" ht="15" x14ac:dyDescent="0.25">
      <c r="A269" t="s">
        <v>323</v>
      </c>
      <c r="B269" s="4" t="s">
        <v>518</v>
      </c>
    </row>
    <row r="270" spans="1:2" ht="15" x14ac:dyDescent="0.25">
      <c r="A270" t="s">
        <v>324</v>
      </c>
      <c r="B270" s="4" t="s">
        <v>519</v>
      </c>
    </row>
    <row r="271" spans="1:2" ht="15" x14ac:dyDescent="0.25">
      <c r="A271" t="s">
        <v>325</v>
      </c>
      <c r="B271" s="4" t="s">
        <v>520</v>
      </c>
    </row>
    <row r="272" spans="1:2" ht="15" x14ac:dyDescent="0.25">
      <c r="A272" t="s">
        <v>326</v>
      </c>
      <c r="B272" s="4" t="s">
        <v>521</v>
      </c>
    </row>
    <row r="273" spans="1:2" ht="15" x14ac:dyDescent="0.25">
      <c r="A273" t="s">
        <v>327</v>
      </c>
      <c r="B273" s="4" t="s">
        <v>522</v>
      </c>
    </row>
    <row r="274" spans="1:2" ht="15" x14ac:dyDescent="0.25">
      <c r="A274" t="s">
        <v>328</v>
      </c>
      <c r="B274" s="4" t="s">
        <v>523</v>
      </c>
    </row>
    <row r="275" spans="1:2" ht="15" x14ac:dyDescent="0.25">
      <c r="A275" t="s">
        <v>329</v>
      </c>
      <c r="B275" s="4" t="s">
        <v>524</v>
      </c>
    </row>
    <row r="276" spans="1:2" ht="15" x14ac:dyDescent="0.25">
      <c r="A276" t="s">
        <v>330</v>
      </c>
      <c r="B276" s="4" t="s">
        <v>525</v>
      </c>
    </row>
    <row r="277" spans="1:2" ht="15" x14ac:dyDescent="0.25">
      <c r="A277" t="s">
        <v>331</v>
      </c>
      <c r="B277" s="4" t="s">
        <v>526</v>
      </c>
    </row>
    <row r="278" spans="1:2" ht="15" x14ac:dyDescent="0.25">
      <c r="A278" t="s">
        <v>407</v>
      </c>
      <c r="B278" s="4" t="s">
        <v>527</v>
      </c>
    </row>
    <row r="279" spans="1:2" ht="15" x14ac:dyDescent="0.25">
      <c r="A279" t="s">
        <v>332</v>
      </c>
      <c r="B279" s="4" t="s">
        <v>528</v>
      </c>
    </row>
    <row r="280" spans="1:2" ht="15" x14ac:dyDescent="0.25">
      <c r="A280" t="s">
        <v>333</v>
      </c>
      <c r="B280" s="4" t="s">
        <v>529</v>
      </c>
    </row>
    <row r="281" spans="1:2" ht="15" x14ac:dyDescent="0.25">
      <c r="A281" t="s">
        <v>334</v>
      </c>
      <c r="B281" s="4" t="s">
        <v>530</v>
      </c>
    </row>
    <row r="282" spans="1:2" ht="15" x14ac:dyDescent="0.25">
      <c r="A282" t="s">
        <v>335</v>
      </c>
      <c r="B282" s="4" t="s">
        <v>531</v>
      </c>
    </row>
    <row r="283" spans="1:2" ht="15" x14ac:dyDescent="0.25">
      <c r="A283" t="s">
        <v>336</v>
      </c>
      <c r="B283" s="4" t="s">
        <v>532</v>
      </c>
    </row>
    <row r="284" spans="1:2" ht="15" x14ac:dyDescent="0.25">
      <c r="A284" t="s">
        <v>337</v>
      </c>
      <c r="B284" s="4" t="s">
        <v>533</v>
      </c>
    </row>
    <row r="285" spans="1:2" x14ac:dyDescent="0.2">
      <c r="A285" t="s">
        <v>338</v>
      </c>
    </row>
    <row r="286" spans="1:2" ht="15" x14ac:dyDescent="0.25">
      <c r="A286" t="s">
        <v>339</v>
      </c>
      <c r="B286" s="4" t="s">
        <v>535</v>
      </c>
    </row>
    <row r="287" spans="1:2" ht="15" x14ac:dyDescent="0.25">
      <c r="A287" t="s">
        <v>340</v>
      </c>
      <c r="B287" s="4" t="s">
        <v>536</v>
      </c>
    </row>
    <row r="288" spans="1:2" ht="15" x14ac:dyDescent="0.25">
      <c r="A288" t="s">
        <v>408</v>
      </c>
      <c r="B288" s="4" t="s">
        <v>537</v>
      </c>
    </row>
    <row r="289" spans="1:2" ht="15" x14ac:dyDescent="0.25">
      <c r="A289" t="s">
        <v>341</v>
      </c>
      <c r="B289" s="4" t="s">
        <v>538</v>
      </c>
    </row>
    <row r="290" spans="1:2" ht="15" x14ac:dyDescent="0.25">
      <c r="A290" t="s">
        <v>342</v>
      </c>
      <c r="B290" s="4" t="s">
        <v>539</v>
      </c>
    </row>
    <row r="291" spans="1:2" ht="15" x14ac:dyDescent="0.25">
      <c r="A291" t="s">
        <v>343</v>
      </c>
      <c r="B291" s="4" t="s">
        <v>540</v>
      </c>
    </row>
    <row r="292" spans="1:2" ht="15" x14ac:dyDescent="0.25">
      <c r="A292" t="s">
        <v>409</v>
      </c>
      <c r="B292" s="4" t="s">
        <v>541</v>
      </c>
    </row>
    <row r="293" spans="1:2" ht="15" x14ac:dyDescent="0.25">
      <c r="A293" t="s">
        <v>344</v>
      </c>
      <c r="B293" s="4" t="s">
        <v>542</v>
      </c>
    </row>
    <row r="294" spans="1:2" ht="15" x14ac:dyDescent="0.25">
      <c r="A294" t="s">
        <v>345</v>
      </c>
      <c r="B294" s="4" t="s">
        <v>543</v>
      </c>
    </row>
    <row r="295" spans="1:2" ht="15" x14ac:dyDescent="0.25">
      <c r="A295" t="s">
        <v>346</v>
      </c>
      <c r="B295" s="4" t="s">
        <v>544</v>
      </c>
    </row>
    <row r="296" spans="1:2" ht="15" x14ac:dyDescent="0.25">
      <c r="A296" t="s">
        <v>347</v>
      </c>
      <c r="B296" s="4" t="s">
        <v>545</v>
      </c>
    </row>
    <row r="297" spans="1:2" ht="15" x14ac:dyDescent="0.25">
      <c r="A297" t="s">
        <v>348</v>
      </c>
      <c r="B297" s="4" t="s">
        <v>546</v>
      </c>
    </row>
    <row r="298" spans="1:2" ht="15" x14ac:dyDescent="0.25">
      <c r="A298" t="s">
        <v>410</v>
      </c>
      <c r="B298" s="4" t="s">
        <v>547</v>
      </c>
    </row>
    <row r="299" spans="1:2" ht="15" x14ac:dyDescent="0.25">
      <c r="A299" t="s">
        <v>349</v>
      </c>
      <c r="B299" s="4" t="s">
        <v>548</v>
      </c>
    </row>
    <row r="300" spans="1:2" ht="15" x14ac:dyDescent="0.25">
      <c r="A300" t="s">
        <v>350</v>
      </c>
      <c r="B300" s="4" t="s">
        <v>549</v>
      </c>
    </row>
    <row r="301" spans="1:2" ht="15" x14ac:dyDescent="0.25">
      <c r="A301" t="s">
        <v>351</v>
      </c>
      <c r="B301" s="4" t="s">
        <v>550</v>
      </c>
    </row>
    <row r="302" spans="1:2" ht="15" x14ac:dyDescent="0.25">
      <c r="A302" t="s">
        <v>352</v>
      </c>
      <c r="B302" s="4" t="s">
        <v>551</v>
      </c>
    </row>
    <row r="303" spans="1:2" ht="15" x14ac:dyDescent="0.25">
      <c r="A303" t="s">
        <v>411</v>
      </c>
      <c r="B303" s="4" t="s">
        <v>552</v>
      </c>
    </row>
    <row r="304" spans="1:2" ht="15" x14ac:dyDescent="0.25">
      <c r="A304" t="s">
        <v>353</v>
      </c>
      <c r="B304" s="4" t="s">
        <v>553</v>
      </c>
    </row>
    <row r="305" spans="1:2" ht="15" x14ac:dyDescent="0.25">
      <c r="A305" t="s">
        <v>354</v>
      </c>
      <c r="B305" s="4" t="s">
        <v>554</v>
      </c>
    </row>
    <row r="306" spans="1:2" ht="15" x14ac:dyDescent="0.25">
      <c r="A306" t="s">
        <v>355</v>
      </c>
      <c r="B306" s="4" t="s">
        <v>555</v>
      </c>
    </row>
    <row r="307" spans="1:2" ht="15" x14ac:dyDescent="0.25">
      <c r="A307" t="s">
        <v>356</v>
      </c>
      <c r="B307" s="4" t="s">
        <v>556</v>
      </c>
    </row>
    <row r="308" spans="1:2" ht="15" x14ac:dyDescent="0.25">
      <c r="A308" t="s">
        <v>357</v>
      </c>
      <c r="B308" s="4" t="s">
        <v>557</v>
      </c>
    </row>
    <row r="309" spans="1:2" ht="15" x14ac:dyDescent="0.25">
      <c r="A309" t="s">
        <v>358</v>
      </c>
      <c r="B309" s="4" t="s">
        <v>558</v>
      </c>
    </row>
    <row r="310" spans="1:2" ht="15" x14ac:dyDescent="0.25">
      <c r="A310" t="s">
        <v>359</v>
      </c>
      <c r="B310" s="4" t="s">
        <v>559</v>
      </c>
    </row>
    <row r="311" spans="1:2" ht="15" x14ac:dyDescent="0.25">
      <c r="A311" t="s">
        <v>360</v>
      </c>
      <c r="B311" s="4" t="s">
        <v>560</v>
      </c>
    </row>
    <row r="312" spans="1:2" ht="15" x14ac:dyDescent="0.25">
      <c r="A312" t="s">
        <v>361</v>
      </c>
      <c r="B312" s="4" t="s">
        <v>561</v>
      </c>
    </row>
    <row r="313" spans="1:2" ht="15" x14ac:dyDescent="0.25">
      <c r="A313" t="s">
        <v>362</v>
      </c>
      <c r="B313" s="4" t="s">
        <v>562</v>
      </c>
    </row>
    <row r="314" spans="1:2" ht="15" x14ac:dyDescent="0.25">
      <c r="A314" t="s">
        <v>363</v>
      </c>
      <c r="B314" s="4" t="s">
        <v>563</v>
      </c>
    </row>
    <row r="315" spans="1:2" ht="15" x14ac:dyDescent="0.25">
      <c r="A315" t="s">
        <v>364</v>
      </c>
      <c r="B315" s="4" t="s">
        <v>564</v>
      </c>
    </row>
    <row r="316" spans="1:2" ht="15" x14ac:dyDescent="0.25">
      <c r="A316" t="s">
        <v>365</v>
      </c>
      <c r="B316" s="4" t="s">
        <v>565</v>
      </c>
    </row>
    <row r="317" spans="1:2" ht="15" x14ac:dyDescent="0.25">
      <c r="A317" t="s">
        <v>366</v>
      </c>
      <c r="B317" s="4" t="s">
        <v>566</v>
      </c>
    </row>
    <row r="318" spans="1:2" ht="15" x14ac:dyDescent="0.25">
      <c r="A318" t="s">
        <v>367</v>
      </c>
      <c r="B318" s="4" t="s">
        <v>567</v>
      </c>
    </row>
    <row r="319" spans="1:2" ht="15" x14ac:dyDescent="0.25">
      <c r="A319" t="s">
        <v>368</v>
      </c>
      <c r="B319" s="4" t="s">
        <v>568</v>
      </c>
    </row>
    <row r="320" spans="1:2" ht="15" x14ac:dyDescent="0.25">
      <c r="A320" t="s">
        <v>369</v>
      </c>
      <c r="B320" s="4" t="s">
        <v>569</v>
      </c>
    </row>
    <row r="321" spans="1:2" ht="15" x14ac:dyDescent="0.25">
      <c r="A321" t="s">
        <v>370</v>
      </c>
      <c r="B321" s="4" t="s">
        <v>570</v>
      </c>
    </row>
    <row r="322" spans="1:2" ht="15" x14ac:dyDescent="0.25">
      <c r="A322" t="s">
        <v>371</v>
      </c>
      <c r="B322" s="4" t="s">
        <v>571</v>
      </c>
    </row>
    <row r="323" spans="1:2" ht="15" x14ac:dyDescent="0.25">
      <c r="A323" t="s">
        <v>372</v>
      </c>
      <c r="B323" s="4" t="s">
        <v>572</v>
      </c>
    </row>
    <row r="324" spans="1:2" ht="15" x14ac:dyDescent="0.25">
      <c r="A324" t="s">
        <v>373</v>
      </c>
      <c r="B324" s="4" t="s">
        <v>573</v>
      </c>
    </row>
    <row r="325" spans="1:2" ht="15" x14ac:dyDescent="0.25">
      <c r="A325" t="s">
        <v>412</v>
      </c>
      <c r="B325" s="4" t="s">
        <v>574</v>
      </c>
    </row>
    <row r="326" spans="1:2" ht="15" x14ac:dyDescent="0.25">
      <c r="A326" t="s">
        <v>374</v>
      </c>
      <c r="B326" s="4" t="s">
        <v>575</v>
      </c>
    </row>
    <row r="327" spans="1:2" ht="15" x14ac:dyDescent="0.25">
      <c r="A327" t="s">
        <v>375</v>
      </c>
      <c r="B327" s="4" t="s">
        <v>576</v>
      </c>
    </row>
    <row r="328" spans="1:2" ht="15" x14ac:dyDescent="0.25">
      <c r="A328" t="s">
        <v>376</v>
      </c>
      <c r="B328" s="4" t="s">
        <v>577</v>
      </c>
    </row>
    <row r="329" spans="1:2" ht="15" x14ac:dyDescent="0.25">
      <c r="A329" t="s">
        <v>377</v>
      </c>
      <c r="B329" s="4" t="s">
        <v>578</v>
      </c>
    </row>
    <row r="330" spans="1:2" ht="15" x14ac:dyDescent="0.25">
      <c r="A330" t="s">
        <v>378</v>
      </c>
      <c r="B330" s="4" t="s">
        <v>579</v>
      </c>
    </row>
    <row r="331" spans="1:2" ht="15" x14ac:dyDescent="0.25">
      <c r="A331" t="s">
        <v>379</v>
      </c>
      <c r="B331" s="4" t="s">
        <v>580</v>
      </c>
    </row>
    <row r="332" spans="1:2" ht="15" x14ac:dyDescent="0.25">
      <c r="A332" t="s">
        <v>380</v>
      </c>
      <c r="B332" s="4" t="s">
        <v>581</v>
      </c>
    </row>
    <row r="333" spans="1:2" ht="15" x14ac:dyDescent="0.25">
      <c r="A333" t="s">
        <v>413</v>
      </c>
      <c r="B333" s="4" t="s">
        <v>582</v>
      </c>
    </row>
    <row r="334" spans="1:2" ht="15" x14ac:dyDescent="0.25">
      <c r="A334" t="s">
        <v>381</v>
      </c>
      <c r="B334" s="4" t="s">
        <v>583</v>
      </c>
    </row>
    <row r="335" spans="1:2" ht="15" x14ac:dyDescent="0.25">
      <c r="A335" t="s">
        <v>382</v>
      </c>
      <c r="B335" s="4" t="s">
        <v>584</v>
      </c>
    </row>
    <row r="336" spans="1:2" ht="15" x14ac:dyDescent="0.25">
      <c r="A336" t="s">
        <v>383</v>
      </c>
      <c r="B336" s="4" t="s">
        <v>585</v>
      </c>
    </row>
    <row r="337" spans="1:2" ht="15" x14ac:dyDescent="0.25">
      <c r="A337" t="s">
        <v>414</v>
      </c>
      <c r="B337" s="4" t="s">
        <v>586</v>
      </c>
    </row>
    <row r="338" spans="1:2" ht="15" x14ac:dyDescent="0.25">
      <c r="A338" t="s">
        <v>384</v>
      </c>
      <c r="B338" s="4" t="s">
        <v>587</v>
      </c>
    </row>
    <row r="339" spans="1:2" ht="15" x14ac:dyDescent="0.25">
      <c r="A339" t="s">
        <v>385</v>
      </c>
      <c r="B339" s="4" t="s">
        <v>588</v>
      </c>
    </row>
    <row r="340" spans="1:2" ht="15" x14ac:dyDescent="0.25">
      <c r="A340" t="s">
        <v>386</v>
      </c>
      <c r="B340" s="4" t="s">
        <v>589</v>
      </c>
    </row>
    <row r="341" spans="1:2" x14ac:dyDescent="0.2">
      <c r="A341" t="s">
        <v>387</v>
      </c>
    </row>
    <row r="342" spans="1:2" x14ac:dyDescent="0.2">
      <c r="A342" t="s">
        <v>388</v>
      </c>
    </row>
    <row r="343" spans="1:2" x14ac:dyDescent="0.2">
      <c r="A343" t="s">
        <v>389</v>
      </c>
    </row>
    <row r="344" spans="1:2" x14ac:dyDescent="0.2">
      <c r="A344" t="s">
        <v>390</v>
      </c>
    </row>
    <row r="345" spans="1:2" x14ac:dyDescent="0.2">
      <c r="A345" t="s">
        <v>391</v>
      </c>
    </row>
    <row r="346" spans="1:2" x14ac:dyDescent="0.2">
      <c r="A346" t="s">
        <v>415</v>
      </c>
    </row>
  </sheetData>
  <autoFilter ref="A98:A346" xr:uid="{00000000-0009-0000-0000-000002000000}"/>
  <phoneticPr fontId="0"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D29" sqref="D29"/>
    </sheetView>
  </sheetViews>
  <sheetFormatPr baseColWidth="10" defaultRowHeight="12.75" x14ac:dyDescent="0.2"/>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33</vt:i4>
      </vt:variant>
    </vt:vector>
  </HeadingPairs>
  <TitlesOfParts>
    <vt:vector size="37" baseType="lpstr">
      <vt:lpstr>FEX-06 SUSCRIP Y MODIF</vt:lpstr>
      <vt:lpstr>Control de cambios</vt:lpstr>
      <vt:lpstr>Listas</vt:lpstr>
      <vt:lpstr>Hoja1</vt:lpstr>
      <vt:lpstr>ACTIVOS</vt:lpstr>
      <vt:lpstr>AÑO</vt:lpstr>
      <vt:lpstr>'FEX-06 SUSCRIP Y MODIF'!Área_de_impresión</vt:lpstr>
      <vt:lpstr>Listas!Área_de_impresión</vt:lpstr>
      <vt:lpstr>Barrancabermeja</vt:lpstr>
      <vt:lpstr>CLASIFICACION</vt:lpstr>
      <vt:lpstr>DECISION</vt:lpstr>
      <vt:lpstr>DIA</vt:lpstr>
      <vt:lpstr>DIPLOMADOS</vt:lpstr>
      <vt:lpstr>DOCTORADOS</vt:lpstr>
      <vt:lpstr>DOCUMENTO</vt:lpstr>
      <vt:lpstr>ESPECIALIZACIONES</vt:lpstr>
      <vt:lpstr>FACULTAD</vt:lpstr>
      <vt:lpstr>INICIATIVA</vt:lpstr>
      <vt:lpstr>JURIDICA</vt:lpstr>
      <vt:lpstr>LINEAS</vt:lpstr>
      <vt:lpstr>LUGAR</vt:lpstr>
      <vt:lpstr>MARCAR</vt:lpstr>
      <vt:lpstr>MES</vt:lpstr>
      <vt:lpstr>MODALIDAD</vt:lpstr>
      <vt:lpstr>NIVEL</vt:lpstr>
      <vt:lpstr>ORIGEN</vt:lpstr>
      <vt:lpstr>PI</vt:lpstr>
      <vt:lpstr>PROGRAMASPROFESIONALES</vt:lpstr>
      <vt:lpstr>SALARIOS</vt:lpstr>
      <vt:lpstr>SECTOR</vt:lpstr>
      <vt:lpstr>SEDE</vt:lpstr>
      <vt:lpstr>SUBMODALIDAD</vt:lpstr>
      <vt:lpstr>TIPO</vt:lpstr>
      <vt:lpstr>'FEX-06 SUSCRIP Y MODIF'!Títulos_a_imprimir</vt:lpstr>
      <vt:lpstr>TRABAJADORES</vt:lpstr>
      <vt:lpstr>UAA</vt:lpstr>
      <vt:lpstr>VINCULACION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Castellanos</dc:creator>
  <cp:lastModifiedBy>UIS</cp:lastModifiedBy>
  <cp:lastPrinted>2016-07-25T16:29:35Z</cp:lastPrinted>
  <dcterms:created xsi:type="dcterms:W3CDTF">2007-11-28T13:17:57Z</dcterms:created>
  <dcterms:modified xsi:type="dcterms:W3CDTF">2022-03-14T20:29:15Z</dcterms:modified>
</cp:coreProperties>
</file>