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UIS\Downloads\"/>
    </mc:Choice>
  </mc:AlternateContent>
  <xr:revisionPtr revIDLastSave="0" documentId="8_{23B575E6-1D50-447A-9C47-6F14204FED22}" xr6:coauthVersionLast="36" xr6:coauthVersionMax="36" xr10:uidLastSave="{00000000-0000-0000-0000-000000000000}"/>
  <bookViews>
    <workbookView xWindow="0" yWindow="0" windowWidth="9540" windowHeight="2865" xr2:uid="{00000000-000D-0000-FFFF-FFFF00000000}"/>
  </bookViews>
  <sheets>
    <sheet name="Contenido" sheetId="1" r:id="rId1"/>
    <sheet name="Metodología" sheetId="2" r:id="rId2"/>
    <sheet name="Matriz de Oportunidades 2023" sheetId="11" r:id="rId3"/>
    <sheet name="Matriz de Oportunidades 2022" sheetId="3" r:id="rId4"/>
    <sheet name="Matriz de Oportunidades 2021" sheetId="4" r:id="rId5"/>
    <sheet name="Matriz de Oportunidades 2020" sheetId="5" r:id="rId6"/>
    <sheet name="Matriz de Oportunidades 2019" sheetId="6" r:id="rId7"/>
    <sheet name="Matriz de Oportunidades 2018" sheetId="7" r:id="rId8"/>
    <sheet name="Cambios" sheetId="8" r:id="rId9"/>
    <sheet name="Referencias" sheetId="9" r:id="rId10"/>
  </sheets>
  <externalReferences>
    <externalReference r:id="rId11"/>
  </externalReferences>
  <definedNames>
    <definedName name="_xlnm._FilterDatabase" localSheetId="2" hidden="1">'Matriz de Oportunidades 2023'!$B$41:$U$242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3" l="1"/>
  <c r="M29" i="11" l="1"/>
  <c r="H29" i="11"/>
  <c r="R21" i="11"/>
  <c r="M21" i="11"/>
  <c r="H21" i="11"/>
  <c r="C21" i="11"/>
  <c r="H26" i="7" l="1"/>
  <c r="R19" i="7"/>
  <c r="M19" i="7"/>
  <c r="H19" i="7"/>
  <c r="C19" i="7"/>
  <c r="M28" i="5"/>
  <c r="H28" i="5"/>
  <c r="R21" i="5"/>
  <c r="M21" i="5"/>
  <c r="H21" i="5"/>
  <c r="C21" i="5"/>
  <c r="M28" i="4"/>
  <c r="H28" i="4"/>
  <c r="R21" i="4"/>
  <c r="M21" i="4"/>
  <c r="H21" i="4"/>
  <c r="C21" i="4"/>
  <c r="M29" i="3"/>
  <c r="H29" i="3"/>
  <c r="M21" i="3"/>
  <c r="H21" i="3"/>
  <c r="C21" i="3"/>
  <c r="D35" i="2"/>
  <c r="C35" i="2"/>
  <c r="B35" i="2"/>
  <c r="D34" i="2"/>
  <c r="C34" i="2"/>
  <c r="B34" i="2"/>
  <c r="D33" i="2"/>
  <c r="C33" i="2"/>
  <c r="B33" i="2"/>
</calcChain>
</file>

<file path=xl/sharedStrings.xml><?xml version="1.0" encoding="utf-8"?>
<sst xmlns="http://schemas.openxmlformats.org/spreadsheetml/2006/main" count="10305" uniqueCount="2839">
  <si>
    <t xml:space="preserve">ANEXO. MATRIZ DE OPORTUNIDADES </t>
  </si>
  <si>
    <t>CONTENIDO</t>
  </si>
  <si>
    <t>DESCRIPCIÓN</t>
  </si>
  <si>
    <t xml:space="preserve">Metodología </t>
  </si>
  <si>
    <t xml:space="preserve">Presenta la descripción y mecanismos utilizados para realizar la gestión de oportunidades en la Universidad. </t>
  </si>
  <si>
    <t>Matriz de Oportunidades</t>
  </si>
  <si>
    <t>Información detallada de cada una de las oportunidades formuladas a través de proyectos a nivel institucional y por unidad, teniendo en cuenta los seis (6) enfoques estratégicos formulados en el Plan de Desarrollo Institucional 2019 - 2030 aprobado mediante Acuerdo del Consejo Superior N.° 047 de 2019.</t>
  </si>
  <si>
    <t>Matriz Oportunidades 2023</t>
  </si>
  <si>
    <t>Matriz Oportunidades 2022</t>
  </si>
  <si>
    <t>Matriz Oportunidades 2021</t>
  </si>
  <si>
    <t>Matriz Oportunidades 2020</t>
  </si>
  <si>
    <t>Matriz Oportunidades 2019</t>
  </si>
  <si>
    <t>Matriz Oportunidades 2018</t>
  </si>
  <si>
    <t xml:space="preserve">Trazabilidad de los Cambios </t>
  </si>
  <si>
    <t xml:space="preserve">Espacio para consignar los cambios que se realizan a la Matriz de Oportunidades </t>
  </si>
  <si>
    <t>Referencias</t>
  </si>
  <si>
    <t xml:space="preserve">Listado de documentos y páginas web que hacen parte de las fuentes de información utilizadas para la construcción y modificación de la Matriz de Oportunidades. </t>
  </si>
  <si>
    <t>METODOLOGÍA DE CONSTRUCCIÓN DE LA MATRIZ DE OPORTUNIDADES</t>
  </si>
  <si>
    <t>Generalidades</t>
  </si>
  <si>
    <t xml:space="preserve">La Universidad constantemente trabaja por consolidarse a nivel regional, nacional y mundial como un establecimiento educativo de alta calidad, razón por la cual estableció que las oportunidades serán gestionadas a través de los proyectos que se plantean para dar cumplimiento a las iniciativas definidas en el Plan de Desarrollo Institucional (PDI), el cual para la vigencia  2019 - 2030 contempla seis enfoques estratégicos los cuales son:  
1. Formación integral e innovación pedagógica.
2. Investigación e innovación como ejes articuladores de las funciones misionales.
3. Cultura de la Excelencia Académica.
4. Cohesión Social y Construcción de Comunidad.
5. Diseño de soluciones compartidas para atender prioridades regionales, nacionales y retos globales.
6. Democratización del conocimiento para la transformación social y el logro del buen vivir con enfoque territorial.
Las oportunidades estarán consignadas en el programa de gestión anual el cual tiene dos componentes fundamentales: 
a) Programa de mejoramiento a la gestión: Son los proyectos que permiten mejorar la eficiencia y la productividad de los procesos propios de las Unidades Académico Administrativas o en general de la Institución. 
b) El Plan Operativo Anual de Inversión (POAI): Incluye los proyectos de inversión viable cuya financiación se encuentra garantizada o avalada y cuentan con una disponibilidad presupuestal.
Teniendo en cuenta el numeral 6.1.1 de la NTC ISO 9001:2015 la Universidad determina y aborda las oportunidades con el objetivo de asegurar que el sistema de gestión integrado alcance sus resultados previstos, aumente los efectos deseables, reduzca los efectos no deseados y alcance la mejora.
Nota: Para el Caso de esta matriz de oportunidades solo se visualizarán los proyectos de gestión a nivel institucional y por Unidad, los proyectos formulados en el Plan Operativo Anual de Inversión POAI teniendo en cuenta que llevan una trazabilidad diferente se pueden consultar ingresando a la intranet desde la página principal de la UIS con el usuario: publico y password: publico, y finalmente seleccione la pestaña Banco de Proyectos. 
Adicionalmente, cada proceso podrá seguir fortaleciendo su gestión a través de acciones que se pueden plantear en el formato Acciones de Mejora - FSE11. Estas actividades que no requieran mayor presupuesto también pueden considerarse como oportunidades para mejorar la operación propia del proceso.  </t>
  </si>
  <si>
    <t xml:space="preserve">DEFINICIONES </t>
  </si>
  <si>
    <t>PALABRA/SIGLA</t>
  </si>
  <si>
    <t>UAA</t>
  </si>
  <si>
    <t>Unidad Académico Administrativa</t>
  </si>
  <si>
    <t>UIS</t>
  </si>
  <si>
    <t>Universidad Industrial de Santander</t>
  </si>
  <si>
    <t>PDI</t>
  </si>
  <si>
    <t>Plan de Desarrollo Institucional</t>
  </si>
  <si>
    <t>Oportunidad</t>
  </si>
  <si>
    <t xml:space="preserve">Hace referencia a toda circunstancia en la cual hay posibilidad de lograr algún tipo de mejora de índole económico, social, laboral, operativo, entre otros. </t>
  </si>
  <si>
    <t>METODOLOGÍA IDENTIFICACIÓN DE OPORTUNIDADES</t>
  </si>
  <si>
    <t xml:space="preserve">Actividad </t>
  </si>
  <si>
    <t xml:space="preserve">Descripción </t>
  </si>
  <si>
    <t xml:space="preserve">Construcción e implementación del Plan de Desarrollo </t>
  </si>
  <si>
    <t>Es una herramienta de gestión que promueve el desarrollo Institucional, los compromisos y la disponibilidad de los recursos necesarios para el cumplimiento de los objetivos y funciones misionales de un periodo mayor a 1 año. Para el caso de la UIS el Plan de Desarrollo está planteado para el periodo 2019 - 2030 y se encuentra estructurado en 6 enfoques estratégicos los cuales son: 
1. Formación integral e innovación pedagógica.
2. Investigación e innovación como ejes articuladores de las funciones misionales.
3. Cultura de la Excelencia Académica.
4. Cohesión Social y Construcción de Comunidad.
5. Diseño de soluciones compartidas para atender prioridades regionales, nacionales y retos globales.
6. Democratización del conocimiento para la transformación social y el logro del buen vivir con enfoque territorial.</t>
  </si>
  <si>
    <t xml:space="preserve">Construcción e implementación del Plan de Gestión Anual </t>
  </si>
  <si>
    <r>
      <t>Se realiza anualmente y contempla dos tipos de Oportunidades, las Institucionales y las planteadas por unidad. 
•</t>
    </r>
    <r>
      <rPr>
        <b/>
        <sz val="12"/>
        <color theme="1"/>
        <rFont val="Humanst521 BT"/>
        <family val="2"/>
      </rPr>
      <t xml:space="preserve"> Oportunidades Institucionales:</t>
    </r>
    <r>
      <rPr>
        <sz val="12"/>
        <color theme="1"/>
        <rFont val="Humanst521 BT"/>
        <family val="2"/>
      </rPr>
      <t xml:space="preserve"> Son proyectos estratégicos que tienen gran impacto para la institución y son aprobados a través del Consejo Superior de la Universidad y desde allí se gestionan sus recursos. 
• </t>
    </r>
    <r>
      <rPr>
        <b/>
        <sz val="12"/>
        <color theme="1"/>
        <rFont val="Humanst521 BT"/>
        <family val="2"/>
      </rPr>
      <t>Oportunidades Por Unidad:</t>
    </r>
    <r>
      <rPr>
        <sz val="12"/>
        <color theme="1"/>
        <rFont val="Humanst521 BT"/>
        <family val="2"/>
      </rPr>
      <t xml:space="preserve"> Son proyecto planteados por las diferentes Unidades Académico Administrativas y los recursos para su ejecución son gestionados por ellos mismos. 
La guía para elaborar el Plan de Gestión se encuentra en el siguiente link, esta puede tener variaciones de un año a otro dependiendo de las necesidades de la institución. 
https://www.uis.edu.co/planeacion/documentos/2021/planificacion2022/4guiaFormulacionProyectosGestion2022.pdf
https://www.uis.edu.co/planeacion/documentos/2021/planificacion2022/6capacitacionProgramaGestion2022.pdf
</t>
    </r>
  </si>
  <si>
    <t>Botones de traslado</t>
  </si>
  <si>
    <t>En la parte superior de la hoja de cálculo se encuentran los botones de color verde con el contenido de la matriz de oportunidades, estos permiten un desplazamiento más rápido por todo el documento. 
Para que su funcionamiento no se altere se sugiere no cambiar el nombre de las hojas de cálculo; pero si es necesario se requiere que el hipervínculo sea ajustado en todas las hojas del documento en donde se encuentre el botón que resulte modificado.</t>
  </si>
  <si>
    <t>SEGUIMIENTO Y ACTUALIZACIÓN</t>
  </si>
  <si>
    <t>Periodicidad</t>
  </si>
  <si>
    <t>Actividad</t>
  </si>
  <si>
    <t xml:space="preserve">Año </t>
  </si>
  <si>
    <t xml:space="preserve">Tipo de Iniciativa </t>
  </si>
  <si>
    <t xml:space="preserve">Institucional </t>
  </si>
  <si>
    <t xml:space="preserve">Por unidad </t>
  </si>
  <si>
    <t>ENFOQUES ESTRATÉGICOS</t>
  </si>
  <si>
    <t>FORMACIÓN INTEGRAL E INNOVACIÓN PEDAGÓGICA</t>
  </si>
  <si>
    <t>INVESTIGACIÓN E INNOVACIÓN COMO EJES ARTICULADORES DE LAS FUNCIONES MISIONALES</t>
  </si>
  <si>
    <t>COHESIÓN SOCIAL Y CONSTRUCCIÓN DE COMUNIDAD</t>
  </si>
  <si>
    <t>DISEÑO DE SOLUCIONES COMPARTIDAS PARA ATENDER PRIORIDADES REGIONALES, NACIONALES Y RETOS GLOBALES</t>
  </si>
  <si>
    <t>DEMOCRATIZACIÓN DEL CONOCIMIENTO PARA LA TRANSFORMACIÓN SOCIAL Y EL LOGRO DEL BUEN VIVIR CON ENFOQUE TERRITORIAL</t>
  </si>
  <si>
    <t>GESTIÓN UNIVERSITARIA PARA LA EXCELENCIA ACADÉMICA</t>
  </si>
  <si>
    <t xml:space="preserve">Programas </t>
  </si>
  <si>
    <t xml:space="preserve">Subprogramas </t>
  </si>
  <si>
    <t>1.1</t>
  </si>
  <si>
    <t>Modelo pedagógico</t>
  </si>
  <si>
    <t>1.1.1</t>
  </si>
  <si>
    <t>Desarrollo y Gestión Curricular</t>
  </si>
  <si>
    <t>2.1</t>
  </si>
  <si>
    <t>Investigación</t>
  </si>
  <si>
    <t>2.1.1</t>
  </si>
  <si>
    <t>Formación para la
investigación</t>
  </si>
  <si>
    <t>3.1</t>
  </si>
  <si>
    <t>Culturas UIS</t>
  </si>
  <si>
    <t>3.1.1</t>
  </si>
  <si>
    <t>Patrimonio y culturas</t>
  </si>
  <si>
    <t>4.1</t>
  </si>
  <si>
    <t>Interacción con el
entorno académico
internacional</t>
  </si>
  <si>
    <t>4.1.1</t>
  </si>
  <si>
    <t>Bilingüismo / Multilingüismo</t>
  </si>
  <si>
    <t>4.1.2</t>
  </si>
  <si>
    <t>Interculturalidad</t>
  </si>
  <si>
    <t>1.1.2</t>
  </si>
  <si>
    <t>Formación integral</t>
  </si>
  <si>
    <t>2.1.2</t>
  </si>
  <si>
    <t>Investigación básica y
articulada con el entorno</t>
  </si>
  <si>
    <t>3.1.2</t>
  </si>
  <si>
    <t>Expresiones Artísticas</t>
  </si>
  <si>
    <t>4.1.3</t>
  </si>
  <si>
    <t>Movilidad y misiones académicas
entrantes y salientes</t>
  </si>
  <si>
    <t>1.1.3</t>
  </si>
  <si>
    <t>Educación Inclusiva</t>
  </si>
  <si>
    <t>2.1.3</t>
  </si>
  <si>
    <t>Visibilidad de la
investigación</t>
  </si>
  <si>
    <t>3.2</t>
  </si>
  <si>
    <t>Bienestar de la
comunidad</t>
  </si>
  <si>
    <t>3.2.1</t>
  </si>
  <si>
    <t>Bienestar de la comunidad UIS</t>
  </si>
  <si>
    <t>4.1.4</t>
  </si>
  <si>
    <t>Redes académicas de
colaboración</t>
  </si>
  <si>
    <t>1.1.4</t>
  </si>
  <si>
    <t>Monitoreo y acompañamiento
estudiantil</t>
  </si>
  <si>
    <t>2.2</t>
  </si>
  <si>
    <t>Gestión de la Innovación</t>
  </si>
  <si>
    <t>2.2.1</t>
  </si>
  <si>
    <t>3.2.2</t>
  </si>
  <si>
    <t>Construcción de comunidad</t>
  </si>
  <si>
    <t>4.2</t>
  </si>
  <si>
    <t>Visibilidad y prestigio
internacional</t>
  </si>
  <si>
    <t>4.2.1</t>
  </si>
  <si>
    <t>Imagen institucional</t>
  </si>
  <si>
    <t>1.1.5</t>
  </si>
  <si>
    <t>Aprendizaje asistido por nuevas tecnologías</t>
  </si>
  <si>
    <t>4.3</t>
  </si>
  <si>
    <t>Egresados</t>
  </si>
  <si>
    <t>4.3.1</t>
  </si>
  <si>
    <t>Seguimiento a egresados</t>
  </si>
  <si>
    <t>1.2</t>
  </si>
  <si>
    <t>Calidad y pertinencia
de programas</t>
  </si>
  <si>
    <t>1.2.1</t>
  </si>
  <si>
    <t>Calidad de programas</t>
  </si>
  <si>
    <t>4.3.2</t>
  </si>
  <si>
    <t>Relación con egresados</t>
  </si>
  <si>
    <t>1.2.2</t>
  </si>
  <si>
    <t>Pertinencia de programas</t>
  </si>
  <si>
    <t>1.3</t>
  </si>
  <si>
    <t>Desarrollo profesoral</t>
  </si>
  <si>
    <t>1.3.1</t>
  </si>
  <si>
    <t>Desarrollo de competencias pedagógicas del profesor</t>
  </si>
  <si>
    <t>6.1</t>
  </si>
  <si>
    <t>Gestión del talento
humano</t>
  </si>
  <si>
    <t>6.1.1</t>
  </si>
  <si>
    <t>Desarrollo del ciclo de vida
del Talento Humano</t>
  </si>
  <si>
    <t>5.1</t>
  </si>
  <si>
    <t>Extensión para la
vinculación con la
sociedad, el Estado y las empresas</t>
  </si>
  <si>
    <t>5.1.1</t>
  </si>
  <si>
    <t>Articulación con la sociedad</t>
  </si>
  <si>
    <t>6.2</t>
  </si>
  <si>
    <t>Gestión Institucional</t>
  </si>
  <si>
    <t>6.2.2</t>
  </si>
  <si>
    <t>Mejoramiento de procesos</t>
  </si>
  <si>
    <t>5.1.2</t>
  </si>
  <si>
    <t>Articulación con el Estado</t>
  </si>
  <si>
    <t>6.2.3</t>
  </si>
  <si>
    <t>Modernización física y
tecnológica</t>
  </si>
  <si>
    <t>5.1.3</t>
  </si>
  <si>
    <t>Articulación con el sector
productivo</t>
  </si>
  <si>
    <t>6.2.4</t>
  </si>
  <si>
    <t>Información y comunicación</t>
  </si>
  <si>
    <t>5.2</t>
  </si>
  <si>
    <t>Emprendimiento</t>
  </si>
  <si>
    <t>5.2.1</t>
  </si>
  <si>
    <t>5.3</t>
  </si>
  <si>
    <t>Regionalización</t>
  </si>
  <si>
    <t>5.3.2</t>
  </si>
  <si>
    <t>Desarrollo Integral de la Región</t>
  </si>
  <si>
    <t>N°</t>
  </si>
  <si>
    <t>TIPO DE INICIATIVA</t>
  </si>
  <si>
    <t xml:space="preserve">programa </t>
  </si>
  <si>
    <t xml:space="preserve">SUBprograma </t>
  </si>
  <si>
    <t>n.° INTERNO DEL PROYECTO</t>
  </si>
  <si>
    <t>OPORTUNIDADES
(Proyectos)</t>
  </si>
  <si>
    <t>OBJETIVO/DESCRIPCIÓN</t>
  </si>
  <si>
    <t>UAA ASOCIADA</t>
  </si>
  <si>
    <t>PROCESOS</t>
  </si>
  <si>
    <t>% Cumplimiento 2023</t>
  </si>
  <si>
    <t>Formación integral e innovación pedagógica</t>
  </si>
  <si>
    <t>Fortalecimiento del Voluntariado Social Universitario en la UIS Sede Barbosa  a través de alianzas con instituciones públicas y/o privadas de la Región. Fase 3</t>
  </si>
  <si>
    <t>Fortalecer una cultura solidaria en la comunidad universitaria y estudiantil de instituciones de educación media, en alianza con instituciones públicas y/o privadas de la región, mediante la creación de espacios para el trabajo voluntario donde la reflexión y la acción contribuyan a la formación integral y el acercamiento  a la realidad social del Municipio y la Región.</t>
  </si>
  <si>
    <t>Sede Barbosa</t>
  </si>
  <si>
    <t>Formación</t>
  </si>
  <si>
    <t>Propuesta de creación del centro de lectura, escritura y argumentación, CLEA, de la Universidad Industrial de Santander</t>
  </si>
  <si>
    <t>Proponer la creación del centro de lectura, escritura y argumentación de la Universidad Industrial de Santander.</t>
  </si>
  <si>
    <t>Decanato Facultad de Ciencias Humanas
Escuela de Idiomas</t>
  </si>
  <si>
    <t>Propuesta piloto Ciclo Común de Pedagogía  para programas diferentes a licenciaturas</t>
  </si>
  <si>
    <t>Elaborar la propuesta piloto del Ciclo Común de Pedagogía para programas diferentes a licenciaturas para presentar al Consejo de Escuela.</t>
  </si>
  <si>
    <t>Escuela de Educación</t>
  </si>
  <si>
    <t>Generación de estrategias para incorporar el enfoque de género en los procesos pedagógicos</t>
  </si>
  <si>
    <t>Implementar estrategias que permitan incorporar el enfoque de género y la evaluación positiva de las diferencias en los planes curriculares, procesos académicos, prácticas pedagógicas y procesos de autoevaluación y aumentar las capacidades, conocimientos y habilidades de la comunidad universitaria acerca de género, enfoque de género, inclusión y cultura de respeto a la diversidad, para las Escuelas de las dos Facultades de Ingeniería.</t>
  </si>
  <si>
    <t>Decanato Facultad de Ingenierías Físico Químicas
Decanato Facultad de Ingenierías Físico Mecánicas</t>
  </si>
  <si>
    <t>Elaboración de una propuesta de un modelo de biblioteca inclusiva para la Universidad Industrial de Santander</t>
  </si>
  <si>
    <t>Proponer un modelo de biblioteca inclusiva para la Universidad Industrial de Santander.</t>
  </si>
  <si>
    <t>Biblioteca</t>
  </si>
  <si>
    <t>Biblioteca
Formación</t>
  </si>
  <si>
    <t>Monitoreo y acompañamiento estudiantil</t>
  </si>
  <si>
    <t>Afianzamiento del Sistema de Excelencia Académica en la UIS</t>
  </si>
  <si>
    <t>Contribuir al éxito académico de los estudiantes, la permanencia en la universidad y la graduación oportuna con un enfoque integral.</t>
  </si>
  <si>
    <t>Vicerrectoría Académica</t>
  </si>
  <si>
    <t>Herramientas TIC como apoyo a los procesos de formación en la UIS: Diseño e implementación de propuestas</t>
  </si>
  <si>
    <t>Fortalecer el desarrollo y la consolidación de estrategias orientadas a continuar la implementación y la divulgación de la política de TIC para impactar positivamente los procesos de enseñanza, aprendizaje y evaluación de asignaturas de los programas de pregrado de la UIS.</t>
  </si>
  <si>
    <t>Vicerrectoría Académica
CEDEDUIS</t>
  </si>
  <si>
    <t>Diseño e implementación de Aulas Virtuales de Aprendizaje -AVA- para programas de pregrado presencial e IPRED en lengua extranjera inglés</t>
  </si>
  <si>
    <t>Diseñar e implementar Aulas Virtuales de Aprendizaje (AVA) para programas de pregrado presencial e IPRED en lengua extranjera inglés.</t>
  </si>
  <si>
    <t>Instituto de Lenguas</t>
  </si>
  <si>
    <t>EXPERTIC-SEA 2023: Mejoramiento de las experiencias de permanencia estudiantil por medio de la incorporación de herramientas TIC en el marco del Modelo Pedagógico Institucional 2021</t>
  </si>
  <si>
    <t>Apoyar los procesos de aprendizaje, evaluación y enseñanza a través de la incorporación de asignaturas, del ciclo de ciencias básicas de ingeniería y de nuevas asignaturas del ciclo profesional de ingenierías y de otras áreas, al ecosistema EXPERTIC-SEA  en el marco del Modelo Pedagógico Institucional 2021.</t>
  </si>
  <si>
    <t>Vicerrectoría Académica
Instituto de Proyección Regional y Educación a Distancia
Biblioteca
CEDEDUIS
Sede Socorro
Sede Málaga
Sede Barrancabermeja
Sede Barbosa
Escuela de Biología
Escuela de Física
Escuela de Química
Escuela de Ingeniería Eléctrica, Electrónica y Telecomunicaciones</t>
  </si>
  <si>
    <t>Calidad y pertinencia de programas</t>
  </si>
  <si>
    <t>Acompañamiento y seguimiento a los programas que obtuvieron la acreditación internacional ABET en el año 2022 y apoyo para los programas que recibieron visitas durante el año 2022 de las Facultades de Ingenierías de la Universidad Industrial de Santander</t>
  </si>
  <si>
    <t>Coordinar las actividades de acompañamiento y de seguimiento a los programas académicos que obtuvieron la acreditación en el año 2022 y a los programas académicos que se encuentran en el proceso de acreditación internacional ABET.</t>
  </si>
  <si>
    <t>Decanato Facultad de Ingenierías Físico Químicas
Escuela de Biología
Escuela de Ingeniería Metalúrgica y Ciencia de Materiales
Escuela de Ingeniería de Petróleos
Escuela de Ingeniería Química
Decanato Facultad Ingenierías Físico Mecánicas</t>
  </si>
  <si>
    <t>Gestión de la Calidad Académica</t>
  </si>
  <si>
    <t>Liderazgo y acompañamiento a los programas de Ingeniería Industrial e Ingeniería de Sistemas en el proceso de acreditación ABET</t>
  </si>
  <si>
    <t>Proporcionar acompañamiento a los programas académicos de Ingeniería de Sistemas e Ingeniería Industrial para llevar a cabo el proceso de acreditación internacional ABET.</t>
  </si>
  <si>
    <t>Decanato Facultad de Ingenierías Físico Mecánicas</t>
  </si>
  <si>
    <t>Programa de consolidación de la cultura de autoevaluación y de fomento de la acreditación de alta calidad de programas de pregrado y posgrado de la UIS</t>
  </si>
  <si>
    <t>Fomentar los procesos de autoevaluación de los programas de pregrado y posgrado con miras a lograr o mantener la acreditación de alta calidad. Garantizar el cumplimiento de lo estipulado en el acuerdo 02 de 2020 del CESU.</t>
  </si>
  <si>
    <t>Fortalecimiento del aseguramiento de la Calidad Académica</t>
  </si>
  <si>
    <t>Fortalecer los procesos de aseguramiento de la calidad mediante la identificación y correlación de los requerimientos de información exigidos en la normatividad nacional, para los procesos de renovación de la acreditación institucional, obtención o renovación de la acreditación de programas, renovación de las condiciones de calidad institucional (sedes regionales) y obtención o renovación de registro calificado, con el fin de determinar las necesidades para los Sistemas de Información Institucionales.</t>
  </si>
  <si>
    <t>Formulación de una propuesta de medición de impactos de los programas académicos de la Facultad de Salud a partir del modelo de autoevaluación institucional para procesos de acreditación – versión preliminar (parte 1)</t>
  </si>
  <si>
    <t>Formular una propuesta preliminar de medición de impactos de los programas académicos de la Facultad de Salud para procesos de acreditación.</t>
  </si>
  <si>
    <t>Decanato Facultad de Salud</t>
  </si>
  <si>
    <t>Implementación del laboratorio de enseñanza y aprendizaje en la Facultad de Ingenierías Fisicoquímicas</t>
  </si>
  <si>
    <t>Fomentar la innovación educativa centrada en el aprendizaje de los estudiantes en todos los programas académicos de la Facultad de Ingenierías Fisicoquímicas, mediante un entorno educativo donde los estudiantes sean desafiados académicamente, participen activamente, reciban apoyo individual de los profesores, fortalezcan sus habilidades blandas y sus competencias.</t>
  </si>
  <si>
    <t>Decanato Facultad de Ingenierías Físico Químicas</t>
  </si>
  <si>
    <t>Desarrollo de capacitaciones sobre bases curriculares para los funcionarios y docentes de la Facultad de Ciencias</t>
  </si>
  <si>
    <t>Realizar capacitaciones (taller, conferencia, charla, etc.) sobre resultados de aprendizajes, competencias, elaboración de rúbricas y normativa vigente para apoyar a los funcionarios y docentes de la Facultad de Ciencias en el proceso de reformas curriculares de los programas académicos.</t>
  </si>
  <si>
    <t>Decanato Facultad de Ciencias</t>
  </si>
  <si>
    <t>Investigación e innovación como ejes articuladores de las funciones misionales</t>
  </si>
  <si>
    <t>Formación para la investigación</t>
  </si>
  <si>
    <t>Fortalecimiento de la formación para la investigación en la UIS</t>
  </si>
  <si>
    <t>Fomentar y apoyar la actividad de investigación como una estrategia que promueve la cultura y permite un espacio de articulación entre la actividad investigativa y los procesos de formación, con fin de estimular y revitalizar la actividad y la creatividad en la investigación.</t>
  </si>
  <si>
    <t>Vicerrectoría de Investigación y Extensión
Dirección de Transferencia de Conocimiento
Coordinación de Porgramas y Proyectos
Dirección de Investigación y Extensión de la Facultad de Ciencias
Dirección de Investigación y Extensión de la Facultad de Ciencias Humanas
Dirección de Investigación y Extensión de la Facultad de Ingenierías Físico Químicas
Dirección de Investigación y Extensión de la Facultad de Ingenierías Físico Mecánicas
Dirección de Investigación y Extensión de la Facultad de Salud</t>
  </si>
  <si>
    <t>Propuesta de creación del Doctorado en Ciencias de la Salud y la vida de la Facultad de Salud</t>
  </si>
  <si>
    <t>Elaborar el Proyecto Educativo del Doctorado en Ciencias de la Salud y la vida para ser presentado ante el Consejo Académico.</t>
  </si>
  <si>
    <t>Decanato Facultad de Salud
Escuela de Microbiología
Escuela de Enfermería
Escuela de Fisioterapia
Escuela de Nutrición y Dietética
Escuela de Medicina</t>
  </si>
  <si>
    <t>Diseño e implementación del "Taller de Gestión de Información para revisiones de la literatura" como estrategia macrocurricular de formación desde la biblioteca para estudiantes de maestrías y doctorados y en estudiantes vinculados a semilleros de investigación</t>
  </si>
  <si>
    <t>Formular la estructura, actividades, contenidos e implementar el "Taller de Gestión de Información para revisiones de la literatura" para el afianzamiento de competencias informacionales en estudiantes de maestrías y doctorados y en estudiantes vinculados a semilleros de investigación.</t>
  </si>
  <si>
    <t>Investigación básica y articulada con el entorno</t>
  </si>
  <si>
    <t>Fortalecimiento de la actividad investigativa en la Universidad Industrial de Santander</t>
  </si>
  <si>
    <t>Promover la generación y el fortalecimiento de condiciones apropiadas para el desarrollo de actividades investigativas como requisito indispensable para consolidar una cultura de investigación en la Universidad Industrial de Santander.</t>
  </si>
  <si>
    <t xml:space="preserve">Apoyo a la actividad investigativa de la Universidad Industrial de Santander </t>
  </si>
  <si>
    <t>Incentivar la investigación en la Universidad Industrial de Santander y velar porque cumpla con los principios éticos establecidos en las normas nacionales e internacionales vigentes.</t>
  </si>
  <si>
    <t xml:space="preserve">Propuesta de creación del instituto de investigación científico, tecnológico y de innovación en el área de la salud, vida y bienestar </t>
  </si>
  <si>
    <t>Elaborar la propuesta de creación del instituto de investigación científico, tecnológico y de innovación en el área de la salud, vida y bienestar que incluiría la conformación del centro de investigación, el centro de innovación y el Core Facility.</t>
  </si>
  <si>
    <t>Apoyo a solicitudes de registro de derechos de propiedad intelectual y acceso a recursos genéticos</t>
  </si>
  <si>
    <t>Mantener los derechos vigentes de las tecnologías para las cuales se le ha otorgado patente a la UIS. 
Incrementar el acervo de activos intangibles de la universidad.</t>
  </si>
  <si>
    <t>Vicerrectoría de Investigación y Extensión
Dirección de Transferencia de Conocimiento</t>
  </si>
  <si>
    <t>Visibilidad de la investigación</t>
  </si>
  <si>
    <t xml:space="preserve">Apropiación social del conocimiento y divulgación científica </t>
  </si>
  <si>
    <t>Fortalecer la divulgación científica por medio de eventos, publicaciones y el reconocimiento a los investigadores UIS, y promover la creatividad y el espíritu innovador entre los estudiantes para generar ideas de emprendimiento y encontrar soluciones a problemas o necesidades concretas fomentando el trabajo interdisciplinar y transdisciplinar.</t>
  </si>
  <si>
    <t>Vicerrectoría de Investigación y Extensión
Dirección de Transferencia de Conocimiento
Coordinación de Porgramas y Proyectos
División de Publicaciones
Dirección de Investigación y Extensión de la Facultad de Ciencias
Dirección de Investigación y Extensión de la Facultad de Ciencias Humanas
Dirección de Investigación y Extensión de la Facultad de Ingenierías Físico Químicas
Dirección de Investigación y Extensión de la Facultad de Ingenierías Físico Mecánicas
Dirección de Investigación y Extensión de la Facultad de Salud</t>
  </si>
  <si>
    <t xml:space="preserve">Fortalecimiento a las publicaciones UIS </t>
  </si>
  <si>
    <t>Fortalecer el proceso editorial de las publicaciones en la modalidad de libros de la universidad mediante la implementación de estrategias de publicación, promoción y distribución.</t>
  </si>
  <si>
    <t>División de Publicaciones</t>
  </si>
  <si>
    <t>Apoyo editorial a las revistas científicas</t>
  </si>
  <si>
    <t>Apoyar las publicaciones periódicas científicas y de divulgación de la universidad para promover mejoras en su gestión editorial, calidad, visibilidad e impacto en el entorno digital.</t>
  </si>
  <si>
    <t>División de Publicaciones
Vicerrectoría de Investigación y Extensión</t>
  </si>
  <si>
    <t>Gestión de la innovación</t>
  </si>
  <si>
    <t>Apoyo a la innovación empresarial y social</t>
  </si>
  <si>
    <t>Aportar a la gestión de la innovación mediante el fomento de actividades de transferencia de conocimiento y tecnología, desarrollo tecnológico o innovación empresariales, procesos de apoyo al Parque Tecnológico de Guatiguará y procesos de apropiación social de la ciencia, tecnología e innovación - CTEI, entre otras actividades y procesos.</t>
  </si>
  <si>
    <t>Cohesión social y construcción de comunidad</t>
  </si>
  <si>
    <t xml:space="preserve">Implementación de la politica de culturas de la Universidad Industrial de Santander </t>
  </si>
  <si>
    <t>Implementar la política cultural UIS con el fin de estimular el desarrollo de actividades procesos y acciones dirigidas a preservar las diferentes culturas de los miembros de la comunidad universitaria, mediante la creación e impulso de un banco de proyectos que permitan generar sinergias al interior de nuestra comunidad que promuevan el reconocimiento, la apropiación, la preservación y la difusión de todo su potencial, recursos, procesos y espacios culturales.</t>
  </si>
  <si>
    <t>Dirección Cultural</t>
  </si>
  <si>
    <t>Cuktural</t>
  </si>
  <si>
    <t xml:space="preserve">Festivales </t>
  </si>
  <si>
    <t>Promover el desarrollo cultural y la formación integral de la comunidad UIS a través de festivales de las diferentes expresiones artísticas.</t>
  </si>
  <si>
    <t>Bienestar de la comunidad</t>
  </si>
  <si>
    <t>Gestión del bienestar y la salud mental de los funcionarios UIS</t>
  </si>
  <si>
    <t>Aportar en la implementación de la Política de Bienestar Institucional, a través de acciones enfocadas en la ejecución de las actividades de soporte y funcionamiento, así como las de posicionamiento, para mejorar la salud mental y el reconocimiento a la labor de los funcionarios en la universidad.</t>
  </si>
  <si>
    <t>División de Gestión de Talento Humano</t>
  </si>
  <si>
    <t>Talento Humano</t>
  </si>
  <si>
    <t xml:space="preserve">Transversalización Institucional del Enfoque de Género Fase 1 </t>
  </si>
  <si>
    <t>Desarrollar acciones en el marco del plan de igualdad para transversalizar el enfoque de género en la Universidad.</t>
  </si>
  <si>
    <t>Secretaría General
Dirección de Comunicaciones</t>
  </si>
  <si>
    <t>Comunicación Institucional</t>
  </si>
  <si>
    <t>Transversalización del Enfoque de Género en la Planificación Institucional</t>
  </si>
  <si>
    <t>Transversalizar el Enfoque de Género en la Planificación Institucional a partir de la implementación de estrategias del plan de igualdad.</t>
  </si>
  <si>
    <t>Planeación</t>
  </si>
  <si>
    <t>Planeación Institucional</t>
  </si>
  <si>
    <t>Conmemoraciones especiales</t>
  </si>
  <si>
    <t>Conmemorar los acontecimientos históricos y culturales de relevancia para nuestra universidad y su región.</t>
  </si>
  <si>
    <t>Diección Cultural</t>
  </si>
  <si>
    <t>Cultural</t>
  </si>
  <si>
    <t>Diseño de soluciones compartidas para atender prioridades nacionales y retos globales</t>
  </si>
  <si>
    <t>Interacción con el entorno académico internacional</t>
  </si>
  <si>
    <t>Fortalecimiento del idioma inglés en los docentes y en los estudiantes de pregrado o posgrado de la Facultad de Ingenierías Fisicomecánicas. Fase 2</t>
  </si>
  <si>
    <t>Fortalecer las competencias lingüísticas y retóricas del idioma inglés relacionadas con un trabajo académico de tipo escrito para los docentes y los estudiantes de pregrado o posgrado de la Facultad de Ingenierías Fisicomecánicas.</t>
  </si>
  <si>
    <t xml:space="preserve">Decanato Facultad de Ingenierías Físicomecánicas </t>
  </si>
  <si>
    <t>Relaciones Exteriores</t>
  </si>
  <si>
    <t>Redes académicas de colaboración</t>
  </si>
  <si>
    <t>Gestión de la Internacionalización basada en los lineamientos institucionales</t>
  </si>
  <si>
    <t>Realizar las acciones necesarias implementar los lineamientos institucionales de internacionalización, mediante capacitaciones, generación y promoción de convocatorias y visibilización de la UIS en el entorno nacional e internacional.</t>
  </si>
  <si>
    <t xml:space="preserve">Relaciones Exteriores </t>
  </si>
  <si>
    <t>Gestión de las relaciones con egresados</t>
  </si>
  <si>
    <t>Implementar estrategias para mejorar las relaciones y el seguimiento de los graduados de la UIS.</t>
  </si>
  <si>
    <t>Democratización del conocimiento para la transformación social y el logro del buen vivir</t>
  </si>
  <si>
    <t>Extensión para la vinculación, empresa, estado y sociedad</t>
  </si>
  <si>
    <t>Fomento de la articulación con la sociedad</t>
  </si>
  <si>
    <t>Apoyar la ejecución de actividades de extensión especialmente solidarias, en articulación con entidades del estado, empresa o actores de la sociedad.</t>
  </si>
  <si>
    <t xml:space="preserve">Vicerrectoría de Investigación y Extensión
Dirección de Transferencia de Conocimiento </t>
  </si>
  <si>
    <t>Extensión</t>
  </si>
  <si>
    <t>Gestión para la acreditación de ensayos de laboratorio</t>
  </si>
  <si>
    <t>Mantener el alcance de la acreditación de ensayos realizados por los laboratorios de la Universidad Industrial de Santander.</t>
  </si>
  <si>
    <t xml:space="preserve">Vicerrectoría de Investigación y Extensión 
Dirección de Transferencia de Conocimiento </t>
  </si>
  <si>
    <t>Fomento de las capacidades de extensión</t>
  </si>
  <si>
    <t>Asesorar la formulación de propuestas de extensión mediante la capacitación en el proceso de registro y formalización de actividades y fortalecer la visibilidad de las actividades de extensión de la universidad a nivel local, regional y nacional.</t>
  </si>
  <si>
    <t>Fomento al emprendimiento y relación con el sector productivo</t>
  </si>
  <si>
    <t>Reconocer y desarrollar las capacidades y habilidades para incentivar el espíritu emprendedor en la comunidad universitaria, desarrollando iniciativas para el fomento del espíritu emprendedor en la sociedad, la formación en los temas de emprendimiento y el fortalecimiento de iniciativas empresariales de la Comunidad Universitaria.</t>
  </si>
  <si>
    <t>5.3.1</t>
  </si>
  <si>
    <t>Formación pertinente para la región</t>
  </si>
  <si>
    <t>Propuesta de creación del programa de Ingeniería Agronómica de la Sede UIS Málaga</t>
  </si>
  <si>
    <t>Elaborar el Proyecto Educativo del Programa de Ingeniería Agronómica para ser presentado ante el Consejo Académico.</t>
  </si>
  <si>
    <t>Sede Málaga</t>
  </si>
  <si>
    <t>Propuesta de creación del programa Ingeniería de Procesos de la Sede UIS Barrancabermeja</t>
  </si>
  <si>
    <t>Elaborar el Proyecto Educativo del Programa Ingeniería de Procesos para ser presentado ante planeación.</t>
  </si>
  <si>
    <t>Sede Barrancabermeja</t>
  </si>
  <si>
    <t>Gestión Universitaria para la Excelencia Académica</t>
  </si>
  <si>
    <t>Gestión del talento humano</t>
  </si>
  <si>
    <t>Desarrollo del ciclo de vida del Talento Humano</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</si>
  <si>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</si>
  <si>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orientado hacia a los principios y valores institucionales, propendiendo por una formación integral, que incorpore competencias del ser y del hacer.</t>
  </si>
  <si>
    <t xml:space="preserve">División de Gestión de Talento Humano </t>
  </si>
  <si>
    <t xml:space="preserve">Implementación del Modelo Integrado de Planeación y Gestión, FASE 5 </t>
  </si>
  <si>
    <t>Diligenciar los autodiagnósticos del manual operativo del Modelo Integrado de Planeación y Gestión y socializar el modelo implementado en la Universidad Industrial de Santander.</t>
  </si>
  <si>
    <t xml:space="preserve">Planeación 
Dirección de Control Interno y Evaluación de Gestión 
Vicerrectoría Administrativa </t>
  </si>
  <si>
    <t>Divulgación y socialización de la política de privacidad y seguridad de la información</t>
  </si>
  <si>
    <t>Divulgar y socializar la política de privacidad y seguridad de la información a las diferentes dependencias, unidades y grupos de trabajo de la universidad.</t>
  </si>
  <si>
    <t xml:space="preserve">División de Servicios de Información 
Dirección de Comunicaciones </t>
  </si>
  <si>
    <t>Servicios Informáticos y de Telecomunicaciones</t>
  </si>
  <si>
    <t>Modernización física y tecnológica</t>
  </si>
  <si>
    <t>Renovación de los Sistemas de Información Administrativos - Fase VI</t>
  </si>
  <si>
    <t>Dar continuidad al diseño y desarrollo de los módulos que conforman el Sistema de Información Financiero, el Sistema de Información de Talento Humano y el Sistema de Gestión de Proyectos de la Vicerrectoría de Investigación y Extensión de la Universidad Industrial de Santander.</t>
  </si>
  <si>
    <t>Vicerrectoría Administrativa 
División de Gestión de Talento Humano 
División de Servicios de Información 
Vicerrectoría de Investigación y Extensión</t>
  </si>
  <si>
    <t>Dirección Institucional
Servicios Informáticos y de Telecomunicaciones</t>
  </si>
  <si>
    <t>Tablero de control de indicadores para el Plan Estratégico de Tecnologías de la Información y Comunicaciones.</t>
  </si>
  <si>
    <t>Implementar un tablero de control de indicadores que permita visualizar los avances de los proyectos incluidos en el PETI y el estado de los servicios de TI a cargo de la DSI.</t>
  </si>
  <si>
    <t xml:space="preserve">División de Servicios de Información </t>
  </si>
  <si>
    <t xml:space="preserve">Campañas de educación ambiental y ciudadana en Emisoras UIS 2023 </t>
  </si>
  <si>
    <t>Fomentar la cultura ambiental y ciudadana en la audiencia de las Emisoras UIS, a través de clips radiales que permitan sensibilizar en la toma de acciones individuales para integrar esfuerzos que beneficien a toda la sociedad.</t>
  </si>
  <si>
    <t xml:space="preserve">Dirección de Comunicaciones </t>
  </si>
  <si>
    <t>Creación de contenido audiovisual orientado a impulsar la promoción y divulgación de información institucional</t>
  </si>
  <si>
    <t>Desarrollar contenidos audiovisuales dirigidos hacia al fortalecimiento de la imagen institucional.</t>
  </si>
  <si>
    <t>Producción de contenido educomunicativo digital Fase II</t>
  </si>
  <si>
    <t>Desarrollar y producir contenido educomunicativo dirigido a los diferentes públicos de interés.</t>
  </si>
  <si>
    <t>Implementación del Programa de Documentos Vitales o Esenciales - Fase 3</t>
  </si>
  <si>
    <t>Definición de documentos vitales o esenciales de la universidad y establecimiento de lineamientos técnicos archivísticos a aplicar en las UAA para su organización y conservación.</t>
  </si>
  <si>
    <t>Secretaría General
Dirección de Certificación y Gestión Documental</t>
  </si>
  <si>
    <t>Gestión Documental</t>
  </si>
  <si>
    <t>Elaboración, producción y publicación de piezas de comunicación sobre la Conmemoración de los 75 años de la UIS</t>
  </si>
  <si>
    <t>Planear y publicar piezas de comunicación sobre la Conmemoración de los 75 años de Vida Universitaria.</t>
  </si>
  <si>
    <t>Comunicaciones</t>
  </si>
  <si>
    <t>Ajuste de las tablas de retención documental de las Unidades Académicas y Administrativas de la Universidad Industrial de Santander - Fase 7</t>
  </si>
  <si>
    <t>Actualizar las Tablas de Retención Documental (TRD) de las Unidades Académico Administrativas de la Universidad Industrial de Santander.</t>
  </si>
  <si>
    <t>Dirección de Certificación y Gestión Documental</t>
  </si>
  <si>
    <t>Implementación del Programa de Documentos Especiales - Fase 3</t>
  </si>
  <si>
    <t>Definir y socializar los lineamientos técnicos archivísticos a aplicar en los soportes especiales identificados en las UAA.</t>
  </si>
  <si>
    <t>6.3</t>
  </si>
  <si>
    <t>Sostenibilidad Financiera</t>
  </si>
  <si>
    <t>6.3.1</t>
  </si>
  <si>
    <t>Eficiencia de recursos</t>
  </si>
  <si>
    <t>Implementación del Plan de Gestión Integral para los laboratorios de docencia de los programas de pregrado de la Facultad de Ingenierías Fisicoquímicas</t>
  </si>
  <si>
    <t>Implementar el Plan de Gestión Integral de los laboratorios de docencia adscritos a los programas de pregrado de la Facultad de Ingenierías Fisicoquímicas desde el Decanato.</t>
  </si>
  <si>
    <t>Decanato Facultad de Ingenierías Físico Químicas
Escuela de Geología
Escuela de Ing. Metalúrgica y Ciencia de Materiales
Escuela de Ingeniería de Petróleos
Escuela de Ingeniería Química</t>
  </si>
  <si>
    <t>Propuesta para administración conjunta de laboratorios de docencia, investigación y extensión de la Facultad de Ingenierías Físicomecánicas</t>
  </si>
  <si>
    <t>Consolidar una propuesta conjunta para la operación unificada de los laboratorios de la Facultad de Ingenierías Físicomecánicas.</t>
  </si>
  <si>
    <t>Formación
Investigación
Extensión</t>
  </si>
  <si>
    <t>Desarrollo y gestión curricular</t>
  </si>
  <si>
    <t>Elaboración de los lineamientos de la práctica docente de la Escuela de Artes - Fase 2.</t>
  </si>
  <si>
    <t>Elaborar el documento Lineamientos Práctica Docente Escuela de Artes a fin de disponer de una guía para el correcto desarrollo de las asignaturas a nivel académico, pedagógico, evaluativo y logístico.</t>
  </si>
  <si>
    <t>Escuela de Artes</t>
  </si>
  <si>
    <t>Reforma curricular del programa Especialización en Evaluación y Gerencia de Proyectos de la Escuela de Estudios Industriales y Empresariales - Fase 1</t>
  </si>
  <si>
    <t>Rediseñar la propuesta curricular del programa Especialización en Evaluación y Gerencia de Proyectos con el fin de lograr su envío a la Dirección de Planeación.</t>
  </si>
  <si>
    <t>Escuela de Estudios Industriales y Empresariales</t>
  </si>
  <si>
    <t>Reforma curricular del programa de Pregrado en Física de la Escuela de Física - Fase 1</t>
  </si>
  <si>
    <t>Rediseñar la propuesta curricular del programa de Pregrado en Física con el fin de lograr los insumos necesarios para construir el documento del Proyecto Educativo.</t>
  </si>
  <si>
    <t>Escuela de Física</t>
  </si>
  <si>
    <t xml:space="preserve">Reforma curricular del programa Maestría en Física de la Escuela de Física Fase - 1 </t>
  </si>
  <si>
    <t>Rediseñar la propuesta curricular del programa Maestría en Física con el fin de lograr los insumos necesarios para construir el documento del Proyecto Educativo.</t>
  </si>
  <si>
    <t>Reforma curricular del Programa Maestría en Geofísica de la Escuela de Física - Fase 1</t>
  </si>
  <si>
    <t>Rediseñar la propuesta curricular del programa Maestría en Geofísica con el fin de entregarlo a Planeación para su revisión por las instancias pertinentes.</t>
  </si>
  <si>
    <t xml:space="preserve">Reforma curricular del Programa de Ingeniería Forestal de la Sede UIS Málaga </t>
  </si>
  <si>
    <t>Rediseñar la propuesta curricular del Programa de Ingeniería Forestal con el fin de lograr su aprobación en el Consejo Académico.</t>
  </si>
  <si>
    <t>Reforma curricular del programa Maestría en Ingeniería de Hidrocarburos de la Escuela de Ingeniería de Petróleos.</t>
  </si>
  <si>
    <t>Rediseñar la propuesta curricular del programa Maestría en Ingeniería de Hidrocarburos para la ciudad de Bucaramanga, con el fin de lograr su aprobación en el Consejo Académico.</t>
  </si>
  <si>
    <t>Escuela de Ing. de Petróleos</t>
  </si>
  <si>
    <t>Reforma curricular del programa Pregrado de la Escuela Biología Fase dos (2)</t>
  </si>
  <si>
    <t>Proyectar una propuesta curricular para el Programa de Pregrado de Biología, en función al Plan de Desarrollo Institucional y los lineamientos nacionales del Ministerio de Educación.</t>
  </si>
  <si>
    <t>Escuela de Biología</t>
  </si>
  <si>
    <t>Reforma curricular del Programa de Historia y Archivística de la Escuela de Historia (Fase III)</t>
  </si>
  <si>
    <t>Continuar con el rediseño de la propuesta curricular del Programa de Historia y Archivística con el fin de aprobar la nueva propuesta curricular en claustro.</t>
  </si>
  <si>
    <t>Escuela de Historia</t>
  </si>
  <si>
    <t xml:space="preserve">Reforma curricular con fines de registro calificado del Programa Licenciatura en Lenguas Extranjeras con Énfasis en Inglés de la Escuela de Idiomas - Fase 2 </t>
  </si>
  <si>
    <t>Rediseñar la propuesta curricular del Programa Licenciatura en Lenguas Extranjeras con Énfasis en Inglés con el fin de lograr su aprobación en el Consejo Académico.</t>
  </si>
  <si>
    <t>Escuela de Idiomas</t>
  </si>
  <si>
    <t>Reforma curricular del Programa de la Maestría en Biología de la Escuela Biología Fase Uno (1)</t>
  </si>
  <si>
    <t>Rediseñar la propuesta curricular del Programa Maestría en Biología con miras a atender el Decreto 1330 del 2019 y la Resolución n° 021795 de 2020.</t>
  </si>
  <si>
    <t>Reforma curricular del Programa de Ingeniería Metalúrgica de la Escuela Ingeniería Metalúrgica y Ciencia de los Materiales (Fase II)</t>
  </si>
  <si>
    <t>Rediseñar la propuesta curricular del Programa Ingeniería Metalúrgica con el fin de lograr su aprobación en el Consejo Académico.</t>
  </si>
  <si>
    <t>Escuela de Ing. Metalúrgica y Ciencia de Materiales</t>
  </si>
  <si>
    <t>Reforma curricular del programa de Doctorado en Ingeniería Química y la Maestría en Ingeniería Química</t>
  </si>
  <si>
    <t>Realizar la reforma curricular de los programas de Doctorado en Ingeniería Química y de Maestría en Ingeniería Química con la respectiva actualización del Proyecto Educativo de cada Programa.</t>
  </si>
  <si>
    <t>Escuela de Ing. Química</t>
  </si>
  <si>
    <t>Reforma curricular del Programa de Geología –Fase II</t>
  </si>
  <si>
    <t>Rediseñar la propuesta curricular del Programa de Geología, con el fin de lograr su aprobación en el Consejo Académico.</t>
  </si>
  <si>
    <t>Escuela de Geología</t>
  </si>
  <si>
    <t xml:space="preserve">Reforma curricular del programa de Especialización en Química Ambiental de la Escuela de Química </t>
  </si>
  <si>
    <t>Rediseñar la propuesta curricular del programa de Especialización en Química Ambiental con el fin de lograr su aprobación en el Consejo de Facultad.</t>
  </si>
  <si>
    <t>Escuela de Química</t>
  </si>
  <si>
    <t>Evaluación y reforma curricular del Programa de Fisioterapia Fase 2</t>
  </si>
  <si>
    <t>- Consolidar y diversificar las estrategias de enseñanza-aprendizaje y de evaluación que fortalezcan las competencias genéricas y específicas de los estudiantes en las pruebas Saber Pro, y que promuevan en los estudiantes el emprendimiento y la innovación.
'- Analizar las opciones de semestralización del ciclo básico, la disponibilidad de cupos en los escenarios de práctica, y la viabilidad de la coterminalidad.
'- Promover y diversificar las oportunidades de inter y transdisciplinariedad en la oferta curricular del programa.
'- Construir el PEP actualizado.</t>
  </si>
  <si>
    <t>Escuela de Fisioterapia</t>
  </si>
  <si>
    <t>Reforma curricular del Programa de Maestría en Ingeniería Civil - Fase 1</t>
  </si>
  <si>
    <t>Rediseñar la propuesta curricular del Programa Maestría en Ingeniería Civil para ser presentada ante Planeación</t>
  </si>
  <si>
    <t>Escuela de Ing. Civil</t>
  </si>
  <si>
    <t>Reforma curricular del Programa de Trabajo Social de la Escuela de Trabajo Social. Fase 1</t>
  </si>
  <si>
    <t>Rediseñar la propuesta curricular del Programa de Trabajo Social con el fin de lograr su aprobación en el Consejo de Escuela.</t>
  </si>
  <si>
    <t>Escuela de Trabajo Social</t>
  </si>
  <si>
    <t>Reforma curricular del Programa de la Especialización en Oftalmología de la Escuela de Medicina -Fase 1</t>
  </si>
  <si>
    <t>Rediseñar la propuesta curricular del Programa de la Especialización en Oftalmología con el fin de presentarla a Planeación para revisión</t>
  </si>
  <si>
    <t>Departamento de Cirugía</t>
  </si>
  <si>
    <t>Reforma curricular del programa Maestría en Derechos Humanos de la Escuela de Derecho y Ciencia Política.</t>
  </si>
  <si>
    <t>Rediseñar la propuesta curricular del programa de Maestría en Derechos Humanos con el fin de lograr su aprobación en el Consejo Académico.</t>
  </si>
  <si>
    <t>Escuela de Derecho y Ciencia Política</t>
  </si>
  <si>
    <t>Reforma curricular del Programa de Doctorado en Ingeniería Mecánica de la Escuela de Ingeniería Mecánica</t>
  </si>
  <si>
    <t>Rediseñar la propuesta curricular del Programa de Doctorado en Ingeniería Mecánica con el fin de lograr su aprobación en el Consejo Académico.</t>
  </si>
  <si>
    <t>Ingeniería Mecánica</t>
  </si>
  <si>
    <t>Reforma curricular del Programa de la Especialización en Cirugía General de la Escuela de Medicina - Fase 1</t>
  </si>
  <si>
    <t>Rediseñar la propuesta curricular del Programa de la Especialización en Cirugía General con el fin de presentarla a Planeación para revisión</t>
  </si>
  <si>
    <t>Reforma curricular del Programa de la Especialización en Anestesiología y Reanimación de la Escuela de Medicina- Fase 1</t>
  </si>
  <si>
    <t>Rediseñar la propuesta curricular del Programa de la Especialización en Anestesiología y Reanimación con el fin de presentarla a Planeación para revisión</t>
  </si>
  <si>
    <t>Reforma curricular del Programa de Especialización en Gerencia de Mantenimiento, lugar de desarrollo Yopal, de la Escuela de Ingeniería Mecánica Fase I</t>
  </si>
  <si>
    <t>Rediseñar la propuesta curricular del Programa de Especialización en Gerencia de Mantenimiento, lugar de desarrollo Yopal para presentar a Planeación.</t>
  </si>
  <si>
    <t>Escuela de Ing. Mecánica</t>
  </si>
  <si>
    <t>Reforma curricular del Programa de la Especialización en Ortopedia y Traumatología de la Escuela de Medicina - Fase 1</t>
  </si>
  <si>
    <t>Rediseñar la propuesta curricular del Programa de la Especialización en Ortopedia y Traumatología con el fin de presentarla a Planeación para revisión</t>
  </si>
  <si>
    <t xml:space="preserve">Reforma curricular del Programa de Especialización en Gerencia de Mantenimiento, lugar de desarrollo Bogotá, de la Escuela de Ingeniería Mecánica Fase I. </t>
  </si>
  <si>
    <t>Rediseñar la propuesta curricular del Programa de Especialización en Gerencia de Mantenimiento, lugar de desarrollo Bogotá para presentar a Planeación.</t>
  </si>
  <si>
    <t xml:space="preserve">Reforma curricular del Programa Licenciatura en Educación Básica Primaria de la Escuela de Educación </t>
  </si>
  <si>
    <t>Rediseñar la propuesta curricular del programa Licenciatura en Educación Básica Primaria para lograr su aprobación en el Consejo Académico</t>
  </si>
  <si>
    <t>Reforma curricular del Programa de Ingeniería Eléctrica de la Escuela de Ingenierías Eléctrica, Electrónica y de Telecomunicaciones</t>
  </si>
  <si>
    <t>Rediseñar la propuesta curricular del Programa de Ingeniería Eléctrica con el fin de lograr su aprobación en el Consejo Académico</t>
  </si>
  <si>
    <t>Escuela de Ing. Eléctrica, Electrónica y Telecomunicaciones</t>
  </si>
  <si>
    <t>Reforma curricular del Programa Maestría en Ingeniería Electrónica de la Escuela de Ingenierías Eléctrica, Electrónica y de Telecomunicaciones – E3T</t>
  </si>
  <si>
    <t>Rediseñar la propuesta curricular del Programa de Maestría en Ingeniería Electrónica con fines de obtener la renovación de la Acreditación de Alta Calidad.</t>
  </si>
  <si>
    <t>Reforma curricular del Programa Licenciatura en Matemáticas de la Escuela de Matemáticas</t>
  </si>
  <si>
    <t>Rediseñar la propuesta curricular del Programa Licenciatura en Matemáticas con el fin de lograr su aprobación en el Consejo Académico.</t>
  </si>
  <si>
    <t>Escuela de Matemáticas</t>
  </si>
  <si>
    <t>Seguimiento y apoyo de la Reforma Curricular de los programas de las especializaciones médico quirúrgicas.</t>
  </si>
  <si>
    <t>Realizar apoyo y seguimiento al rediseño curricular de los programas de las especializaciones médico quirúrgicas.</t>
  </si>
  <si>
    <t>Escuela de Medicina
Departamento de Cirugía
Departamento de Ginecobstetricia
Departamento de Medicina Interna</t>
  </si>
  <si>
    <t xml:space="preserve">Reforma curricular del Programa Especialización en Medicina Interna del Departamento de Medicina Interna- Fase 1 </t>
  </si>
  <si>
    <t>Rediseñar la propuesta curricular del Programa de la Especialización en Medicina Interna con el fin de presentarla a Planeación para revisión</t>
  </si>
  <si>
    <t>Departamento de Medicina Interna</t>
  </si>
  <si>
    <t xml:space="preserve">Renovación del registro calificado del Programa de Maestría en Pedagogía </t>
  </si>
  <si>
    <t>Asegurar el mejoramiento continuo del Programa de Maestría en Pedagogía.</t>
  </si>
  <si>
    <t xml:space="preserve">Reforma curricular del Programa de la Especialización de Ginecología y Obstetricia de la Escuela de Medicina-Fase 1 </t>
  </si>
  <si>
    <t>Rediseñar la propuesta curricular del Programa de la Especialización de Ginecología y Obstetricia con el fin de presentarla a Planeación para revisión.</t>
  </si>
  <si>
    <t>Departamento de Ginecobstetricia</t>
  </si>
  <si>
    <t>Creación y desarrollo de la Cátedra de Transición Energética de la Escuela de Ingeniería de Petróleos.</t>
  </si>
  <si>
    <t>Diseñar escenarios para facilitar la articulación de la Escuela de Ingeniería de Petróleos con el sector productivo y social integrando los conocimientos interdisciplinarios de las distintas unidades académico administrativas de la universidad sobre la temática de la transición energética, a través del desarrollo de una cátedra.</t>
  </si>
  <si>
    <t xml:space="preserve">Semana del Pensamiento Filosófico </t>
  </si>
  <si>
    <t>Desarrollar la Semana del Pensamiento Filosófico dirigido a estudiantes, comunidad universitaria y comunidad en general.</t>
  </si>
  <si>
    <t>Escuela de Filosofía</t>
  </si>
  <si>
    <t>Propuesta de Cátedra Law Maus sobre igualdad y justicia de género y pedagogía</t>
  </si>
  <si>
    <t>Elaborar una propuesta de Cátedra Low Maus sobre igualdad y justicia de género y pedagogía para la UIS</t>
  </si>
  <si>
    <t xml:space="preserve">Semana del Deporte Universitario UIS </t>
  </si>
  <si>
    <t>Realizar la Semana del Deporte Universitario UIS dirigida a toda la comunidad universitaria.</t>
  </si>
  <si>
    <t>Departamento de Educación Física y Deportes</t>
  </si>
  <si>
    <t xml:space="preserve">Diseño del proceso de seguimiento y evaluación de los resultados de aprendizaje del nuevo plan de estudios del Programa de Química </t>
  </si>
  <si>
    <t>Construir un proceso de seguimiento y evaluación de los resultados de aprendizaje declarados por el Programa de Química en la reforma curricular.</t>
  </si>
  <si>
    <t>Articulación y acompañamiento académico de la UIS Sede Barbosa con las instituciones de educación media del área de influencia. Fase 3</t>
  </si>
  <si>
    <t>Fortalecer la relación entre las instituciones de educación media y la universidad, mediante el acompañamiento y desarrollo de actividades académicas, orientación vocacional y profesional de la comunidad estudiantil y la formación pedagógica de docentes.</t>
  </si>
  <si>
    <t xml:space="preserve">Implementación de estrategias para el mejoramiento del desempeño académico de los estudiantes del Programa de Ingeniería de Petróleos </t>
  </si>
  <si>
    <t>Implementar estrategias de acompañamiento académico a estudiantes del Programa de Ingeniería de Petróleos que requieran el mejoramiento de su rendimiento académico, en el marco de los programas SEA y Pruebas Saber Pro</t>
  </si>
  <si>
    <t>Diseño y desarrollo de una herramienta interactiva del reglamento académico de pregrado</t>
  </si>
  <si>
    <t>Diseñar y desarrollar una herramienta interactiva del reglamento académico de pregrado dirigida a estudiantes, docentes y personal administrativo</t>
  </si>
  <si>
    <t>Dirección de Admisiones y Reg. Académico
División de Servicios de Información</t>
  </si>
  <si>
    <t>Formación
Servicios Informátcos y de Telecomunicaciones</t>
  </si>
  <si>
    <t>Espacios de aprendizaje significativo para el desarrollo de competencias tecnológicas en la comunidad académica de la EEIE - Fase 2</t>
  </si>
  <si>
    <t>Desarrollar actividades que contribuyan a la generación de competencias tecnológicas en la comunidad académica de la EEIE, a partir de estrategias innovadoras para la enseñanza y el aprendizaje</t>
  </si>
  <si>
    <t xml:space="preserve">La Conga Physics - UIS: Creación de una plataforma educativa innovadora de estudios teórico prácticos en el nivel de posgrado de la Escuela de Física - Fase IV </t>
  </si>
  <si>
    <t>Continuar con la implementación de la creación de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t>
  </si>
  <si>
    <t xml:space="preserve">Propuesta de actualización del proceso de admisión al programa de Licenciatura en Música </t>
  </si>
  <si>
    <t>Elaborar una propuesta de actualización del proceso de admisión al programa de Licenciatura en Música para ser presentada al Consejo de Escuela.</t>
  </si>
  <si>
    <t>Evaluación, valoración y mejora continua del Programa de Ingeniería Industrial para aplicar a la acreditación internacional ABET</t>
  </si>
  <si>
    <t>Desarrollar el primer ciclo de evaluación, valoración y mejora continua del Programa de Ingeniería Industrial con el fin de identificar las acciones de mejora pertinentes para aplicar a la acreditación internacional ABET.</t>
  </si>
  <si>
    <t xml:space="preserve">Evaluación, valoración y mejora continua del Programa de Ingeniería de Sistemas para aplicar a la acreditación internacional ABET. </t>
  </si>
  <si>
    <t>Desarrollar el primer ciclo de evaluación, valoración y mejora continua del Programa de Ingeniería de Sistemas con el fin de identificar las acciones de mejora pertinentes para aplicar a la acreditación internacional ABET.</t>
  </si>
  <si>
    <t>Escuela de Ing. de Sistemas</t>
  </si>
  <si>
    <t xml:space="preserve">Sistema unificado de gestión de la información E3T (definir la forma de almacenar y accesar la información de todos los programas) </t>
  </si>
  <si>
    <t>Diseñar e implementar pilotos de sistema de gestión de la información para todos los programas de la E3T.</t>
  </si>
  <si>
    <t xml:space="preserve">Propuesta de creación del Programa de Especialización en Neonatología </t>
  </si>
  <si>
    <t>Elaborar el Proyecto Educativo del Programa Especialización en Neonatología para ser presentado al Consejo Académico.</t>
  </si>
  <si>
    <t>Departamento de Pediatría</t>
  </si>
  <si>
    <t xml:space="preserve">Elaboración de propuesta de intención para la creación del Programa Profesional en Investigación Criminal, articulado con Tecnología en Gestión Judicial y Criminalística </t>
  </si>
  <si>
    <t>Elaborar la propuesta de intención del Programa Profesional en Investigación Criminal articulado con Tecnología en Gestión Judicial y Criminalística para ser presentado ante el Consejo Académico para su aprobación</t>
  </si>
  <si>
    <t>Instituto de Proyección Regional y Educación a Distancia</t>
  </si>
  <si>
    <t xml:space="preserve">Propuesta de intención para la creación del Programa de Formación Técnica "Inglés para Call Centers". </t>
  </si>
  <si>
    <t>Elaborar la propuesta de intención para la creación del Programa de Formación Técnica "Inglés para Call Centers" para ser presentada ante el Consejo Académico para su aprobación.</t>
  </si>
  <si>
    <t>Instituto de Proyección Regional y Educación a Distancia
Decanato Facultad de Ciencias Humanas
Instituto de Lenguas
Escuela de Idiomas</t>
  </si>
  <si>
    <t>Estrategia para el fomento de la creación de nuevos programas académicos de posgrado de la Facultad de Salud.</t>
  </si>
  <si>
    <t>Fomentar la creación de nuevos programas académicos de posgrado en la Facultad de Salud</t>
  </si>
  <si>
    <t xml:space="preserve">Propuesta de intención para la creación del programa de Maestría en Geociencias de la Escuela de Geología </t>
  </si>
  <si>
    <t>Elaborar la propuesta de intención del programa de Maestría en Geociencias para ser presentada ante el Consejo Académico para su aprobación</t>
  </si>
  <si>
    <t xml:space="preserve">Propuesta de intención para la creación del Programa de Maestría en Gerencia de Proyectos de Construcción de la Escuela de Ingeniería Civil. </t>
  </si>
  <si>
    <t>Elaborar la propuesta de intención para la creación del Programa de Maestría en Gerencia de Proyectos de Construcción para ser presentado ante el Consejo Académico para su aprobación</t>
  </si>
  <si>
    <t>Propuesta de creación del Programa de Maestría en Competitividad y Sostenibilidad del Turismo</t>
  </si>
  <si>
    <t>Elaborar el proyecto educativo del Programa Maestría en Competitividad y Sostenibilidad del Turismo para ser presentado ante el Consejo Académico para su aprobación</t>
  </si>
  <si>
    <t>Sede Socorro</t>
  </si>
  <si>
    <t>Investigación e Innovación como ejes Articuladores de las Funciones Misionales</t>
  </si>
  <si>
    <t>Propuesta de intención para la formulación de la Especialización del Programa de Diseño de Medios Interactivos de la Escuela de Diseño Industrial</t>
  </si>
  <si>
    <t>Elaborar la propuesta de intención del Programa de Especialización Diseño de Medios Interactivos para ser presentado ante el Consejo Académico para su aprobación.</t>
  </si>
  <si>
    <t>Escuela de Diseño Industrial</t>
  </si>
  <si>
    <t>Propuesta de intención para la creación del Programa de la Especialidad de Medicina Familiar de la Escuela de Medicina</t>
  </si>
  <si>
    <t>Elaborar la propuesta de intención del Programa de la Especialidad de Medicina Familiar para ser presentado ante el Consejo Académico para su aprobación</t>
  </si>
  <si>
    <t>Escuela de Medicina
Departamento de Ciencias Básicas
Departamento de Cirugía
Departamento de Ginecobstetricia
Departamento de Medicina Interna
Departamento de Patología
Departamento de Pediatría
Departamento de Salud Mental
Departamento de Salud Pública</t>
  </si>
  <si>
    <t xml:space="preserve">Jornadas de socialización de aspectos a tener en cuenta en la elaboración de las propuestas curriculares de los procesos de reforma curricular </t>
  </si>
  <si>
    <t>Capacitar a profesores de las 5 escuelas adscritas a la Facultad de Salud en temas de gestión académica y reforma curricular para facilitar el desarrollo de los procesos de reforma curricular de acuerdo con la normativa nacional vigente y los lineamientos institucionales establecidos.</t>
  </si>
  <si>
    <t>1.3.2</t>
  </si>
  <si>
    <t>Desarrollo disciplinar y multidisciplinar</t>
  </si>
  <si>
    <t xml:space="preserve">Propuesta de creación del Curso en Metodología de Investigación para Profesores del Departamento de Medicina Interna </t>
  </si>
  <si>
    <t>Elaborar el programa del Curso en Metodología de Investigación para Profesores, para ser presentado ante el Consejo de Escuela para su aprobación.</t>
  </si>
  <si>
    <t>Convocatoria institucional para la admisión de estudiantes de maestrías de investigación y especialidades médico quirúrgicas y la selección de propuestas y candidatos elegibles para la asignación de Becas Crédito Condonables Bicentenario en 2023</t>
  </si>
  <si>
    <t>Desarrollar segunda convocatoria institucional para la admisión de estudiantes de maestrías de investigación y especialidades médico quirúrgicas y la selección de propuestas y candidatos elegibles para la asignación de Becas Crédito Condonables Bicentenario</t>
  </si>
  <si>
    <t>Dirección de Posgrados</t>
  </si>
  <si>
    <t>Propuesta de intención de creación del Doctorado en Economía</t>
  </si>
  <si>
    <t>Elaborar la propuesta de intención de creación del Doctorado en Economía, para ser presentado ante el Consejo Académico</t>
  </si>
  <si>
    <t>Escuela de Economía y Administración</t>
  </si>
  <si>
    <t xml:space="preserve">Creación del Semillero de Investigación del Grupo de Investigación en Psiquiatría GIP´s. </t>
  </si>
  <si>
    <t>Presentar la propuesta de creación del Semillero de Investigación del Grupo de Investigación en Psiquiatría GIP´s ante la VIE.</t>
  </si>
  <si>
    <t>Departamento de Salud Mental</t>
  </si>
  <si>
    <t>Propuesta de creación del Doctorado en Ciencia del Sistema Terrestre de la Escuela de Geología – Fase II</t>
  </si>
  <si>
    <t>Elaborar el Proyecto Educativo del Programa Doctorado en Ciencia del Sistema Terrestre para ser presentado ante el Consejo Académico</t>
  </si>
  <si>
    <t>Propuesta de intención para la creación del Programa de Doctorado en Trabajo Social</t>
  </si>
  <si>
    <t>Elaborar la propuesta de intención del Programa de Doctorado en Trabajo Social para ser presentado ante el Consejo Académico para su aprobación</t>
  </si>
  <si>
    <t>Fortalecimiento y visibilización de la investigación de la Escuela de Derecho y Ciencia Política</t>
  </si>
  <si>
    <t>Visibilizar las actividades de investigación realizada por los semilleros y grupos de investigación de la Escuela de Derecho y Ciencia Política.</t>
  </si>
  <si>
    <t xml:space="preserve">Fortalecimiento del grupo de investigación denominado Grupo de Estudio: Cuerpo, Actividad Física y Deporte (GECAFD). </t>
  </si>
  <si>
    <t>Fortalecer el  Grupo de Estudio: Cuerpo, Actividad Física y Deporte (GECAFD), con miras a obtener el reconocimiento de MinCiencias.</t>
  </si>
  <si>
    <t xml:space="preserve">Revista L Núm. 3 </t>
  </si>
  <si>
    <t>Publicar el tercer número de la Revista L.</t>
  </si>
  <si>
    <t xml:space="preserve">Coloquio Internacional de Didactólogos en Lenguas y Culturas </t>
  </si>
  <si>
    <t>Desarrollar el Coloquio Internacional de Didactólogos en Lenguas y Culturas dirigido a estudiantes, profesores, investigadores y editoriales.</t>
  </si>
  <si>
    <t>Evento de presentación de resultados de actividades investigativas de los semilleros de investigación de la Escuela de Filosofía.</t>
  </si>
  <si>
    <t>Realizar un evento de presentación de los resultados de actividades investigativas de los semilleros de investigación de la Escuela de Filosofía</t>
  </si>
  <si>
    <t>Desarrollo del evento "Feria de investigación, docencia y extensión de la Facultad de Salud"</t>
  </si>
  <si>
    <t>Aumentar la visibilidad de la investigación, los materiales de apoyo docente y los proyectos de extensión a través de la feria de investigación, docencia y extensión de la Facultad de Salud</t>
  </si>
  <si>
    <t>Evento U23 Bienestar</t>
  </si>
  <si>
    <t>Realizar un evento que permita generar espacios participativos enfocados en: 
1. Difundir los resultados de los procesos de investigación en áreas interdisciplinares, 2. Afianzar conocimientos, 
3. Consolidar y mejorar las relaciones docentes-estudiantes y por último 
4. Involucrar a toda la comunidad universitaria y local, generando visibilidad institucional</t>
  </si>
  <si>
    <t xml:space="preserve">Desarrollo de estrategias a través de redes sociales para fortalecer la identidad de la Escuela de Ingeniería Metalúrgica y Ciencia de los Materiales y el sentido de pertenencia de su comunidad </t>
  </si>
  <si>
    <t>Diseñar e implementar estrategias que permitan fortalecer la identidad de la Escuela de Ingeniería Metalúrgica y Ciencia de los Materiales y el sentido de pertenencia de su comunidad universitaria</t>
  </si>
  <si>
    <t>Escuela de Ingeniería Metalúrgica y Ciencia de los Materiales</t>
  </si>
  <si>
    <t xml:space="preserve">VII Semana del Trombón UIS </t>
  </si>
  <si>
    <t>Generar desde la Universidad Industrial de Santander espacios gratuitos de capacitación y reflexión musical con sentido crítico abiertos a la comunidad académica y público en general, contribuyendo al posicionamiento de la institución como una entidad educativa que busca el mejoramiento constante de sus procesos pedagógicos.</t>
  </si>
  <si>
    <t>Agenda cultural de la Facultad de Salud</t>
  </si>
  <si>
    <t>Fomentar la participación y asistencia de la comunidad de la Facultad de Salud en actividades artísticas para el sano esparcimiento y apropiación de expresiones artísticas que favorezcan la educación integral.</t>
  </si>
  <si>
    <t>Dirección Cultural
Decanato Facultad de Salud</t>
  </si>
  <si>
    <t xml:space="preserve">Fortalecimiento del Sistema de Gestión de Seguridad y Salud en el Trabajo </t>
  </si>
  <si>
    <t>Aportar al bienestar de los docentes y funcionarios de la universidad a través del Sistema de Gestión en Seguridad y Salud en el Trabajo-SGSST, mediante la generación de entornos seguros y saludables, promoción del autocuidado y la implementación de prácticas de trabajo seguras, cumpliendo con los requisitos legales vigentes y aplicables, para controlar los índices de enfermedad laboral y de accidentes de trabajo.</t>
  </si>
  <si>
    <t xml:space="preserve">Mejoramiento de las condiciones de los estudiantes beneficiarios de los servicios ofrecidos por Bienestar Estudiantil. </t>
  </si>
  <si>
    <t>Mejorar las condiciones de los estudiantes beneficiarios de los servicios ofrecidos por Bienestar Estudiantil con la dotación de nuevos equipos.</t>
  </si>
  <si>
    <t>Bienestar Estudiantil
Coordinación de Servicios Integrales de Salud y Desarrollo Psicosocial
Coordinación de Servicios de Alimentación</t>
  </si>
  <si>
    <t>Bienestar Estudiantil</t>
  </si>
  <si>
    <t>Propuesta de un Convenio Interinstitucional para la gestión de aceite de cocina usado en el servicio del Comedor Estudiantil</t>
  </si>
  <si>
    <t>Elaborar una propuesta de Convenio Interinstitucional para la gestión de aceite de cocina usado en el servicio del Comedor Estudiantil</t>
  </si>
  <si>
    <t>Bienestar Estudiantil
Coordinación de Servicios de Alimentación</t>
  </si>
  <si>
    <t>Caracterización detallada de la población estudiantil UIS</t>
  </si>
  <si>
    <t>Desarrollar una batería de información adicional para la caracterización detallada de la población estudiantil.</t>
  </si>
  <si>
    <t xml:space="preserve">Apoyo a estudiantes de escasos recursos, mediante el préstamo de equipos de cómputo en las Bibliotecas UIS </t>
  </si>
  <si>
    <t>Brindar apoyo a estudiantes de escasos recursos, mediante el préstamo de equipos de cómputo</t>
  </si>
  <si>
    <t xml:space="preserve">Foro sobre Modelo de Seguridad en la Universidad Industrial de Santander </t>
  </si>
  <si>
    <t>Realizar un foro para revisar posibles propuestas de seguridad para la Universidad Industrial de Santander con la participación de conferencistas especializados en esta temática.</t>
  </si>
  <si>
    <t>Decanato Facultad de Ciencias Humanas
Escuela de Derecho y Ciencia Política</t>
  </si>
  <si>
    <t xml:space="preserve">Estrategia para promover el sentido de pertenencia de los usuarios con los espacios deportivos de la UIS. </t>
  </si>
  <si>
    <t>Diseñar e implementar una estrategia para promover el sentido de pertenencia de los usuarios con los espacios deportivos de la UIS.</t>
  </si>
  <si>
    <t>Desarrollo del evento La Mujer y la niña en la ciencia</t>
  </si>
  <si>
    <t>Realizar un evento cuyas actividades a desarrollar realcen la labor y el rol de la mujer en la ciencia y permita motivar a las niñas, como agentes del futuro a participar, estudiar y producir resultados dentro de las diferentes áreas de las ciencias</t>
  </si>
  <si>
    <t>Diseño de un modelo CLIL para la comunidad docente del Instituto de Lenguas UIS - Fase I.</t>
  </si>
  <si>
    <t>Establecer el modelo Content and Language Integrated Learning (CLIL) para el Instituto de Lenguas UIS</t>
  </si>
  <si>
    <t xml:space="preserve">Formación en la Metodología Aula Invertida en el IL UIS Fase I </t>
  </si>
  <si>
    <t>Formar en la Metodología de Aula Invertida a la Comunidad Docente del Instituto de Lenguas UIS</t>
  </si>
  <si>
    <t xml:space="preserve">Estrategias para la internacionalización de los programas académicos de la Facultad de Ingenierías Fisicoquímicas. </t>
  </si>
  <si>
    <t>Crear bases de datos como apoyo a la gestión de convenios de movilidad tanto de intercambio como de doble titulación de los estudiantes de la Facultad de Ingenierías Físicoquímicas.</t>
  </si>
  <si>
    <t>Decanato Facultad de Ingenierías Físico-Químicas</t>
  </si>
  <si>
    <t>Estrategia de internacionalización de la Maestría en Ingeniería Mecánica - Convenio de doble titulación.</t>
  </si>
  <si>
    <t>Gestionar la renovación el convenio de doble titulación de la Maestría en Ingeniería Mecánica de la Escuela de Ingeniería Mecánica suscrito entre la Universidad Industrial de Santander y Universidad de Salerno UNISA en Italia.</t>
  </si>
  <si>
    <t>Promoción del desarrollo de la educación pos gradual colombiana mediante el ejercicio de la Presidencia por la UIS en la Red Colombiana de Posgrados</t>
  </si>
  <si>
    <t>Promover el desarrollo de la educación pos gradual colombiana y constituirse en un interlocutor calificado, frente al Gobierno Nacional y a otros organismos e instituciones nacionales e internacionales que inciden en la definición de políticas de posgrados.</t>
  </si>
  <si>
    <t>Formalización de la participación de la comunidad académica de la Escuela de Ingeniería Civil en asociaciones y redes</t>
  </si>
  <si>
    <t>Aumentar la participación de la comunidad académica de la Escuela de Ingeniería Civil en asociaciones científicas y redes académicas de colaboración nacionales e internacionales</t>
  </si>
  <si>
    <t>Escuela de Ingeniería Civil</t>
  </si>
  <si>
    <t>Estrategias para la internacionalización de los programas académicos de la Escuela de Diseño Industrial.</t>
  </si>
  <si>
    <t>Elaborar estrategias que promuevan la internacionalización de los programas académicos de la Escuela de Diseño Industrial.</t>
  </si>
  <si>
    <t xml:space="preserve">Creación de una base de datos de egresados de los programas de la Escuela de Ing. Química </t>
  </si>
  <si>
    <t>Crear una base de datos con información de egresados de la escuela en sus programas de pregrado y posgrados en investigación usando tecnologías TIC</t>
  </si>
  <si>
    <t xml:space="preserve">Estudio de impacto de los graduados de la Escuela de Ingeniería de Sistemas e Informática </t>
  </si>
  <si>
    <t>Evaluar el impacto de los programas de pregrado y posgrado de investigación y profundización en el entorno mediante el análisis del desempeño de los graduados</t>
  </si>
  <si>
    <t>Escuela de Ingeniería de Sistemas</t>
  </si>
  <si>
    <t>Seguimiento a egresados de la Escuela de Ingeniería Mecánica</t>
  </si>
  <si>
    <t>Realizar un estudio de seguimiento a los egresados de la Escuela de Ingeniería Mecánica de los programas de pregrado y posgrados.</t>
  </si>
  <si>
    <t xml:space="preserve">Estudio del Impacto de los Graduados del Programa de Enfermería Fase 3 </t>
  </si>
  <si>
    <t>Conocer el impacto que tiene en los usuarios la atención recibida en las diferentes áreas de desempeño por parte de los graduados del Programa de Enfermería</t>
  </si>
  <si>
    <t>Escuela de Enfermería</t>
  </si>
  <si>
    <t>Encuentro con Egresados</t>
  </si>
  <si>
    <t>Realizar el encuentro con egresados de la Escuela de Filosofía.</t>
  </si>
  <si>
    <t xml:space="preserve">Encuentro de egresados de la Facultad de Salud </t>
  </si>
  <si>
    <t>Realizar el encuentro de egresados de la Facultad de Salud con la participación de las 5 escuelas de la Facultad para el fortalecimiento de la relación con los egresados</t>
  </si>
  <si>
    <t>Encuentro de graduados de la Escuela de Ingeniería de Sistemas e Informática</t>
  </si>
  <si>
    <t>Fortalecer los vínculos de los egresados de programas de pregrado y posgrado con la Escuela de Ingeniería de Sistemas e Informática con el fin de generar una interacción más fluida que beneficie a la comunidad académica y a los procesos que en ella se desarrollan.</t>
  </si>
  <si>
    <t xml:space="preserve">Desarrollo de evento académico y Encuentro de Egresados de la Escuela de Nutrición y Dietética. </t>
  </si>
  <si>
    <t>Realizar un evento académico con la participación de conferencistas reconocidos en el área de nutrición y dietética dirigido a estudiantes, egresados, profesores y demás comunidad educativa interesada en la ciencia de la alimentación y la nutrición.</t>
  </si>
  <si>
    <t>Escuela de Nutrición y Dietética</t>
  </si>
  <si>
    <t xml:space="preserve">Consolidación relación egresados mediante encuentro de experiencias </t>
  </si>
  <si>
    <t>Realizar un encuentro entre los egresados de los diferentes programas de la Escuela de Derecho y Ciencia Política.</t>
  </si>
  <si>
    <t xml:space="preserve">Actividad Educativa Móncora - Análisis de información meteorológica para la comprensión del cambio climático con profesores y estudiantes de colegios de Bucaramanga y su área metropolitana - Fase II </t>
  </si>
  <si>
    <t>Continuar con la reactivación de los Semilleros Racimo Aire en colegios de Bucaramanga y el área metropolitana.</t>
  </si>
  <si>
    <t>Formación en ODS para la formulación de proyectos innovadores enfocados hacia la sostenibilidad desde la Sede UIS Barbosa. Fase 2</t>
  </si>
  <si>
    <t>Promover la formación en ODS en la comunidad universitaria y las administraciones municipales de la provincia, para la formulación de propuestas y/o iniciativas enfocadas hacia la sostenibilidad basadas en las problemáticas sociales de los territorios.</t>
  </si>
  <si>
    <t>Propuesta de creación del Diplomado Desarrollo de Habilidades para la Vida ofrecido por el Decanato de la Facultad de Ingenierías Físicoquímicas</t>
  </si>
  <si>
    <t>Elaborar los contenidos de un Diplomado en Desarrollo de Habilidades para la Vida para ser presentado a la Vicerrectoría de Investigación y Extensión.</t>
  </si>
  <si>
    <t xml:space="preserve">Espacio radial que permita dar a conocer y acercar a la comunidad en general al mundo de la educación a distancia. </t>
  </si>
  <si>
    <t>Crear un espacio radial que gire en torno a temáticas de los programas del IPRED que permita dar a conocer y acercar a la comunidad en general al mundo de la educación a distancia.</t>
  </si>
  <si>
    <t>Dirección de Comunicaciones
Instituto de Proyección Regional y Educación a Distancia</t>
  </si>
  <si>
    <t>Desarrollo de la Semana del Lenguaje 2023</t>
  </si>
  <si>
    <t>Realizar la Semana del Lenguaje 2023 con la participación de conferencistas especializados en culturas, pueblos, comunidades y lenguas nativas, dirigido a estudiantes y profesores de la comunidad universitaria.</t>
  </si>
  <si>
    <t>Identificación de oportunidades de desarrollo para Santander y la UIS a partir de la normalización de las relaciones binacionales con Venezuela.</t>
  </si>
  <si>
    <t>Identificar oportunidades de desarrollo del departamento de Santander y la UIS, a partir de la normalización de las relaciones binacionales con Venezuela.</t>
  </si>
  <si>
    <t>Instituto de Estudios Interdisciplinarios y Acción Estratégica para el Desarrollo- IDEAD</t>
  </si>
  <si>
    <t>Desarrollo del evento XII Simposio Nororiental de Matemáticas</t>
  </si>
  <si>
    <t>Realizar el XII Simposio Nororiental de Matemáticas con el propósito de contribuir a la consolidación de la comunidad matemática en el ámbito regional, nacional e internacional, integrando a la comunidad académica y profesional, profesores en formación, profesores en ejercicio, estudiantes, matemáticos e investigadores en matemáticas y educación matemática.</t>
  </si>
  <si>
    <t>Diseño de un programa de inglés con propósitos específicos para servicio al cliente</t>
  </si>
  <si>
    <t>Diseñar de un programa de inglés con propósitos específicos para servicio al cliente</t>
  </si>
  <si>
    <t>Reforma al reglamento del Consultorio Jurídico implementando las clínicas jurídicas</t>
  </si>
  <si>
    <t>Garantizar de manera actual la atención, visualización y funcionamiento del Consultorio Jurídico y Centro de Conciliación como una herramienta para el servicio social de la comunidad.</t>
  </si>
  <si>
    <t>Consolidación y visibilización de las actividades de extensión de la Escuela de Derecho y Ciencia Política</t>
  </si>
  <si>
    <t>Consolidar y visibilizar las actividades de extensión de la Escuela de Derecho y Ciencia Política.</t>
  </si>
  <si>
    <t>Difusión del portafolio de servicios extensión y/o educación no formal por la Escuela de Diseño Industrial para consolidar la interacción con los diferentes actores externos.</t>
  </si>
  <si>
    <t>Elaborar un portafolio de cursos de extensión de la Escuela de Diseño Industrial para consolidar la interacción con los diferentes actores externos.</t>
  </si>
  <si>
    <t>Desarrollo del Congreso de Medicina Interna 2023</t>
  </si>
  <si>
    <t>Realizar el Congreso de Medicina Interna 2023 con la participación de conferencistas en las áreas de medicina interna y subespecialidades. Dirigido a médicos generales, internistas, especialistas en las temáticas del evento y pacientes. Además, se dirigirá a nuestros egresados con el fin de lograr una mayor integración de ellos con los estudiantes actuales de la Especialización en Medicina Interna.</t>
  </si>
  <si>
    <t>Proyecto Spachovsky: Integración Universidad colegios</t>
  </si>
  <si>
    <t>Realizar actividades dentro del presente proyecto que fomenten mejorar la calidad de los resultados de la educación media colombiana, implementando nuevas estrategias de enseñanza y aprendizaje para la formación de los estudiantes en ciencias, a través de la metodología activa Just In Time Teaching – JITT</t>
  </si>
  <si>
    <t>Articulación con el sector productivo</t>
  </si>
  <si>
    <t>Desarrollo de una Clínica Instrumental en cooperación con la Orquesta Filarmónica Joven y la Fundación Bolívar Davivienda</t>
  </si>
  <si>
    <t>Realizar una clínica instrumental en alianza con la Orquesta Filarmónica Joven y la Fundación Bolívar Davivienda, promoviendo espacios de formación y capacitación gratuita abiertos a estudiantes y docentes UIS, así como a niños y jóvenes pertenecientes a bandas de música, centros o academias de formación musical del departamento.</t>
  </si>
  <si>
    <t xml:space="preserve">Elaboración e implementación de una agenda de actividades con empresas de la región para estudiantes de pregrado de la EEIE </t>
  </si>
  <si>
    <t>Fortalecer los escenarios a través de los cuales la Escuela de Estudios Industriales y Empresariales se relacionan con el sector empresarial y productivo de la región.</t>
  </si>
  <si>
    <t>Actividades de vinculación del programa de Ingeniería de Sistemas con el sector productivo</t>
  </si>
  <si>
    <t>Establecer un proceso continuo de interacción con agentes del sector productivo para propiciar espacios de colaboración mutua en pro de enriquecer la formación académica ofrecida por el programa, la contextualización de los estudiantes y ampliar sus posibilidades de interacción mediante prácticas empresariales o pasantías</t>
  </si>
  <si>
    <t xml:space="preserve">Difusión del portafolio de servicios de la Escuela de Diseño Industrial para fomentar la relación universidad-empresa-estado. </t>
  </si>
  <si>
    <t>Mejorar la estrategia de difusión del portafolio de servicios de extensión de la Escuela de Diseño Industrial para dar respuesta a las problemáticas o necesidades del sector externo y fomentar la relación universidad, empresa, estado</t>
  </si>
  <si>
    <t>Propuesta de creación del Programa de Especialización en Sistemas de Información Geográfica aplicados a la producción agropecuaria en la Sede UIS Málaga</t>
  </si>
  <si>
    <t>Elaborar el Proyecto Educativo de la Especialización en Sistemas de Información Geográfica aplicados a la producción agropecuaria para ser presentado ante el Consejo Académico</t>
  </si>
  <si>
    <t>Propuesta de intención para la creación del Programa de Medicina Veterinaria para la Sede UIS Málaga</t>
  </si>
  <si>
    <t>Elaborar la propuesta de intención del Programa de Medicina Veterinaria para ser presentado ante el Consejo Académico para su aprobación</t>
  </si>
  <si>
    <t>Propuesta de intención para la creación del Programa Licenciatura en Educación Campesina y Rural para las sedes regionales de la Universidad Industrial de Santander.</t>
  </si>
  <si>
    <t>Elaborar la propuesta de intención del Programa Licenciatura en Educación Campesina y Rural para las sedes regionales para ser presentado ante el Consejo Académico para su aprobación</t>
  </si>
  <si>
    <t>Instituto de Proyección Regional y Educación a Distancia
Decanato Facultad de Ciencias Humanas
Escuela de Educación</t>
  </si>
  <si>
    <t>Propuesta de creación del Programa Ingeniería de Alimentos en la Universidad Industrial de Santander Sede Barbosa</t>
  </si>
  <si>
    <t>Elaborar el Proyecto Educativo del Programa Ingeniería de Alimentos para ser presentado ante el Consejo Académico</t>
  </si>
  <si>
    <t>Instituto de Proyección Regional y Educación a Distancia
Sede Barbosa</t>
  </si>
  <si>
    <t>Propuesta de creación del Programa de Psicología</t>
  </si>
  <si>
    <t>Elaborar el Proyecto Educativo del Programa Psicología para ser presentado ante el Consejo Académico para su aprobación</t>
  </si>
  <si>
    <t>Propuesta de creación del Programa Ingeniería de Software de la Sede UIS Barrancabermeja</t>
  </si>
  <si>
    <t>Elaborar el Proyecto Educativo del Programa Ingeniería de Software para ser presentado ante Planeación</t>
  </si>
  <si>
    <t>Propuesta de creación del Programa Ingeniería Ambiental y Sostenible en la Universidad Industrial de Santander Sede Barbosa</t>
  </si>
  <si>
    <t>Elaborar el Proyecto Educativo del Programa Ingeniería Ambiental y Sostenible para ser presentado ante el Consejo Académico</t>
  </si>
  <si>
    <t>Instituto de Proyección Regional y Educación a Distancia
Sebe Barbosa</t>
  </si>
  <si>
    <t>Propuesta de creación del Programa de Ingeniería en Desarrollo Sostenible</t>
  </si>
  <si>
    <t>Elaborar el Proyecto Educativo del Programa de Ingeniería en Desarrollo Sostenible para ser presentado ante el Consejo Académico para su aprobación</t>
  </si>
  <si>
    <t>Desarrollo integral de la región</t>
  </si>
  <si>
    <t>Regionalización del Consultorio Jurídico como herramienta de impacto ante la sociedad</t>
  </si>
  <si>
    <t>Garantizar de manera integral la atención, visualización y funcionamiento del Consultorio Jurídico y Centro de Conciliación como una herramienta para el servicio social en las zonas de influencia de la universidad.</t>
  </si>
  <si>
    <t xml:space="preserve">Manual para el uso de equipos y espacios de la Escuela de Artes. </t>
  </si>
  <si>
    <t>Elaborar el documento manual para el uso de equipos y espacios de la Escuela de Artes que permita un uso eficiente y responsable de los diferentes espacios físicos y equipos o accesorios musicales.</t>
  </si>
  <si>
    <t>Recursos Físicos
Recursos Tecnológicos</t>
  </si>
  <si>
    <t>Organización de archivo de gestión de la Escuela de Historia en soporte digital</t>
  </si>
  <si>
    <t>Consolidar el archivo de gestión digital y cargar la documentación de 2020 y 2021 en el Repositorio Institucional Alfresco</t>
  </si>
  <si>
    <t>Automatización del proceso de comunicación con los pacientes/estudiantes que acceden a los servicios de salud, de la Coordinación de Servicios Integrales de Salud y Desarrollo Psicosocial de Bienestar Estudiantil</t>
  </si>
  <si>
    <t>Automatizar el proceso de comunicación con los pacientes/estudiantes que acceden a los servicios de salud de la Coordinación de Servicios Integrales de Salud y Desarrollo Psicosocial de Bienestar Estudiantil con el fin de mejorar y optimizar el proceso de atención en las consultas y demás trámites de los usuarios.</t>
  </si>
  <si>
    <t>Coordinación de Servicios Integrales de Salud y Desarrrollo Psicosocial</t>
  </si>
  <si>
    <t>Diagnóstico y evaluación de las áreas funcionales de la Unidad de Planeación de la Universidad Industrial de Santander - Fase 2</t>
  </si>
  <si>
    <t>Elaborar un análisis situacional de la Unidad de Planeación e identificar necesidades de mejora</t>
  </si>
  <si>
    <t>Estudio y evaluación de la gestión de activos bajo la ISO 55000 para la División de Mantenimiento Tecnológico - Universidad Industrial de Santander Fase 1</t>
  </si>
  <si>
    <t>Diagnosticar e identificar brechas entre el estado actual de la gestión de mantenimiento de la División de Mantenimiento Tecnológico respecto al estándar internacional ISO 55000</t>
  </si>
  <si>
    <t>División de Mantenimiento Tecnológico</t>
  </si>
  <si>
    <t>RecursoTecnológicos</t>
  </si>
  <si>
    <t>Jornadas de socialización de oportunidades institucionales</t>
  </si>
  <si>
    <t>Mejorar el conocimiento que tienen estudiantes y profesores sobre el funcionamiento de la universidad y sobre las oportunidades institucionales que están disponibles en la UIS a través de las jornadas de socialización</t>
  </si>
  <si>
    <t>Bienestar Estudiantil
Talento Humano</t>
  </si>
  <si>
    <t>Gestión de documentos de la División de Publicaciones - Fase 5</t>
  </si>
  <si>
    <t>Realizar el proceso archivístico para centralizar el archivo inactivo de la División de Publicaciones de los años 2016 a 2018.</t>
  </si>
  <si>
    <t>Clasificación y traslado de material histórico de la Dirección de Admisiones y Registro Académico</t>
  </si>
  <si>
    <t>Clasificar y trasladar el material histórico y de archivo de gestión a los correspondientes fondos y crear el compendio histórico de las pruebas de ingreso.</t>
  </si>
  <si>
    <t>Dirección de Certificación y Gestión Documental
Dirección de Admisiones y Reg. Académico</t>
  </si>
  <si>
    <t>Desarrollo e implementación de un módulo para entrega y revisión de documentos de liquidación y legalización de matrícula en programas de pregrado UIS</t>
  </si>
  <si>
    <t>Desarrollar una herramienta para la entrega y revisión de documentos de matrícula financiera y académica para la liquidación y legalización de matrícula para estudiantes de primer nivel de programas de pregrado de la UIS en cualquiera de sus modalidades y sedes.</t>
  </si>
  <si>
    <t>Instituto de Proyección Regional y Educación a Distancia
Dirección de Admisiones y Reg. Académico
Sección de Recaudos
División de Servicios de Información</t>
  </si>
  <si>
    <t>Admisiones y Registro Académico</t>
  </si>
  <si>
    <t>Mantenimiento de la infraestructura física de las sedes del área metropolitana de Bucaramanga y regionales de la Universidad Industrial de Santander.</t>
  </si>
  <si>
    <t>Realizar mantenimiento de la infraestructura física de las sedes del área metropolitana de Bucaramanga y regionales de la Universidad Industrial de Santander.</t>
  </si>
  <si>
    <t>División de Planta Física</t>
  </si>
  <si>
    <t>Recursos Físicos</t>
  </si>
  <si>
    <t>Formulación de los proyectos del Plan Estratégico de Tecnologías de la Información y Comunicaciones que corresponden a la vigencia 2023.</t>
  </si>
  <si>
    <t>Registrar en el banco de programas y proyectos de inversión de la universidad, los proyectos a cargo de la DSI incluidos en el PETI, que requieran de recursos de inversión en la vigencia 2023.</t>
  </si>
  <si>
    <t>División de Servicios de Información</t>
  </si>
  <si>
    <t>Análisis de la adopción de IPv6 en los servicios misionales no contemplados en la primera fase del proyecto.</t>
  </si>
  <si>
    <t>Identificar la conveniencia de extender el uso del protocolo IPV6 a otros servicios misionales no contemplados en la primera fase del proyecto y de ser necesario generar un plan de acción para esta implementación.</t>
  </si>
  <si>
    <t xml:space="preserve">Definición de requerimientos para el mantenimiento y adecuación de la infraestructura física y tecnológica de la Escuela de Diseño Industrial </t>
  </si>
  <si>
    <t>Identificar los requerimientos de mantenimientos de mantenimiento y adecuación de la infraestructura física y tecnológica de la Escuela de Diseño Industrial</t>
  </si>
  <si>
    <t>Recursos Físicos
Servicios Informátiocs y de Telecomunicaciones
Formación</t>
  </si>
  <si>
    <t xml:space="preserve">Promoción de la oferta académica de posgrados de la UIS para la comunidad. </t>
  </si>
  <si>
    <t>Ampliar las estrategias de promoción de la oferta de los posgrados UIS en el entorno.</t>
  </si>
  <si>
    <t>Diseño e implementación de un programa de promoción de la carrera de pregrado en Ingeniería de Petróleos de la UIS.</t>
  </si>
  <si>
    <t>Diseñar e implementar un programa que permita dar a conocer a los estudiantes que cursan el grado 10º y 11º en los colegios del municipio de Bucaramanga, Barrancabermeja y otros municipios productores de hidrocarburos, la importancia del sector de Oil&amp;Gas y su influencia en el desarrollo de la economía del país.</t>
  </si>
  <si>
    <t xml:space="preserve">Mejoramiento de la estrategia de comunicación de la Escuela de Historia </t>
  </si>
  <si>
    <t>Diseñar y consolidar la estrategia de comunicación de la escuela para mejorar la difusión de actividades</t>
  </si>
  <si>
    <t>Creación de una metodología para la recolección de información y análisis de las contraprestaciones realizadas por la universidad a los escenarios de práctica en el marco de los convenios docencia servicio de la Facultad de Salud - Fase 1</t>
  </si>
  <si>
    <t>Crear una metodología para la recolección de información y análisis de las contraprestaciones realizadas por la universidad a los escenarios de práctica en el marco de los convenios docencia servicio de la Facultad de Salud</t>
  </si>
  <si>
    <t xml:space="preserve">Visibilización de los programas ofrecidos por la Escuela de Química </t>
  </si>
  <si>
    <t>Ofertar los programas de la Escuela de Química en diferentes espacios educativos de interés.</t>
  </si>
  <si>
    <t>ComunicaciónInstitucional</t>
  </si>
  <si>
    <t xml:space="preserve">Puesta en funcionamiento del archivo de microfilm del archivo central de la Universidad Industrial de Santander </t>
  </si>
  <si>
    <t>Poner en funcionamiento el archivo de microfilm del archivo central de la universidad</t>
  </si>
  <si>
    <t xml:space="preserve">Conformación de los expedientes electrónicos de las historias clínicas de UISALUD. Fase 1 </t>
  </si>
  <si>
    <t>Disponer de los expedientes electrónicos de las historias clínicas electrónicas de la Unidad Especializada de Salud UISALUD,con cumplimiento de la normativa vigente</t>
  </si>
  <si>
    <t>UISALUD</t>
  </si>
  <si>
    <t>Diseño y desarrollo de una herramienta de orientación vocacional para aspirantes UIS</t>
  </si>
  <si>
    <t>Diseñar y desarrollar una herramienta de orientación vocacional para aspirantes UIS</t>
  </si>
  <si>
    <t>Dirección de Admisiones y Reg. Académico</t>
  </si>
  <si>
    <t xml:space="preserve">programas </t>
  </si>
  <si>
    <t xml:space="preserve">programa s </t>
  </si>
  <si>
    <t>Calidad y pertinencia
de programa s</t>
  </si>
  <si>
    <t>Calidad de programa s</t>
  </si>
  <si>
    <t>Pertinencia de programa s</t>
  </si>
  <si>
    <t xml:space="preserve">Subprograma s </t>
  </si>
  <si>
    <t>% Cumplimiento 2022</t>
  </si>
  <si>
    <t xml:space="preserve">Desarrollo Gestión Curricular   </t>
  </si>
  <si>
    <t>Implementación de la etapa de verificación en el proceso de calidad (PHVA) de los programa s de pregrado del Instituto de Proyección Regional y Educación a Distancia (Fase 2).</t>
  </si>
  <si>
    <t>Actualizar prácticas educativas en los programas de pregrado del IPRED, a partir de experiencias de verificación y reflexión colectiva de sus agentes educativos.</t>
  </si>
  <si>
    <t>Instituto de Proyección Regional y Educación a Distancia
Sede Socorro 
Sede Málaga</t>
  </si>
  <si>
    <t>Formación
IPRED</t>
  </si>
  <si>
    <t>Ajuste al diseño de las asignaturas de lengua extranjera, componente obligatorio en concordancia con el Modelo Pedagógico Institucional vigente.</t>
  </si>
  <si>
    <t>Ajustar el diseño de las asignaturas de lengua extranjera componente obligatorio en concordancia con el Modelo Pedagógico Institucional vigente.</t>
  </si>
  <si>
    <t>Despliegue del plan de implementación del Modelo Pedagógico UIS21 Fase 2.</t>
  </si>
  <si>
    <t>Desplegar el plan de implementación del Modelo Pedagógico UIS21.</t>
  </si>
  <si>
    <t>Vicerrectoría Académica 
CEDEDUIS
Dirección de Comunicaciones</t>
  </si>
  <si>
    <t>Oferta del “Diplomado Publicación de la Ciencia: La escritura académica en revistas científicas y su proceso editorial".</t>
  </si>
  <si>
    <t>Ofrecer el “Diplomado Publicación de la Ciencia: La escritura académica en revistas científicas y su proceso editorial” a la comunidad universitaria de la UIS.</t>
  </si>
  <si>
    <t>Decanato Facultad de Ciencias Humanas</t>
  </si>
  <si>
    <t xml:space="preserve">Formación </t>
  </si>
  <si>
    <t>Curso online de inteligencia emocional dirigido a personal docente del Instituto de Proyección Regional y Educación a Distancia (Fase 2: Consolidación).</t>
  </si>
  <si>
    <t>Consolidar un espacio de formación en inteligencia emocional para la comunidad educativa del IPRED.</t>
  </si>
  <si>
    <t>Instituto de Proyección Regional y Educación a Distancia
Sede Socorro 
Sede Málaga
Sede Barrancabermeja 
Sede Barbosa</t>
  </si>
  <si>
    <t>Talento Humano
IPRED</t>
  </si>
  <si>
    <t>Fortalecimiento del Voluntariado Social Universitario en la UIS Sede Barbosa y Sede Barrancabermeja a través de la articulación con instituciones de educación media de la región. Fase 2.</t>
  </si>
  <si>
    <t>Fortalecer una cultura solidaria en la comunidad universitaria y estudiantil de instituciones de educación media de la región, mediante la creación de espacios para el trabajo voluntario donde la reflexión y la acción contribuyan a la formación integral y el acercamiento a la realidad social del municipio y la región.</t>
  </si>
  <si>
    <t xml:space="preserve">Sede Barbosa 
Sede Barrancabermeja </t>
  </si>
  <si>
    <t xml:space="preserve">Extensión </t>
  </si>
  <si>
    <t>Creación del Laboratorio de Enseñanza y Aprendizaje en la Facultad de Ingenierías Fisicoquímicas.</t>
  </si>
  <si>
    <t>Crear un Laboratorio de Enseñanza y Aprendizaje para fomentar la innovación educativa centrada en el aprendizaje de los estudiantes en todos los programa s académicos de la Facultad de Ingenierías Fisicoquímicas, mediante un entorno educativo donde los estudiantes sean desafiados académicamente, participen activamente, reciban apoyo individual de los profesores, fortalezcan sus habilidades blandas y sus competencias.</t>
  </si>
  <si>
    <t>Decanato Facultad de Ingenierías Fisicoquímicas
Escuela de Ingeniería de Petróleos</t>
  </si>
  <si>
    <t>Desarrollo de encuentros para la Formación Emocional y Social (FES) dirigidos a estudiantes de la Facultad de Ingenierías Fisicomecánicas.</t>
  </si>
  <si>
    <t>Desarrollar encuentros en torno a temáticas que permiten fomentar, fortalecer y desarrollar componentes emocionales en los estudiantes de la facultad.</t>
  </si>
  <si>
    <t xml:space="preserve">Decanato Facultad Ingenierías Físicomecánicas </t>
  </si>
  <si>
    <t>Evento "La Mujer y la Niña Protagonistas de la Ciencia".</t>
  </si>
  <si>
    <t>Realizar un evento, cuyas actividades a desarrollar realcen la labor y el rol de la mujer en la ciencia y permita motivar a las niñas, como agentes del futuro a participar, estudiar y producir resultados dentro de las diferentes áreas de las ciencias.</t>
  </si>
  <si>
    <t>Decanato Facultad De Ciencias</t>
  </si>
  <si>
    <t>Diseño del Sistema de Monitoreo para el acompañamiento estudiantil en el IPRED.</t>
  </si>
  <si>
    <t>Diseñar un sistema de monitoreo que permita, a partir de información existente, facilitar el seguimiento semestral del desempeño académico de los estudiantes del IPRED.</t>
  </si>
  <si>
    <t>Fortalecimiento de estrategias para el mejoramiento del desempeño académico de los estudiantes de la Facultad de Ingenierías Fisicomecánicas.</t>
  </si>
  <si>
    <t>Fortalecer las estrategias de acompañamiento académico a estudiantes de la Facultad de Ingenierías Fisicomecánicas que requieran el mejoramiento de su rendimiento académico.</t>
  </si>
  <si>
    <t>Creación y puesta en marcha del programa  de Auxiliares Especializados en Capacitación y Asesoría de la Biblioteca Virtual UIS.</t>
  </si>
  <si>
    <t>Crear y poner en marcha el programa  de Auxiliares Especializados en Capacitación y Asesoría de la Biblioteca Virtual UIS.</t>
  </si>
  <si>
    <t>Afianzamiento del Sistema de Excelencia Académica en la UIS.</t>
  </si>
  <si>
    <t>Continuar afianzando el SEA en todas las sedes de la UIS con el fin de contribuir al éxito académico de los estudiantes, la permanencia en la universidad y la graduación oportuna.</t>
  </si>
  <si>
    <t xml:space="preserve">Vicerrectoría Académica </t>
  </si>
  <si>
    <t>Actualización del Plan Estratégico de Tecnologías de la Información - PETI de la Universidad Industrial de Santander.</t>
  </si>
  <si>
    <t>Actualizar el Plan Estratégico de Tecnologías de la Información - PETI de la Universidad Industrial de Santander.</t>
  </si>
  <si>
    <t>División de Servicios de Información
Planeación</t>
  </si>
  <si>
    <t>Servicios Informáticos y de Telecomunicaciones
Planeación</t>
  </si>
  <si>
    <t>EXPERTIC-SEA para la pospandemia y la modalidad híbrida: Incorporación de herramientas TIC aplicadas a asignaturas del Ciclo Básico y el Ciclo Profesional para modalidad híbrida y estrategias para la pospandemia.</t>
  </si>
  <si>
    <t>Apoyar los procesos de enseñanza-aprendizaje a través de la implementación de asignaturas del ciclo de ciencias básicas de ingeniería coordinadas por EXPERTIC y el diseño de nuevas asignaturas del ciclo profesional de ingenierías.</t>
  </si>
  <si>
    <t>Vicerrectoría Académica 
CEDEDUIS
Escuela de Biología 
Escuela de Física
Escuela de Química
Escuela de Ingeniería Eléctrica, Electrónica y Telecomunicaciones 
Biblioteca
Instituto de Proyección Regional y Educación a Distancia
Sede Socorro 
Sede Málaga
Sede Barrancabermeja 
Sede Barbosa</t>
  </si>
  <si>
    <t>Implementación de herramientas TIC como apoyo a los procesos de formación de la UIS.</t>
  </si>
  <si>
    <t>Fortalecer el desarrollo y la consolidación de estrategias orientadas a continuar la implementación y la divulgación de la política de TIC para impactar positivamente los procesos de enseñanza, aprendizaje y evaluación de asignaturas de los programa s de pregrado de la UIS.</t>
  </si>
  <si>
    <t>Vicerrectoría Académica 
CEDEDUIS</t>
  </si>
  <si>
    <t>Calidad y pertinencia de programa s</t>
  </si>
  <si>
    <t>Liderazgo y acompañamiento a las escuelas de ingenierías adscritas a las Facultad de Ingenierías Fisicoquímicas y a la Facultad de Ingenierías Fisicomecánicas para llevar a cabo el proceso de acreditación ABET - Fase VI y seguimiento.</t>
  </si>
  <si>
    <t>Coordinar las actividades de acompañamiento a los programa s académicos que se encuentran en el proceso de Acreditación Internacional ABET para:
-Aplicar las acciones de mejora derivadas de los ciclos de ASSESMENT realizados durante la Fase V y continuar con los ciclos de ASSESMENT en el 2022.
-Apoyar en la preparación y presentación del informe SELF-STUDY REPORT de los programa s de las dos facultades que decidan presentar el documento en el año 2022.
-Tomar las diferentes acciones derivadas del resultado de la visita de acreditación ABET realizada en octubre de 2021.</t>
  </si>
  <si>
    <t>Decanato Facultad de Ingenierías Físicoquímicas 
Escuela de Geología 
Escuela de Ingeniería Metalúrgica y Ciencia de Materiales 
Escuela de Ingeniería de Petróleos 
Escuela de Ingeniería Química 
Decanato Facultad Ingenierías Físicomecánicas</t>
  </si>
  <si>
    <t>Programa  de Consolidación de la Cultura de Autoevaluación y de Fomento de la Acreditación de Alta Calidad de programa s de Pregrado y Posgrado de la UIS.</t>
  </si>
  <si>
    <t>Fomentar los procesos de autoevaluación de los programa s de pregrado y posgrado con miras a lograr o mantener la Acreditación de Alta Calidad.
Garantizar el cumplimiento de lo estipulado en el Acuerdo 02 de 2020 del CESU.</t>
  </si>
  <si>
    <t>Aseguramiento de la Calidad a Nivel Institucional.</t>
  </si>
  <si>
    <t>*Garantizar las condiciones de calidad institucionales en las Sedes Regionales de acuerdo con lo establecido en el decreto 1330/2019 del MEN para obtención y renovación de registro calificado de programa s académicos.
*Identificar las exigencias que establece el Acuerdo 02 de 2020 del CESU para el próximo proceso de renovación de la Acreditación Institucional con el fin de asegurar que se cumplan con dichas exigencias.</t>
  </si>
  <si>
    <t>Cátedra CEDEUIS, Enseñanza de las Ciencias.</t>
  </si>
  <si>
    <t>Crear e implementar una Cátedra en Enseñanza de las Ciencias que fortalezca las competencias del personal docente, principalmente de la Facultad de Ciencias, por medio de sesiones con invitados y diferentes actividades.</t>
  </si>
  <si>
    <t>Decanato Facultad de Ciencias
CEDEDUIS</t>
  </si>
  <si>
    <t>Fortalecimiento de la formación para la investigación en la UIS.</t>
  </si>
  <si>
    <t>Vicerrectoría de Investigación y Extensión 
Dirección de Transferencia de Conocimiento 
Coordinación de programa s y Proyectos 
Dirección de Investigación y Extensión de la Facultad de Ciencias
Dirección de Investigación y Extensión de la Facultad de Ciencias Humanas
Dirección de Investigación y Extensión de la Facultad de Ingenierías Físicoquímicas 
Dirección de Investigación y Extensión de la Facultad de Ingenierías Físicomecánicas 
Dirección de Investigación y Extensión de la Facultad de Salud</t>
  </si>
  <si>
    <t xml:space="preserve">Investigación </t>
  </si>
  <si>
    <t>Implementación de acciones para el fortalecimiento de los irocesos de investigación, con la vinculación de egresados destacados en investigación y redes colaborativas de trabajo.</t>
  </si>
  <si>
    <t>Realizar actividades para el fortalecimiento de los procesos de investigación con la vinculación de egresados y redes colaborativas de trabajo.</t>
  </si>
  <si>
    <t>Decanato Facultad de Salud  
Escuela de Microbiología
Escuela de Enfermería
Escuela de Fisioterapia
Escuela de Nutrición y Dietética
Escuela de Medicina</t>
  </si>
  <si>
    <t>Fortalecimiento de la actividad investigativa en la Universidad Industrial de Santander.</t>
  </si>
  <si>
    <t>Apoyo a la actividad investigativa de la Universidad Industrial de Santander.</t>
  </si>
  <si>
    <t>Apoyo a solicitudes de registro de derechos de propiedad intelectual y acceso a recursos genéticos.</t>
  </si>
  <si>
    <t>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Promover la formación del acceso a los recursos genéticos para el proceso de investigación.</t>
  </si>
  <si>
    <t>Fortalecimiento a las Ediciones UIS.</t>
  </si>
  <si>
    <t>Fortalecer el proceso editorial de las publicaciones en la modalidad de libros de la Universidad mediante la implementación de estrategias de publicación, promoción y distribución.</t>
  </si>
  <si>
    <t xml:space="preserve">División de Publicaciones </t>
  </si>
  <si>
    <t>Desarrollo evento Feria de la Investigación Facultad de Salud.</t>
  </si>
  <si>
    <t>Realizar el evento Feria de la Investigación en la Facultad de Salud.</t>
  </si>
  <si>
    <t>Apropiación social del conocimiento y divulgación científica.</t>
  </si>
  <si>
    <t>Divulgar los resultados de investigación realizados por profesores y estudiantes de la UIS, en eventos científicos nacionales e internacionales, con el objetivo de aumentar la visibilidad y vinculación de los grupos de investigación a comunidades científicas.
Apoyar las publicaciones periódicas científicas y de divulgación de la Universidad para promover mejoras en su gestión editorial, calidad, visibilidad e impacto en el entorno digital.</t>
  </si>
  <si>
    <t>Vicerrectoría de Investigación y Extensión 
Dirección de Transferencia de Conocimiento 
Coordinación de programa s y Proyectos 
División de Publicaciones 
Dirección de Investigación y Extensión de la Facultad de Ciencias
Dirección de Investigación y Extensión de la Facultad de Ciencias Humanas
Dirección de Investigación y Extensión de la Facultad de Ingenierías Físicoquímicas 
Dirección de Investigación y Extensión de la Facultad de Ingenierías Físicomecánicas 
Dirección de Investigación y Extensión de la Facultad de Salud</t>
  </si>
  <si>
    <t>Apoyo a las revistas periódicas científicas.</t>
  </si>
  <si>
    <t>Apoyar las publicaciones periódicas científicas y de divulgación de la Universidad para promover mejoras en su gestión editorial, calidad, visibilidad e impacto en el entorno digital.</t>
  </si>
  <si>
    <t>Apoyo a la innovación empresarial y social.</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</si>
  <si>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la vinculación Universidad-Empresa-Estado-Sociedad.</t>
  </si>
  <si>
    <t>Implementación de la Política de Culturas de la Universidad Industrial de Santander.</t>
  </si>
  <si>
    <t>Implementar la Política Cultural UIS con el fin de estimular el desarrollo de actividades procesos y acciones dirigidas a preservar las diferentes culturas de los miembros de la comunidad universitaria, mediante la creación e impulso de un banco de proyectos que permitan generar sinergias al interior de nuestra comunidad que promuevan
El reconocimiento, la apropiación, la preservación y la difusión de todo su potencial, recursos, procesos y espacios culturales.</t>
  </si>
  <si>
    <t xml:space="preserve">Dirección Cultural </t>
  </si>
  <si>
    <t xml:space="preserve">Gestión Cultural </t>
  </si>
  <si>
    <t>Agéndate, programación y desarrollo de la Parrilla Artística (2022).</t>
  </si>
  <si>
    <t>Aportar al desarrollo integral de la comunidad universitaria, desde la programa ción de una agenda (artística y académica) variada y de calidad, que impacte positivamente en la calidad de vida y el desarrollo de competencias transculturales.</t>
  </si>
  <si>
    <t>Programa  de apoyo al talento artístico y cultural UIS "TALENTO UIS ON STAGE".</t>
  </si>
  <si>
    <t>Promover la participación, el reconocimiento y la formación de públicos para la construcción de un lenguaje común desde la diversidad.</t>
  </si>
  <si>
    <t>Concursos de literatura UIS y RELATA.</t>
  </si>
  <si>
    <t>Organizar y desarrollar los concursos nacionales de creación literaria UIS en las modalidades de libro de cuento, libro de poesía y libro de ensayo, para fomentar la creación literaria entre los miembros de la ciudadanía en general.</t>
  </si>
  <si>
    <t>Programa  de Representación Institucional-Circulación, grupos artísticos (nacional , internacional).</t>
  </si>
  <si>
    <t>Promover el reconocimiento de las diferentes agrupaciones que participan, la creación artística y el intercambio cultural.</t>
  </si>
  <si>
    <t>Realización de los festivales universitarios.</t>
  </si>
  <si>
    <t>Generar espacios para desarrollar competencias de administración y gestión cultural en los integrantes de las agrupaciones artísticas, mientras se beneficia a la comunidad universitaria con su programa ción.</t>
  </si>
  <si>
    <t>Apoyo a la creación en artes escénicas UIS.</t>
  </si>
  <si>
    <t>Promover la creación artística al interior de la UIS, impactando la misión institucional: La conservación y reinterpretación de la cultura y la participación activa liderando procesos de cambio por el progreso y mejor calidad de vida de la comunidad.</t>
  </si>
  <si>
    <t>Fortalecimiento del Sistema de Gestión de Seguridad y Salud en el Trabajo.</t>
  </si>
  <si>
    <t>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t>
  </si>
  <si>
    <t xml:space="preserve">División de Gestión del Talento Humano </t>
  </si>
  <si>
    <t>Gestión para la construcción de una cultura de bienestar para los servidores de la UIS.</t>
  </si>
  <si>
    <t>Desarrollar un programa integral de bienestar y felicidad, basado en la colaboración y empoderamiento de la comunidad universitaria, a través de estrategias comunicativas y de participación.</t>
  </si>
  <si>
    <t>Formulación de la Política de Bienestar de la Universidad Industrial de Santander.</t>
  </si>
  <si>
    <t>Definir la política de Bienestar Universitario para que sirva de base a las estrategias, proyectos y programa s que promuevan la formación integral de los estudiantes y la adecuación del medio o entornos universitarios de tal manera que favorezca el desarrollo de las actividades misionales, la construcción de comunidad y el mejoramiento de la calidad de vida de todos.</t>
  </si>
  <si>
    <t>Bienestar Estudiantil
Coordinación de Servicios Integrales de Ssalud y Desarrollo Psicosocial
Coordinación de Servicios de Alimentación
División de Gestión de Talento Humano</t>
  </si>
  <si>
    <t xml:space="preserve">Talento Humano
Bienestar Estudiantil </t>
  </si>
  <si>
    <t>Implementación de buenas prácticas socio-ambientales en la Sede UIS Málaga: Cultura eco-UIS.</t>
  </si>
  <si>
    <t>Establecer buenas prácticas socio-ambientales encaminadas a la conservación de la naturaleza, la mitigación del cambio climático, y el empoderamiento de una cultura ambiental desde las prácticas cotidianas de la comunidad UIS.</t>
  </si>
  <si>
    <t>Desarrollo del programa Vecinos y Amigos UIS.</t>
  </si>
  <si>
    <t>Ofrecer diferentes contenidos virtuales inéditos y actividades los domingos, en el campus UIS, a la comunidad aledaña para que disfruten del tiempo libre.</t>
  </si>
  <si>
    <t>Conmemoraciones especiales (140 años del natalicio del maestro Luis A. Calvo) (Bucaramanga 400 años de su fundación).</t>
  </si>
  <si>
    <t>Conmemorar los acontecimientos históricos y culturales de relevancia para nuestra región como lo son los 400 años de la fundación de Bucaramanga y los 140 años del natalicio del maestro Luis A. Calvo.</t>
  </si>
  <si>
    <t>Fortalecimiento del idioma inglés en los docentes y en los estudiantes de pregrado y/o posgrado de la Facultad de Ingenierías Fisicomecánicas.</t>
  </si>
  <si>
    <t>Fortalecer las competencias lingüísticas y retóricas del idioma inglés relacionadas con un trabajo académico de tipo escrito para los docentes y los estudiantes de pregrado y/o posgrado de la Facultad de Ingenierías Fisicomecánicas.</t>
  </si>
  <si>
    <t xml:space="preserve">Decanato Facultad de Ingeneirías Físicomecánicas </t>
  </si>
  <si>
    <t>Gestión de la Internacionalización 2022.</t>
  </si>
  <si>
    <t>Fortalecer la Internacionalización de la Universidad mediante el mejoramiento de las capacidades transversales y la inserción en redes académicas internacionales, favoreciendo el plurilingüismo e interculturalidad, las relaciones y la cooperación para el mejoramiento de las actividades misionales.</t>
  </si>
  <si>
    <t>Plan de seguimiento a egresados del programa Profesional en Turismo de la Sede Socorro.</t>
  </si>
  <si>
    <t>Plan de seguimiento a egresados del programa académico de Turismo de la Sede Socorro, que permita identificar el impacto del profesional en el campo laboral y su profesionalización en posgrado.</t>
  </si>
  <si>
    <t>Gestión de relaciones, seguimiento e impacto de egresados.</t>
  </si>
  <si>
    <t>Elaborar un plan estratégico para implementar la política de egresados, realizando un seguimiento permanente, con el propósito de lograr una mejor interacción y relacionamiento de la universidad con sus egresados.</t>
  </si>
  <si>
    <t>Fomento de la articulación con la sociedad.</t>
  </si>
  <si>
    <t>Apoyar la prestación de servicios a la comunidad, entendidos como actividad solidaria en relación con otras entidades del estado y actores de la sociedad.</t>
  </si>
  <si>
    <t>Vicerrectoría de Investigación y Extensión 
Dirección de Transferencia de Conocimiento</t>
  </si>
  <si>
    <t>Fomento de las capacidades de extensión.</t>
  </si>
  <si>
    <t>Asesorar la formulación propuestas de extensión mediante capacitación en el proceso de registro y formalización de actividades de extensión.
Apoyar actividades de extensión solidarias.
Fortalecer la visibilidad de las actividades de extensión de la universidad a nivel local, regional y nacional.
Fortalecer la capacidad de la extensión universitaria, especialmente la modalidad de prestación de servicios tecnológicos.</t>
  </si>
  <si>
    <t xml:space="preserve">Acreditación de pruebas de laboratorio </t>
  </si>
  <si>
    <t>Mantener y extender el alcance de la acreditación de ensayos realizados por los laboratorios de la Universidad Industrial de Santander.</t>
  </si>
  <si>
    <t>Desarrollo del evento "Las Ciencias Básicas Camino al Desarrollo Sostenible en la Facultad de Ciencias".</t>
  </si>
  <si>
    <t>Realizar actividades encaminadas a la divulgación del papel de las ciencias básicas en el cumplimiento de los objetivos de desarrollo sostenible entre las cuatro escuelas de la Facultad de Ciencias.</t>
  </si>
  <si>
    <t>Articulación con el estado</t>
  </si>
  <si>
    <t>Actualización estadística del panorama agropecuario en Santander.</t>
  </si>
  <si>
    <t>Actualizar la información estadística y cartográfica del panorama agropecuario en santander a partir de fuentes secundarias oficiales.</t>
  </si>
  <si>
    <t xml:space="preserve">Instituto de Estudios Interdisciplinarios y acción estratégica para el desarrollo IdEAD </t>
  </si>
  <si>
    <t>Identificación de propuestas articuladoras entre los actores del territorio del área de influencia de la UIS, en temas relacionados con gobernanza, adaptación y mitigación del cambio climático, a través de la Mesa de Bosques de Santander Fase 2 pos pandemia.</t>
  </si>
  <si>
    <t>Identificar acciones proyectos y/o propuestas articuladoras entre los actores del territorio del área de influencia de las sedes y los grupos de investigación y extensión de la UIS en temas relacionados con gobernanza, adaptación y mitigación del cambio climático a través de la mesa de bosques de Santander, para orientar la respuesta de la UIS a la solución de la problemática ambiental del departamento.</t>
  </si>
  <si>
    <t>Fomento al emprendimiento y relación con el sector productivo.</t>
  </si>
  <si>
    <t>Asesorar con el apoyo para la formulación, búsqueda financiera y puesta en marcha de las ideas de negocio a estudiantes de programa 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</si>
  <si>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Gestión Universitaria para la excelencia académica</t>
  </si>
  <si>
    <t>Programa  Integral para el Fortalecimiento de la Gestión Administrativa -PIGA-.</t>
  </si>
  <si>
    <t xml:space="preserve">Talento Humano </t>
  </si>
  <si>
    <t>Implementación del Modelo Integrado de Planeación y Gestión. Fase 4 .</t>
  </si>
  <si>
    <t>Realizar los autodiagnósticos de MIPG respecto a la versión 4 del manual operativo del Modelo Integrado de Planeación y Gestión y elaborar un plan de acción para continuar con la implementación del modelo en la Universidad Industrial de Santander.</t>
  </si>
  <si>
    <t>Planeación 
Dirección de Control Interno y Evaluación de Gestión 
Vicerrectoría Administrativa</t>
  </si>
  <si>
    <t xml:space="preserve">Planeación 
Seguimiento institucional
Dirección Institucional </t>
  </si>
  <si>
    <t>Desarrollo de un Plan de Gestion Integral para los laboratorios de docencia de los programa s de pregrado de la Facultad de Ingenierías Fisicoquímicas.</t>
  </si>
  <si>
    <t>Desarrollar un plan para realizar una gestión integral de los laboratorios de docencia adscritos a los programa s de pregrado de la Facultad de Ingenierías Fisicoquímicas desde el Decanato.</t>
  </si>
  <si>
    <t>Decanato Facultad de Ingenierías Fisicoquímicas
Escuela de Geología
Escuela de Ingeniería Metalúrgica y Ciencias de Materiales
Escuela de Ingeniería de Petróleos
Escuela de Ingeniería Química</t>
  </si>
  <si>
    <t>Implementación de estrategias en el proceso de seguimiento al programa  de Gestión Institucional (PGI) realizado por la Dirección de Control Interno y Evaluación de Gestión.</t>
  </si>
  <si>
    <t>Implementar estrategias en el seguimiento al PGI que propicien en las UAA el mayor avance real de los proyectos, dadas las condiciones en el contexto externo e interno que pueden impactar en el desarrollo de los proyectos.</t>
  </si>
  <si>
    <t>Dirección de Control Interno y Evaluación de Gestión</t>
  </si>
  <si>
    <t xml:space="preserve">Seguimiento Institucional </t>
  </si>
  <si>
    <t>FASE IV de la implementación del Modelo de Seguridad y Privacidad de la Información (MSPI) - DSI.</t>
  </si>
  <si>
    <t>Continuar con la implementación del modelo de seguridad y privacidad de la información en la Universidad Industrial de Santander, a través de la declaración de aplicabilidad de los controles relacionados con los activos de información y la primera fase de transición de IPV4 a IPV6.</t>
  </si>
  <si>
    <t>Ajuste de las Tablas de Retención Documental de las Unidades Académicas y Administrativas de la Universidad Industrial de Santander. Fase 6.</t>
  </si>
  <si>
    <t>Actualizar en 50% de las Tablas de Retención Documental (TRD).</t>
  </si>
  <si>
    <t xml:space="preserve">Dirección de Certificación y Gestión Documental </t>
  </si>
  <si>
    <t xml:space="preserve">Gestión Documental </t>
  </si>
  <si>
    <t>Implementación del programa  de Documentos Especiales - Fase II.</t>
  </si>
  <si>
    <t>Describir en el inventario documental de los documentos especiales de la Universidad Industrial de Santander teniendo en cuenta la identificación previa realizada en la Fase I.</t>
  </si>
  <si>
    <t>Producción y desarrollo de productos audiovisuales para fortalecer la divulgación de contenido académico y de investigación de la Universidad Industrial de Santander.</t>
  </si>
  <si>
    <t>Diseñar contenido audiovisual enfocado a la divulgación de contenido académico.</t>
  </si>
  <si>
    <t>Renovación de los Sistemas de Información Administrativos - Fase V.</t>
  </si>
  <si>
    <t>Dar continuidad al diseño y desarrollo de los módulos que conforman el Sistema de Información Financiero y el Sistema de Información de Talento Humano de la Universidad Industrial de Santander.</t>
  </si>
  <si>
    <t>Vicerrectoría Administrativa 
Vicerrectoría Académica
División de Contratación
División Financiera
División Gestión de Talento Humano 
División Servicios de Información</t>
  </si>
  <si>
    <t>Dirección Institucional
Servicios Informáticos y de Telecomunicaciones
Financiero
Contratación
Talento Humano
Formación</t>
  </si>
  <si>
    <t>Reforma curricular del programa  de Historia y Archivística de la Escuela de Historia (Fase II).</t>
  </si>
  <si>
    <t>Continuar con el rediseño de la propuesta curricular del programa  de Historia y Archivística con el fin presentar la nueva propuesta curricular a claustro de profesores de la escuela.</t>
  </si>
  <si>
    <t>Evaluación curricular de programa  de Maestría en Métodos y Técnicas de Investigación Social con fines de renovación de registro calificado.</t>
  </si>
  <si>
    <t>Elaborar informe de evaluación curricular de programa  de Maestría en Métodos y Técnicas de Investigación Social con fines de renovación de registro calificado.</t>
  </si>
  <si>
    <t>Fase II: Reforma curricular del programa en Ingeniería Química.</t>
  </si>
  <si>
    <t>Rediseñar la propuesta curricular del programa  de Ingeniería Química para ser presentada a Planeación.</t>
  </si>
  <si>
    <t>Escuela de Ingeniería Química</t>
  </si>
  <si>
    <t>Segunda autoevaluación de la Licenciatura en Lenguas Extranjeras Énfasis en Inglés.</t>
  </si>
  <si>
    <t>Realizar el segundo proceso de autoevaluación con fines de renovación de registro calificado de la Licenciatura en Lenguas Extranjeras Énfasis en Inglés.</t>
  </si>
  <si>
    <t>Reforma curricular del programa Doctorado en Ciencias de la Computación de la Escuela de Ingeniería de Sistemas e Informática - Fase II.</t>
  </si>
  <si>
    <t>Rediseñar la Propuesta curricular del programa Doctorado en Ciencias de la Computación con el fin de lograr su aprobación en el Consejo Académico.</t>
  </si>
  <si>
    <t xml:space="preserve">Escuela de Ingeniería de Sistemas </t>
  </si>
  <si>
    <t>Reforma curricular del programa Maestría en Informática para la Educación de las Escuelas de Ingeniería de Sistemas e Informática, de Educación e IPRED - Fase II.</t>
  </si>
  <si>
    <t>Rediseñar la Propuesta curricular del programa Maestría en Informática para la Educación con el fin de lograr su aprobación en el consejo académico.</t>
  </si>
  <si>
    <t>Instituto de Proyección Regional y Educación a Distancia
Escuela de Educación
Escuela de Ingeniería de Sistemas</t>
  </si>
  <si>
    <t>Reforma curricular del programa  de Tecnología en Gestión en Judicial y Criminalística del Instituto de Proyección Regional y Educación a Distancia IPRED.</t>
  </si>
  <si>
    <t>Rediseñar la propuesta curricular del programa Tecnología en Gestión en Judicial y Criminalística con el fin de lograr su aprobación en el Consejo Académico.</t>
  </si>
  <si>
    <t xml:space="preserve">Reforma curricular del programa  de Biología de la Escuela Biología Fase Uno (1). </t>
  </si>
  <si>
    <t>Realizar la autoevaluación del programa  de Biología para rediseñar la propuesta curricular.</t>
  </si>
  <si>
    <t>Reforma curricular del programa  de Ingeniería Metalúrgica de la Escuela Ingeniería Metalúrgica y Ciencia de Materiales Fase I</t>
  </si>
  <si>
    <t>Rediseñar la propuesta curricular del programa Ingeniería Metalúrgica con el fin de lograr su aprobación en el Consejo Académico</t>
  </si>
  <si>
    <t>Escuela de Ingeniería Metalúrgica y Ciencia de Materiales</t>
  </si>
  <si>
    <t>Reforma curricular del programa Ingeniería de Petróleos de la Escuela Ingeniería de Petróleos.</t>
  </si>
  <si>
    <t>Rediseñar la propuesta curricular del programa  de Ingeniería de Petróleos con el fin de lograr su aprobación en el Consejo Académico</t>
  </si>
  <si>
    <t>Escuela de Ingeniería de Petróleos</t>
  </si>
  <si>
    <t>Reforma curricular del programa Maestría en Ingeniería de Petróleos y Gas de la Escuela de Ingeniería de Petróleos - Fase II.</t>
  </si>
  <si>
    <t>Rediseñar la propuesta curricular del programa Maestría en Ingeniería de Petróleos y Gas para las ciudades de Bucaramanga, Bogotá y Barrancabermeja, con el fin de lograr su aprobación en el Consejo Académico.</t>
  </si>
  <si>
    <t>Reforma curricular del programa Especialización en Ingeniería de Yacimientos de la Escuela de Ingeniería de Petróleos - Fase II.</t>
  </si>
  <si>
    <t>Rediseñar la propuesta curricular del programa Especialización en Ingeniería de Yacimientos para las ciudades de Bucaramanga y Bogotá, con el fin de lograr su aprobación en el consejo académico y solicitud de renovación del registro calificado ante el MEN.</t>
  </si>
  <si>
    <t>Reforma curricular del programa  Especialización en Gerencia de Hidrocarburos de la Escuela de Ingeniería de Petróleos.</t>
  </si>
  <si>
    <t>Rediseñar la propuesta curricular del programa Especialización en Gerencia de Hidrocarburos para la ciudad de Bucaramanga, con el fin de lograr su aprobación en el Consejo Académico.</t>
  </si>
  <si>
    <t>Reforma curricular del programa  Especialización en Ingeniería del Gas de la Escuela de Ingeniería de Petróleos.</t>
  </si>
  <si>
    <t>Rediseñar la propuesta curricular del programa Especialización en Ingeniería del Gas para las ciudades de Bucaramanga, Bogotá y Barrancabermeja, con el fin de lograr su aprobación en el Consejo Académico</t>
  </si>
  <si>
    <t>Reforma curricular del programa  Especialización en Producción de Hidrocarburos de la Escuela de Ingeniería de Petróleos.</t>
  </si>
  <si>
    <t>Rediseñar la propuesta curricular del programa Especialización en Producción de Hidrocarburos para las Ciudades de Bucaramanga, Bogotá y Barrancabermeja, con el fin de lograr su aprobación en el Consejo Académico.</t>
  </si>
  <si>
    <t xml:space="preserve">Fase 1. Propuesta de reforma curricular del programa  de Licenciatura en Educación Básica Primaria de la Escuela de Educación. </t>
  </si>
  <si>
    <t>Rediseñar la Propuesta Curricular del programa Licenciatura en Educación Básica Primaria con el fin de presentarlo al Consejo de Escuela.</t>
  </si>
  <si>
    <t>Reforma curricular del programa  Maestría en Intervención Social de la Escuela de Trabajo Social.</t>
  </si>
  <si>
    <t>Rediseñar la propuesta curricular del programa Maestría en Intervención Social con el fin de lograr su aprobación en el Consejo Académico.</t>
  </si>
  <si>
    <t xml:space="preserve">Reforma curricular y renovación del registro calificado del programa  de Ingeniería Electrónica, de la Escuela de Ingenierías Eléctrica, Electrónica y de Telecomunicaciones </t>
  </si>
  <si>
    <t>Rediseñar la propuesta curricular del programa  de Ingeniería Electrónica con el fin de lograr su aprobación en el Consejo Académico y solicitar la renovación del registro calificado ante el MEN</t>
  </si>
  <si>
    <t>Escuela de Ingenierías Eléctrica, Electrónica y de Telecomunicaciones</t>
  </si>
  <si>
    <t>Reforma curricular del programa  Maestría en Pedagogía de la Escuela de Educación</t>
  </si>
  <si>
    <t>Rediseñar la propuesta curricular del programa Maestría en Pedagogía con el fin de lograr su aprobación en el Consejo Académico</t>
  </si>
  <si>
    <t>Evaluación y reforma curricular
del programa  de Fisioterapia Fase
1.</t>
  </si>
  <si>
    <t>1-Analizar las tendencias, pertinencia, y retos de formación en fisioterapia a nivel nacional e internacional.                                                                   2-Evaluar el proyecto educativo del programa , en el marco del nuevo sistema de calidad, el desarrollo profesional, el plan de desarrollo institucional y las necesidades del entorno.                                               3-Actualizar el perfil de formación, considerando la referenciación y contrastación con otros programa s de fisioterapia, las necesidades de formación del programa , la ocupación laboral y el impacto de los egresados en el medio.</t>
  </si>
  <si>
    <t>Reforma curricular del programa  de Pregrado en Medicina de la Escuela de Medicina (Segunda Fase).</t>
  </si>
  <si>
    <t>Continuar con el proceso de diseño de la nueva propuesta educativa del programa  de Medicina con el fin de lograr su aprobación en el Consejo Académico y radicación en el Ministerio de Educación Nacional.</t>
  </si>
  <si>
    <t>Reforma curricular del programa Diseño Industrial de la Escuela Diseño Industrial.</t>
  </si>
  <si>
    <t>Rediseñar la propuesta curricular del programa  de Pregrado de Diseño Industrial para ser presentada a planeación.</t>
  </si>
  <si>
    <t>Reforma curricular del programa  de Doctorado en Química.</t>
  </si>
  <si>
    <t>Rediseñar la propuesta curricular del programa Doctorado en Química con el fin de lograr su aprobación en el Consejo Académico.</t>
  </si>
  <si>
    <t>Reforma curricular del programa  de Maestría en Química.</t>
  </si>
  <si>
    <t>Rediseñar la propuesta curricular del programa Maestría en Química con el fin de lograr su aprobación en el Consejo Académico.</t>
  </si>
  <si>
    <t>Reforma curricular del programa Ingeniería Mecánica de la Escuela de Ingeniería Mecánica.</t>
  </si>
  <si>
    <t>Rediseñar la propuesta curricular del programa Ingeniería Mecánica con el fin de lograr su aprobación en el Consejo Académico.</t>
  </si>
  <si>
    <t>Escuela de Ingeniería Mecánica</t>
  </si>
  <si>
    <t>Reforma curricular del programa Matemáticas de la Escuela de Matemáticas.</t>
  </si>
  <si>
    <t>Elaborar el proyecto educativo del programa  de Matemáticas para ser presentado ante el Consejo Académico.</t>
  </si>
  <si>
    <t>Desarrollo del Simposio Regional de estudiantes de posgrados en computación.</t>
  </si>
  <si>
    <t>Crear un espacio académico de divulgación de trabajos y productos desarrollados por estudiantes de diferentes programa s de posgrado de la Escuela de Ingeniería de Sistemas e Informática, de la universidad y de universidades de la región que cuenten con programa s afines al área de computación.</t>
  </si>
  <si>
    <t>Propuesta de espacios de aprendizaje significativo para mejorar las competencias básicas, tecnológicas y comunicativas verbales en los estudiantes de Ingeniería industrial - Fase I.</t>
  </si>
  <si>
    <t>Diseñar espacios de aprendizaje significativo basado en competencias básicas, tecnológicas y comunicativas verbales para los estudiantes de Ingeniería Industrial.</t>
  </si>
  <si>
    <t>Diseño y ejecución de prácticas de laboratorios itinerantes en las Sedes Regionales UIS para el programa  de Ingeniería Industrial.</t>
  </si>
  <si>
    <t>Diseñar y ejecutar prácticas de los laboratorios de la EEIE para los estudiantes de las Sedes Regionales UIS del programa  de Ingeniería Industrial, con el fin de fortalecer el vínculo de la escuela con las sedes mediante el desarrollo de componentes teórico - prácticos, habilidades blandas y tecnológicas.</t>
  </si>
  <si>
    <t>Desarrollo de espacios académicos en torno al concepto de exponencialidad tecnología como hoja de ruta para contextualizar cambios y oportunidades.</t>
  </si>
  <si>
    <t>Desarrollar espacios académicos para que los estudiantes apropien los conceptos de exponencialidad tecnológica y les permitan generar soluciones a los principales retos de la humanidad.</t>
  </si>
  <si>
    <t>Decanato Facultad Ingenierías Fisicomecánicas</t>
  </si>
  <si>
    <t xml:space="preserve">Creación de espacios para formar ciudadanos líderes ejemplares, a través de las competencias ciudadanas, a los estudiantes de la Facultad de Ingenierías Fisicomecánicas. </t>
  </si>
  <si>
    <t>Crear espacios de formación para los estudiantes de la Facultad de Ingenierías Fisicomecánicas con el fin de fortalecer en ellos el desarrollo de competencias ciudadanas, que les permitan lograr habilidades, en pro de transformarse en ciudadanos líderes ejemplares que construyan colectivamente acuerdos y consensos, sobre los derechos fundamentales consagrados en la constitución política de Colombia, los acuerdos, las normas y las leyes, que rigen la vida en comunidad y favorezcan el bienestar común.</t>
  </si>
  <si>
    <t xml:space="preserve">Fase II. Desarrollo de un espacio académico para la aplicación del diseño en las ramas de la Ingeniería Mecánica. </t>
  </si>
  <si>
    <t>Adquirir equipos y elementos de laboratorios para la creación de un espacio académico para el diseño aplicado en Ingeniería Mecánica.</t>
  </si>
  <si>
    <t>Consolidación de la estrategia de mejoramiento del desempeño en la Prueba Saber Pro de los estudiantes del programa  de Filosofía.</t>
  </si>
  <si>
    <t>Implementar estratégicas de acompañamiento académico que brinde a los estudiantes una formación y entrenamiento en asuntos relacionados con la prueba Saber PRO.</t>
  </si>
  <si>
    <t>Seguimiento a la deserción y sobrepermanencia de los estudiantes del programa  de Economía</t>
  </si>
  <si>
    <t>Identificar los factores que influyen la deserción y sobrepermanencia de los estudiantes de Economía para definición de estrategias de mejora.</t>
  </si>
  <si>
    <t>Articulación y acompañamiento académico de la UIS Sede Barbosa con las instituciones de educación media del área de influencia. Fase 2</t>
  </si>
  <si>
    <t>Fortalecer la relación entre las instituciones de educación media y la universidad, mediante el acompañamiento y desarrollo de actividades académicas, orientación vocacional y profesional de la comunidad estudiantil</t>
  </si>
  <si>
    <t>Fortalecimiento y mantenimiento de la mesa técnica TIC de la Facultad de Ciencias Humanas</t>
  </si>
  <si>
    <t>Diseñar estrategias para fortalecimiento y consolidación de la mesa técnica TIC de la Facultad de Ciencias Humanas.</t>
  </si>
  <si>
    <t>Formación 
Talento Humano</t>
  </si>
  <si>
    <t>La-Conga PHYSICS - UIS: Creación de una plataforma educativa innovadora de estudios teóricoprácticos en el nivel de posgrado de la Escuela de Física - Fase III.</t>
  </si>
  <si>
    <t>Continuar con la implementación de la creación de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 En el caso de la UIS, se aplicará a un grupo de estudiantes escogidos de la línea de investigación de altas energías de la maestría en física, que acogerá a ocho Instituciones Latinoamericanas de Educación Superior (IES) en cuatro países de la Región Andina (Colombia, Ecuador, Perú y Venezuela).</t>
  </si>
  <si>
    <t>Autoevaluación con fines de renovación de acreditación del programa  de Ingeniería Metalúrgica de la Escuela de Ingeniería Metalúrgica y Ciencia de los Materiales.</t>
  </si>
  <si>
    <t>Elaborar el informe de autoevaluación del programa  de Ingeniería Metalúrgica con fines de renovación de la acreditación de alta calidad.</t>
  </si>
  <si>
    <t>Autoevaluación con fines de acreditación del programa  de Foctorado en Ineniería de Materiales de la Escuela de Ingeniería Metalúrgica y Ciencia de los Materiales.</t>
  </si>
  <si>
    <t>Elaborar el informe de autoevaluación del programa  de Doctorado en Ingniería de Materiales con fines de acreditación de alta calidad.</t>
  </si>
  <si>
    <t>Diagnóstico de las necesidades de planta profesoral de la Escuela de Ingeniería Civil.</t>
  </si>
  <si>
    <t>Determinar las necesidades de planta profesoral para atender adecuadamente los programa s y las funciones misionales en la Escuela de Ingeniería Civil.</t>
  </si>
  <si>
    <t xml:space="preserve">Planeación Institucional </t>
  </si>
  <si>
    <t>Presentación del "Self Study Report" de los programa s de Ingeniería Eléctrica e Ingeniería Electrónica para acreditación internacional ABET.</t>
  </si>
  <si>
    <t>Continuar la consolidación del proceso de mejora continua de los programa s de Ingeniería Eléctrica e Ingeniería Electrónica, con miras a una acreditación internacional ABET.</t>
  </si>
  <si>
    <t>Escuela de Ingenierías Eléctrica, Electrónica y Telecomunicaciones</t>
  </si>
  <si>
    <t>Autoevaluación con fines de acreditación del programa Profesional en Turismo de la Sede UIS Socorro.</t>
  </si>
  <si>
    <t>Elaborar el informe de autoevaluación del programa Profesional en Turismo con fines de acreditación de alta calidad.</t>
  </si>
  <si>
    <t>Autoevaluación con fines de renovación de la acreditación del programa Maestría en Ingeniería Electrónica de la Escuela de Ingenierías Eléctrica, Electrónica y de Telecomunicaciones - E3T.</t>
  </si>
  <si>
    <t>Realizar el proceso de autoevaluación del programa  de Maestría en Ingeniería Electrónica con fines de obtener la renovación de la acreditación de alta calidad.</t>
  </si>
  <si>
    <t>Autoevaluación con fines de acreditación del programa Geología.</t>
  </si>
  <si>
    <t>Elaborar el informe de autoevaluación del programa Geología con fines de acreditación de alta calidad.</t>
  </si>
  <si>
    <t>Autoevaluación con fines de acreditación del programa Diseño Industrial de la Escuela Diseño Industrial.</t>
  </si>
  <si>
    <t>Elaborar el informe de autoevaluación del programa Diseño Industrial con fines de acreditación de alta calidad.</t>
  </si>
  <si>
    <t>Autoevaluación con fines de acreditación del programa Maestría en Derechos Humanos de la Escuela de Derecho y Ciencia Política.</t>
  </si>
  <si>
    <t>Elaborar el informe de autoevaluación del programa Maestría en Derechos Humanos con fines de acreditación de alta calidad.</t>
  </si>
  <si>
    <t>Autoevaluación con fines de acreditación del programa  de Microbiología y Bioanálisis de la Escuela de Microbiología.</t>
  </si>
  <si>
    <t>Elaborar el informe de autoevaluación del programa  de Microbiología y Bioanálisis con fines de acreditación de alta calidad.</t>
  </si>
  <si>
    <t>Escuela de Microbiología</t>
  </si>
  <si>
    <t>Propuesta de intención para la creación del programa Especialización en Neonatología del Departamento de Pediatría.</t>
  </si>
  <si>
    <t>Elaborar la propuesta de intención del programa  de Especialización en Neonatología para ser presentado ante el Consejo Académico para su aprobación.</t>
  </si>
  <si>
    <t>Propuesta de intención para la creación de la Especialización en Sistemas Sostenibles de Producción Agropecuaria y Forestal.</t>
  </si>
  <si>
    <t>Elaborar la propuesta de intención de la Especialización en Sistemas Sostenibles de Producción Agropecuaria y Forestal para ser presentado ante el Consejo Académico para su aprobación.</t>
  </si>
  <si>
    <t>Renovación del registro calificado del programa  de Microbiología y Bioanálisis de la Escuela de Microbiología.</t>
  </si>
  <si>
    <t>Solicitar ante el MEN la renovación del registro calificado del programa  de Microbiología y Bioanálisis.</t>
  </si>
  <si>
    <t xml:space="preserve">Creación del programa Maestría en Ingeniería de Petróleos y Gas, modalidad virtual de la Escuela de Ingeniería de Petróleos. Fase II. </t>
  </si>
  <si>
    <t>Elaborar el Proyecto Educativo del programa Maestría en Ingeniería de Petróleos y Gas, modalidad virtual de la Escuela de Ingeniería de Petróleos, para ser presentado ante el Consejo Académico.</t>
  </si>
  <si>
    <t>Propuesta de intención para la creación del programa Especialización Tecnológica en Producción Apícola.</t>
  </si>
  <si>
    <t>Elaborar la propuesta de intención del programa Especialización Tecnológica en Producción Apícola para ser presentado ante el Consejo Académico para su aprobación.</t>
  </si>
  <si>
    <t>Propuesta de creación del programa Doctorado en Innovación y Diseño de la Escuela de Diseño Industrial</t>
  </si>
  <si>
    <t>Elaborar el Proyecto Educativo del Programa Doctorado en Innovación y Diseño para ser presentado ante Planeación y CEDEDUIS.</t>
  </si>
  <si>
    <t>Jornadas de formación pedagógica de los profesores con el apoyo de CEDEDUIS.</t>
  </si>
  <si>
    <t>Fortalecer las competencias pedagógicas de los profesores de planta y catedra con el apoyo de CEDEDUIS.</t>
  </si>
  <si>
    <t>CEDEDUIS
Escuela de Nutrición y Dietética</t>
  </si>
  <si>
    <t>Fortalecimiento de semilleros de la Escuela de Filosofía.</t>
  </si>
  <si>
    <t>Desarrollar un evento de socialización de la investigación realizada por los semilleros de la Escuela de Filosofía que redunde en su fortalecimiento.</t>
  </si>
  <si>
    <t>Propuesta de creación del Doctorado en Ingeniería Industrial de la EEIE - Fase 2.</t>
  </si>
  <si>
    <t>Ajustar el proyecto educativo del Doctorado en Ingeniería Industrial de acuerdo con la normativa vigente a fin de lograr su aprobación en el Consejo Académico.</t>
  </si>
  <si>
    <t>Propuesta para el fortalecimiento de los semilleros de investigación de la Escuela de Educación.</t>
  </si>
  <si>
    <t>Fortalecer los procesos de formación investigativa y proyección de los semilleros de la Escuela de Educación.</t>
  </si>
  <si>
    <t xml:space="preserve">Análisis de la pertinencia de la investigación de la Escuela de Economía y Administración. </t>
  </si>
  <si>
    <t>Analizar las líneas de investigación de los grupos de investigación de la Escuela de Economía y Administración según las realidades sociales actuales a fin de evaluar su pertinencia.</t>
  </si>
  <si>
    <t>Creación de un nuevo grupo de investigación de la Escuela de Derecho y Ciencia Política.</t>
  </si>
  <si>
    <t>Fortalecer la investigación de la Escuela de Derecho y Ciencia Política a través de la creación de un nuevo grupo de investigación.</t>
  </si>
  <si>
    <t>Diagnóstico de las condiciones para desarrollo de los planes estratégicos de los grupos de investigación de la Escuela de Ingeniería Civil.</t>
  </si>
  <si>
    <t>Fortalecer el desarrollo de la función misional de investigación en la Escuela de Ingeniería Civil a partir de la elaboración de un diagnóstico de las condiciones para el desarrollo de los planes estratégicos de sus grupos de investigación.</t>
  </si>
  <si>
    <t>Fortalecimiento de la investigación del programa  de Medicina.</t>
  </si>
  <si>
    <t>Fortalecer la investigación del programa por medio de la formulación de un plan de trabajo que articule las actividades de los grupos de investigación y semilleros, con las actividades propias del Pregrado de Medicina.</t>
  </si>
  <si>
    <t>Escuela de Medicina
Departamento de Ciencias básicas
Departamento de Cirugía
Departamento de Ginecobstetricia
Departamento de Medicina Interna
Departamento de Patología
Departamento de Pediatría
Departamento de Salud Mental
Departamento de Salud Pública</t>
  </si>
  <si>
    <t>Desarrollo de la Semana del Pensamiento Filosófico 2022.</t>
  </si>
  <si>
    <t>Presentar los resultados de investigación de la Escuela de Filosofía a la comunidad académica y a la sociedad en general.</t>
  </si>
  <si>
    <t>Publicación del segundo número de la Revista L.</t>
  </si>
  <si>
    <t>Publicar el segundo número de la Revista L.</t>
  </si>
  <si>
    <t>Desarrollo del III Simposio de Investigación en la Enseñanza de Lenguas y Culturas.</t>
  </si>
  <si>
    <t>Realizar el III Simposio de Investigación en la Enseñanza de Lenguas y Culturas.</t>
  </si>
  <si>
    <t>Fortalecimiento de la difusión y divulgación de los resultados de la investigación.</t>
  </si>
  <si>
    <t>Fortalecer la visibilidad, difusión y divulgación de los resultados de la investigación que realiza la escuela de nutrición como eje articulador de las funciones misionales de la UIS.</t>
  </si>
  <si>
    <t>Conversión a formato digital de los trabajos de grado de la Facultad de Ingenierías Fisicoménicas de la UIS.</t>
  </si>
  <si>
    <t>Conservar la información de los trabajos de grado de los egresados de las Facultad Fisicomécanica existentes en la colección de ciencias aplicadas de la Biblioteca Central, en formato papel comprendidas entre los años 1953 al 2004, utilizando las nuevas tecnologías digitales.</t>
  </si>
  <si>
    <t>Diseño de un portafolio de productos con la colección Somos UIS.</t>
  </si>
  <si>
    <t>Diseñar un portafolio de productos tomando como base el manual de estilo de la colección Somos UIS.</t>
  </si>
  <si>
    <t>Division de Publicaciones</t>
  </si>
  <si>
    <t>Publicaciones</t>
  </si>
  <si>
    <t>VI Semana del Trombón UIS.</t>
  </si>
  <si>
    <t>Visibilizar a nivel nacional e internacional y por medio de la International Trombone Association ITA los procesos académicos que en el área del trombón y de los instrumentos de viento metal se vienen desarrollando en la Universidad Industrial de Santander.</t>
  </si>
  <si>
    <t>Desarrollo del programa para transmisión en redes: "Desde Adentro: Escuela de Artes en Perspectiva - Segunda Temporada".</t>
  </si>
  <si>
    <t>Visibilizar la Escuela de Artes de la Universidad Industrial de Santander y los diferentes procesos que desde allí se desarrollan a través del reconocimiento de la labor que egresados, docentes y estudiantes han desarrollado a través de la historia de creación del programa  de Licenciatura en Música.</t>
  </si>
  <si>
    <t xml:space="preserve">Creación, producción y publicación de contenido para impulsar la promoción y divulgación de audiovisuales culturales UIS 2022. </t>
  </si>
  <si>
    <t>Desarrollar contenidos audiovisuales dirigidos hacia el fortalecimiento en la divulgación del arte y la cultura UIS.</t>
  </si>
  <si>
    <t>Direcciónn de Comunicaciones</t>
  </si>
  <si>
    <t xml:space="preserve">Comunicación Institucional </t>
  </si>
  <si>
    <t>Diseño e implementación del programa para el manejo de pacientes con diagnóstico de sobrepeso y obesidad afiliados a UISALUD.</t>
  </si>
  <si>
    <t>Diseñar e implementar un programa para la intervención, manejo y seguimiento de pacientes con diagnóstico de sobrepeso y obesidad, que permita detectar tempranamente factores de riesgo modificables con el fin de mejorar su calidad de vida y evitar complicaciones en los pacientes afiliados a UISALUD.</t>
  </si>
  <si>
    <t>Campaña de sensibilización a usuarios y funcionarios de los servicios de alimentación adscritos a la coordinación de servicios de alimentación para prevenir la pérdida y el Desperdicio de Alimentos (PDA).</t>
  </si>
  <si>
    <t>Ejecutar una campaña de sensibilización a usuarios y funcionarios de los servicios de alimentación adscritos a la coordinación de servicios de alimentación para prevenir la Pérdida y el Desperdicio de Alimentos (PDA)</t>
  </si>
  <si>
    <t>Coordinación de Servicios de Alimentación</t>
  </si>
  <si>
    <t>Mejoramiento de las condiciones de seguridad y salud en el trabajo en los laboratorios de la escuela de Ingeniería Civil.</t>
  </si>
  <si>
    <t>Mejorar las condiciones de seguridad y salud en el trabajo en los laboratorios de la escuela de Ingeniería Civil.</t>
  </si>
  <si>
    <t>Conmemoración de los 400 años de Bucaramanga.</t>
  </si>
  <si>
    <t>Diseñar tres actividades académicas para conmemorar los 400 años de historia de Bucaramanga.</t>
  </si>
  <si>
    <t xml:space="preserve">Movilidad y misiones académicas entrantes y salientes  </t>
  </si>
  <si>
    <t>Creación del Centro de Consejería para la internacionalización de la Escuela de Idiomas.</t>
  </si>
  <si>
    <t>Crear el Centro de Consejería para la internacionalización de la Escuela de Idiomas.</t>
  </si>
  <si>
    <t>Promoción del desarrollo de la educación posgradual colombiana mediante el ejercicio de la Presidencia por la UIS en la Red Colombiana de Posgrados.</t>
  </si>
  <si>
    <t>Promover el desarrollo de la educación posgradual colombiana y constituirse en un interlocutor calificado, frente al Gobierno Nacional y a otros organismos e instituciones nacionales e internacionales que inciden en la definición de políticas de posgrados.</t>
  </si>
  <si>
    <t>Capacitación de los docentes de la Escuela de Enfermería UIS en proyectos de cooperación.</t>
  </si>
  <si>
    <t>Fortalecer capacidades del personal docente de la Escuela de Enfermería, respecto a la definición y elaboración de proyectos que busquen el cuidado de la salud y el bienestar individual y colectivo, en cooperación con diferentes instituciones, de manera que se consolide la participación de la escuela en redes para la gestión del conocimiento.</t>
  </si>
  <si>
    <t>Visibilidad y prestigio internacional</t>
  </si>
  <si>
    <t>Imagen Institucional</t>
  </si>
  <si>
    <t>Desarrollo de un evento académico internacional de turismo.</t>
  </si>
  <si>
    <t>Realizar un evento académico con la participación de conferencistas con reconocimiento en el escenario profesional, empresas del sector productivo del turismo e instituciones educativas universitarias.</t>
  </si>
  <si>
    <t>Seguimiento e interacción con los graduados del programa  de Pregrado en Economía.</t>
  </si>
  <si>
    <t>Realizar un estudio de seguimiento a los egresados para identificar el impacto del programa en el entorno.</t>
  </si>
  <si>
    <t>Seguimiento a los graduados del programa  de Enfermería UIS.</t>
  </si>
  <si>
    <t>Reconocer el impacto del profesional egresado del programa  de Enfermería de la Universidad Industrial de Santander.</t>
  </si>
  <si>
    <t>Fortalecimiento e implementación de estrategias para promover la relación con los egresados de la Escuela de Geología de la UIS.</t>
  </si>
  <si>
    <t>Fortalecer la articulación con los egresados e implementar las estrategias que promuevan este proceso, permitiendo identificar oportunidades de mejora para consolidar los programa s de Pregrado y Maestría en Geología, y contribuir a la creación de programa s de posgrado a nivel de especialización, maestría y doctorado.</t>
  </si>
  <si>
    <t>Consolidación de relación egresados mediante la creación del programa interno: "Escuela de Egresados de Derecho y Ciencia Política UIS".</t>
  </si>
  <si>
    <t>Desarrollar estrategias y actividades que permitan afianzar la relación entre los graduados y el programa  de Derecho.</t>
  </si>
  <si>
    <t>Encuentro de Egresados de la Escuela de Nutrición</t>
  </si>
  <si>
    <t>Realizar el encuentro de egresados, profesores y demás comunidad educativa interesada con el fin de fortalecer la formación continua en la ciencia de la alimentación y la nutrición.</t>
  </si>
  <si>
    <t>Extensión 
Relaciones Exteriores</t>
  </si>
  <si>
    <t>Fortalecimiento de la interacción del programa  de Química con la industria y con sus egresados.</t>
  </si>
  <si>
    <t>*Desarrollar espacios de interacción del programa con la industria y promover la participación de la comunidad en estos. 
*Fortalecer la relación con los graduados del programa , a través de la recolección de información actualizada y el desarrollo de espacios de interacción con la comunidad del programa .</t>
  </si>
  <si>
    <t>Propuesta de reglamento programa s de extensión. Fase 3</t>
  </si>
  <si>
    <t>Reglamentar los diferentes procesos académicos y administrativos que se desarrollan en los programa s de extensión de la Escuela de Artes a través de la creación del reglamento programa s de extensión Escuela de Artes, estructurando de esta manera un soporte jurídico y normativo para el correcto desarrollo de dicha oferta educativa.</t>
  </si>
  <si>
    <t>Convenio con el Instituto de Formación para el Trabajo de la Cruz Roja.</t>
  </si>
  <si>
    <t>Realizar trámites institucionales para firma de convenio con el Instituto de Formación para el Trabajo de la Cruz Roja que permita ofrecer cursos cortos que otorguen habilidades específicas y posibilidades de ocupación laboral a personas que lo requieran.</t>
  </si>
  <si>
    <t>Propuesta de creación de dos cursos de extensión de la Escuela de Historia.</t>
  </si>
  <si>
    <t>Elaborar el contenido de dos cursos de extensión de la Escuela de Historia para ser presentados a la Vicerrectoría de Investigación y Extensión.</t>
  </si>
  <si>
    <t xml:space="preserve">Desarrollo de la Semana del Lenguaje 2022: Traducción, Traductología e Interpretación. </t>
  </si>
  <si>
    <t>Realizar la Semana del Lenguaje 2022: Traducción, Traductología e Interpretación.</t>
  </si>
  <si>
    <t>Diseño de una estrategia para fortalecer el portafolio de extensión del Departamento de Educación Física y Deportes.</t>
  </si>
  <si>
    <t>Diseñar una estrategia de fortalecimiento para el portafolio de servicios que permita ofertar actividades que generen recursos a la institución.</t>
  </si>
  <si>
    <t xml:space="preserve">Fortalecimiento del sistema de asistencia jurídica virtual del Consultorio Jurídico y Centro de Conciliación UIS </t>
  </si>
  <si>
    <t>Fortalecer el servicio de asistencia jurídica virtual del Consultorio Jurídico y Centro de Conciliación como una herramienta para el servicio social de la comunidad.</t>
  </si>
  <si>
    <t>Elaboración de la propuesta de un evento de carácter internacional en el área de derecho.</t>
  </si>
  <si>
    <t>Elaborar la propuesta de un evento de carácter internacional en el área de derecho para el año 2023 que permita fortalecer la imagen nacional e internacional del programa  de Derecho.</t>
  </si>
  <si>
    <t>Formación en ODS para la formulación de proyectos innovadores enfocados hacia la sostenibilidad desde la UIS Sede Barbosa.</t>
  </si>
  <si>
    <t>Promover en la comunidad universitaria la formación y formulación de proyectos innovadores basados en los ODS y las problemáticas sociales de los territorios.</t>
  </si>
  <si>
    <t xml:space="preserve">Formación 
Extensión </t>
  </si>
  <si>
    <t>Plan de innovación para los servicios de extensión de la Facultad de Ingenierías Fisicoquímicas de la Universidad Industrial de Santander. Fase I.</t>
  </si>
  <si>
    <t>Elaborar un portafolio de servicios de extensión de la facultad, con el fin de fortalecer las capacidades de las diferentes escuelas y generar mayor valor a la industria y usuarios.</t>
  </si>
  <si>
    <t>Decanato Facultad de Ingenierías Fisicoquímicas
Escuela de Geología
Escuela de Ingeniería Metalúrgica y Ciencia de Materiales
Escuela de Ingeniería de Petróleos
Escuela de Ingeniería Química</t>
  </si>
  <si>
    <t>Curso en violencias de género.</t>
  </si>
  <si>
    <t>Educar sobre las decisiones de género.</t>
  </si>
  <si>
    <t>Actividad educativa Móncora - análisis de información meteorológica para la comprensión del cambio climático con profesores y estudiantes de colegios de Bucaramanga y su área metropolitana.</t>
  </si>
  <si>
    <t>Reactivar los semilleros racimo aire en colegios de Bucaramanga y el área metropolitana.</t>
  </si>
  <si>
    <t xml:space="preserve">Investigación 
Extensión </t>
  </si>
  <si>
    <t xml:space="preserve">Desarrollo del evento: Conversemos sobre educación una apuesta por el presente y futuro del país. </t>
  </si>
  <si>
    <t>Realizar el evento "conversemos sobre educación una apuesta por el presente y futuro del país" con la participación de conferencistas nacionales e internacionales en temas de educación y dirigido a profesores, estudiantes en formación y comunidad en general.</t>
  </si>
  <si>
    <t xml:space="preserve">Propuesta de creación del "Diplomado en Producción Apícola" en la Sede UIS Socorro. </t>
  </si>
  <si>
    <t>Elaborar los contenidos del "Diplomado en Producción Apícola" para ser presentado a la Vicerrectoría de Investigación y Extensión.</t>
  </si>
  <si>
    <t>Proyección Social STEM Academia</t>
  </si>
  <si>
    <t>El objetivo principal de este proyecto es vincular a estudiantes de últimos niveles de los programa s de biología, física, matemáticas, licenciatura en matemáticas y química con la fundación STEM Foundation Colombia para 1. Revisar el material de aprendizaje 2. Diseñar e implementar estrategias pedagógicas 3. Dar tutorías, en matemáticas, física, química y biología a estudiantes de 7 a 10 nivel para que refuercen los conocimientos y habilidades científicas, a estudiantes de colegios públicos de estratos 1,2 y 3 vulnerables del municipio de Piedecuesta.</t>
  </si>
  <si>
    <t>Diseño de un programa  de inglés con propósitos específicos para lenguaje de programación.</t>
  </si>
  <si>
    <t>Diseñar de un programa  de inglés con propósitos específicos para lenguaje de programa ción.</t>
  </si>
  <si>
    <t>Diseño de portafolio de servicios de la Escuela de Diseño Industrial.</t>
  </si>
  <si>
    <t>Definir el portafolio de la Escuela de Diseño Industrial para el fortalecimiento de las relaciones universidad empresa.</t>
  </si>
  <si>
    <t>Diseño de un programa  de emprendimiento que apoye a la comunidad de la Escuela de Estudios Industriales y Empresariales - Fase 1.</t>
  </si>
  <si>
    <t>Diseñar un programa  de emprendimiento que apoye a la comunidad de la Escuela de Estudios Industriales y Empresariales - Fase 1.</t>
  </si>
  <si>
    <t>Identificación de propuestas y proyectos de grado de la UIS relacionados con el sector agropecuario y ambiental que impacten los ODS en el territorio santandereano.</t>
  </si>
  <si>
    <t>Identificar propuestas y proyectos de grado de la UIS relacionados con sector agropecuario y ambiental que impacten los ODS en el territorio santandereano.</t>
  </si>
  <si>
    <t>Instituto de Proyección Regional y Educación a Distancia
Biblioteca
Sede Socorro
Sede Málaga
Sede Barrancabermeja
Sede Barbosa</t>
  </si>
  <si>
    <t>Extensión 
IPRED</t>
  </si>
  <si>
    <t>Gestión universitaria para la excelencia académica</t>
  </si>
  <si>
    <t>Desarrollo del ciclo de vida del talento humano</t>
  </si>
  <si>
    <t>Desarrollo de un plan de capacitación al personal de los servicios de salud.</t>
  </si>
  <si>
    <t>Desarrollar un plan de capacitación al personal dela coordinación de servicios integrales de salud y desarrollo psicosocial bienestar estudiantil con el fin de cumplir lo establecido en la resolución 3100 del Minsalud.</t>
  </si>
  <si>
    <t>Coordinación de Servicios Integrales de Salud y Desarrollo Psicosocial</t>
  </si>
  <si>
    <t>Inducción al personal vinculado a la Escuela de Enfermería UIS.</t>
  </si>
  <si>
    <t>Diseñar e implementar programa  de inducción dirigido a los profesores, personal administrativo y director de escuela que favorezcan el desempeño de los funcionarios.</t>
  </si>
  <si>
    <t>Gestión institucional</t>
  </si>
  <si>
    <t>Gestión de documentos de la división de publicaciones - Fase 4.</t>
  </si>
  <si>
    <t>Realizar el proceso archivístico para centralizar el archivo inactivo de la división de publicaciones de los años 2014 a 2016.</t>
  </si>
  <si>
    <t>Gestión Documental 
Publicaciones</t>
  </si>
  <si>
    <t>Estandarización de los procesos de producción del laboratorio de preparación de muestras geológicas de la Escuela de Geología.</t>
  </si>
  <si>
    <t>Diseñar una propuesta de mejoramiento mediante la estandarización de los procesos de producción del laboratorio de preparación de muestras geológicas que optimiza los recursos y aumenta la productividad en la Escuela de Geología.</t>
  </si>
  <si>
    <t>Organización y gestión de las colecciones geológicas de la Escuela de Geología.</t>
  </si>
  <si>
    <t>Organizar y gestionar las colecciones geológicas de la Escuela de Geología para el desarrollo de actividades de laboratorio.</t>
  </si>
  <si>
    <t>Actualización del esquema de organización interno de la Escuela de Ingeniería Civil.</t>
  </si>
  <si>
    <t>Elaborar una propuesta de mejora para optimizar los procesos de apoyo técnico- administrativos para el desarrollo de las funciones misionales en la Escuela de Ingeniería Civil a partir del diagnóstico del esquema de organización interno.</t>
  </si>
  <si>
    <t>Verificación y ajuste de la información registrada en el Sistema Académico UIS - Fase 4.</t>
  </si>
  <si>
    <t>Consultar las historias académicas y actualizar la información registrada em el sistema académico, realizando las modificaciones del año periodo de ingreso y año periodo de grado, de los 5.879 registros pendientes.</t>
  </si>
  <si>
    <t>Dirección de Admisiones y Registro Académico</t>
  </si>
  <si>
    <t>Implementación de la Herramienta 5s´s en los talleres de la división de mantenimiento tecnológico.</t>
  </si>
  <si>
    <t>Mejorar y mantener las condiciones de organización, orden y limpieza en las áreas de los talleres de la división de mantenimiento tecnológico generando eficiencia y eficacia en los servicios brindados.</t>
  </si>
  <si>
    <t>Division de Mantenimiento Tecnológico</t>
  </si>
  <si>
    <t>Recursos Tecnológicos</t>
  </si>
  <si>
    <t>Elaboración de guías e instructivos para el personal de la división de mantenimiento tecnológico.</t>
  </si>
  <si>
    <t>Diseñar guías e instructivos de la división de mantenimiento tecnológico con el fin de gestionar el conocimiento de la unidad y mejorar los servicios para la comunidad universitaria.</t>
  </si>
  <si>
    <t>Diagnóstico del estado de los espacios físicos del Departamento de Cultura Física y Deportes.</t>
  </si>
  <si>
    <t>Conocer el estado actual de los escenarios, equipos y elementos de las áreas deportivas de la UIS, a fin de presentar una propuesta que redunde en la mejora de la práctica deportiva y calidad de vida de la comunidad universitaria.</t>
  </si>
  <si>
    <t xml:space="preserve">Mantenimiento de la infraestructura física de las sedes del área metropolitana de Bucaramanga de la Universidad Industrial de Santander. </t>
  </si>
  <si>
    <t>Realizar mantenimiento de la infraestructura física de las sedes del área metropolitana de Bucaramanga de la Universidad Industrial de Santander.</t>
  </si>
  <si>
    <t>Division de Planta Física</t>
  </si>
  <si>
    <t>Mejoramiento de la capacidad de los laboratorios de Ingeniería Mecánica.</t>
  </si>
  <si>
    <t>Reparación y puesta en funcionamiento de elementos y bancos didácticos de los laboratorios de sistemas flexibles de manufactura, metalografía, ensayos mecánicos, mecánica de máquinas y sistemas térmicos.</t>
  </si>
  <si>
    <t>Estrategias de promoción en el entorno de la oferta académica posgradual UIS.</t>
  </si>
  <si>
    <t>Implementación de un nuevo módulo para el sistema de gestión de reuniones - SIGER del IPRED.</t>
  </si>
  <si>
    <t>Implementar un nuevo módulo para el Sistema de Gestión de Reuniones (SIGER) para el Instituto de Proyección Regional y Educación a Distancia (IPRED) que permita la administración y consulta de la información generada en las reuniones del Consejo de Instituto.</t>
  </si>
  <si>
    <t>Implementación del plan estratégico de comunicaciones de la Escuela de Ingeniería Civil.</t>
  </si>
  <si>
    <t>Desarrollar estrategias de fortalecimiento de la comunicación de la EIC.</t>
  </si>
  <si>
    <t>Producción de contenido Educomunicativos Digital.</t>
  </si>
  <si>
    <t>Desarrollar y producir contenido Educomunicativo dirigido a los diferentes públicos de interés.</t>
  </si>
  <si>
    <t>Dirección de Comunicaciones</t>
  </si>
  <si>
    <t>Sistema de Gestión de la Información E3T, página web y redes sociales Fase II.</t>
  </si>
  <si>
    <t>Implementar estrategia de comunicación por página web y redes sociales para lograr la integración y participación de la comunidad académica de la E3T.</t>
  </si>
  <si>
    <t>Diseño e implementación de la plataforma: Enlace Virtual UIS - RELEXT. Fase 2.</t>
  </si>
  <si>
    <t>Desarrollar la interacción de las interfaces de convenios y movilidad, así como la creación de una fuente de datos, como parte de la plataforma de enlace virtual UIS.</t>
  </si>
  <si>
    <t>Aprendizaje asistido por nuevas
tecnologías</t>
  </si>
  <si>
    <t>Desarrollo de competencias
pedagógicas del profesor</t>
  </si>
  <si>
    <t>Desarrollo disciplinar y
multidisciplinar</t>
  </si>
  <si>
    <t>6.1.2</t>
  </si>
  <si>
    <t>Gestión de conocimiento
organizacional</t>
  </si>
  <si>
    <t>6.2.1</t>
  </si>
  <si>
    <t>Estructura y normativa</t>
  </si>
  <si>
    <t>Formación pertinente para la
región</t>
  </si>
  <si>
    <t>6.2.5</t>
  </si>
  <si>
    <t>Transparencia</t>
  </si>
  <si>
    <t>5.3.3</t>
  </si>
  <si>
    <t>Cultura de paz</t>
  </si>
  <si>
    <t>6.3.2</t>
  </si>
  <si>
    <t>Potencial financiero</t>
  </si>
  <si>
    <t>PROGRAMA</t>
  </si>
  <si>
    <t>SUBPROGRAMA</t>
  </si>
  <si>
    <t>% Cumplimiento 2021</t>
  </si>
  <si>
    <t>Implementación de la etapa de verificación en el proceso PHVA de los programas de pregrado del Instituto de Proyección Regional y Educación a Distancia (Fase 1).</t>
  </si>
  <si>
    <t>Verificar las prácticas educativas en los programas de pregrado ofertados por el IPRED, desde la dinámica de la reflexión colectiva de sus agentes educativos.</t>
  </si>
  <si>
    <t>Actualización de políticas curriculares de la Universidad Industrial de Santander.</t>
  </si>
  <si>
    <t>Actualizar las políticas académicas asociadas a currículo de la Universidad Industrial de Santander.</t>
  </si>
  <si>
    <t>Planeación
Vicerrectoría Académica
CEDEDUIS</t>
  </si>
  <si>
    <t>Planeación Institucional
CEDEDUIS
Formación</t>
  </si>
  <si>
    <t>Fortalecimiento de habilidades blandas en los estudiantes de posgrado de la Facultad de Ingenierías Fisicoquímicas.</t>
  </si>
  <si>
    <t>Proporcionar a los estudiantes de posgrado de la Facultad de Ingenierías Fisicoquímicas diferentes herramientas que les permitan fortalecer sus habilidades blandas y potenciar su desarrollo personal y profesional.</t>
  </si>
  <si>
    <t>Decanato Facultad Ingenirías Físicoquímicas</t>
  </si>
  <si>
    <t>1..2</t>
  </si>
  <si>
    <t>Diseño de un laboratorio de enseñanza y aprendizaje en la Facultad de Ingenierías Fisicoquímicas.</t>
  </si>
  <si>
    <t>Diseñar un laboratorio de enseñanza y aprendizaje para fomentar la innovación educativa centrada en el aprendizaje de los estudiantes en todos los programas académicos de la Facultad de Ingenierías Fisicoquímicas, mediante un entorno educativo donde los estudiantes sean desafiados académicamente, participen activamente, reciban apoyo individual de los profesores, fortalezcan sus habilidades blandas y sus competencias.</t>
  </si>
  <si>
    <t xml:space="preserve">Decanato Facultad de Ingenierías Físicoquímicas
 Escuela de Geología
Escuela de Ingeniería Metalúrgica y Ciencia de Materiales
Escuela de Ingeniería de Petróleos
Escuela de Ingeniería Química </t>
  </si>
  <si>
    <t xml:space="preserve">Creación de espacios para la Formación Emocional y Social (FES) dirigidos a estudiantes de la Facultad de Ingenierías Fisicomecánicas. </t>
  </si>
  <si>
    <t>Crear espacios para fomentar, fortalecer y desarrollar componentes emocionales en los estudiantes, a partir de la transmisión de herramientas y estrategias de afrontamientos.</t>
  </si>
  <si>
    <t xml:space="preserve">Decanato Facultad Ingenirías Físicomecánicas </t>
  </si>
  <si>
    <t>Creación y puesta en marcha del voluntariado social universitario en las sedes regionales de la UIS.</t>
  </si>
  <si>
    <t>Construir una cultura solidaria en la comunidad universitaria de las sedes regionales de la UIS, mediante la creación de espacios para el trabajo voluntario donde la reflexión y la acción contribuyan a la formación integral y el acercamiento de la comunidad universitaria a la realidad social de la institución y de la región.</t>
  </si>
  <si>
    <t>Sede Socorro
Sede Málaga
Sede Barrancabermeja
Sede Barbosa</t>
  </si>
  <si>
    <t>Educación inclusiva</t>
  </si>
  <si>
    <t>Evento "La Mujer y la Niña Protagonistas de la Ciencia" (n.° interno de proyecto 5090).</t>
  </si>
  <si>
    <t>Realizar un evento de duración de un día, donde por medio de diferentes actividades se realce la labor y el rol de la mujer en la ciencia y permita motivar a las niñas, como agentes del futuro a participar, estudiar y producir resultados dentro de las diferentes áreas de las ciencias.</t>
  </si>
  <si>
    <t xml:space="preserve">Decanato Facultad de Ciencias  </t>
  </si>
  <si>
    <t>Monitoreo y acompañamiento inclusivo</t>
  </si>
  <si>
    <t>Articulación y acompañamiento vocacional y profesional de la Universidad Industrial de Santander Sede Barbosa con las instituciones de educación media del área de influencia.</t>
  </si>
  <si>
    <t>Fortalecer la relación entre las instituciones de educación media y la universidad, mediante el acompañamiento y desarrollo de actividades de orientación vocacional y profesional de la comunidad estudiantil.</t>
  </si>
  <si>
    <t>Implementación de estrategias para el mejoramiento del desempeño académico de los estudiantes de la Facultad de Ingenierías Fisicomecánicas.</t>
  </si>
  <si>
    <t>Implementar estrategias de acompañamiento académico a estudiantes de la facultad de ingenierías fisicomecánicas que requieran el mejoramiento de su rendimiento académico.</t>
  </si>
  <si>
    <t>Bienestar Estudiantil, Formación</t>
  </si>
  <si>
    <t>Creación y puesta en marcha del programa SEA Lenguaje Digital 2021 para el desarrollo de la competencia informacional articulados desde la Biblioteca UIS.</t>
  </si>
  <si>
    <t>Crear y poner en marcha el programa sea lenguaje digital 2021 para el desarrollo de la competencia informacional para brindar herramientas a los estudiantes de primer nivel que les permitan convertirse en usuarios autónomos en el uso y gestión de la información.</t>
  </si>
  <si>
    <t>Biblioteca, Formación</t>
  </si>
  <si>
    <t>SEA 2021: Nuevos retos en la educación superior.</t>
  </si>
  <si>
    <t>Adaptar el sistema de excelencia académica de los estudiantes de pregrado de la UIS a las necesidades cambiantes producto de la pandemia por el COVID-19, de manera que permita continuar impactando los índices de permanencia y éxito académico.</t>
  </si>
  <si>
    <t>Mejoramiento de las experiencias de permanencia estudiantil por medio de la incorporación de herramientas TIC aplicadas a asignaturas de ciclo básico y profesional pospandemia COVID-19.</t>
  </si>
  <si>
    <t>Apoyar los procesos de enseñanza-aprendizaje a través de la implementación de asignaturas del ciclo de ciencias básicas de ingeniería coordinadas por EPERTIC y el diseño de nuevas asignaturas del ciclo profesional de ingenierías.</t>
  </si>
  <si>
    <t xml:space="preserve">Instituto de Proyección Regional y Aprendizaje a Distancia
Vicerrectoría Académica
Biblioteca
CEDEDUIS
Escuela de Física
Escuela de Química
Escuela de Ingenierías Eléctrica,
Electrónica y deTelecomunicaciones </t>
  </si>
  <si>
    <t xml:space="preserve">
Formación
Servicios Informáticos y de Telecomunicaciones
CEDEDUIS
IPRED</t>
  </si>
  <si>
    <t>Apoyo a la implementación de herramientas TIC en los procesos de formación de la UIS.</t>
  </si>
  <si>
    <t>Desarrollar y fortalecer estrategias que apunten a continuar con el proceso de implementación y divulgación de la política de TIC, impactando los procesos de enseñanza, aprendizaje y evaluación de asignaturas que se ofrecen en la Universidad Industrial de Santander.</t>
  </si>
  <si>
    <t>Vicerrectoría Académica, 
CEDEDUIS</t>
  </si>
  <si>
    <t xml:space="preserve">
Formación
Servicios Informáticos y de Telecomunicaciones
CEDEDUIS</t>
  </si>
  <si>
    <t>Liderazgo y acompañamiento a las escuelas de ingeniería adscritas a las Facultad de Ingenierías Fisicoquímicas y a la Facultad de Ingenierías Fisicomecánicas para llevar a cabo el proceso de acreditación ABET. FASE V</t>
  </si>
  <si>
    <t>Coordinar las actividades de acompañamiento a los programas académicos que se encuentran en el proceso de acreditación internacional ABET para:
- Aplicar las acciones de mejora derivadas de los ciclos de assessment realizados durante la fase iv y continuar con los ciclos de assesment en el 2021.
- Apoyar en la preparación y presentación del informe “self-study report” de los programas de las dos facultades que decidan presentar el documento en el año 2021.
- Organizar las condiciones para recibir la visita de evaluadores abet al final de año.</t>
  </si>
  <si>
    <t>Decanato Facultad de Ingenierías Físicoquímicas, Escuela de Geología, Escuela de Ingeniería Metalúrgica y Ciencia de Materiales, Escuela de Ingeniería de Petróleos, Escuela de Ingeniería Química, Decanato Facultad Ingenierías Físicomecánicas, Escuela Ingeniería Civil, Escuela de Ingemierías Eléctrica, Electrónica y de Telecomunicaciones, Escuela Ingeniería Mecánica</t>
  </si>
  <si>
    <t>Programa de consolidación de la cultura de autoevaluación y de fomento de los procesos de acreditación de programas de pregrado y posgrado de la Universidad Industrial de Santander-UIS.</t>
  </si>
  <si>
    <t>Fomentar y apoyar la actividad de investigación como una estrategia que promueve la cultura y permiten un espacio de articulación entre la actividad investigativa y los procesos de formación, con fin de estimular y revitalizar la actividad y la creatividad en la investigación.</t>
  </si>
  <si>
    <t>Vicerrectoría de Investigación y Extensión
Dirección de Transferencia de Conocimiento
Coordinación de Programas y Proyectos
Director de Investigaciones de la Facultad de Ciencias
Director de Investigaciones de la Facultad de Ciencias Humanas
Director de Investigaciones de la facultad de Ingenierías Fisicoquímicas
Director de Investigaciones de la Facultad de Ingenierías Fisicomecánicas
Director de Investigaciones de la Facultad de Salud</t>
  </si>
  <si>
    <t>1.2.3</t>
  </si>
  <si>
    <t>Renovación de la acreditación institucional – FASE III</t>
  </si>
  <si>
    <t>Lograr la renovación de la acreditación institucional.</t>
  </si>
  <si>
    <t>Calid</t>
  </si>
  <si>
    <t>Diseño y desarrollo de cuatro cursos virtuales para incluir en la oferta formativa del CEDEDUIS.</t>
  </si>
  <si>
    <t>Fortalecer competencias docentes para la formación integral y la innovación pedagógica.</t>
  </si>
  <si>
    <t>CEDEDUIS</t>
  </si>
  <si>
    <t xml:space="preserve">
Formación
CEDEDUIS</t>
  </si>
  <si>
    <t>Vicerrectoría de Investigación y Extensión
Dirección de Transferencia De Conocimiento, Coordinación de Programas y Proyectos, Dirección de Investigación y Extensión de la facultad de Ciencias Humanas, Dirección de Investigación y Extensión de la Facultad de Ingenierías Fisicoquímicas, Dirección de Investigación y Extensión de la Facultad de Ingenierías Fisicomecánicas, Dirección de Investigación y Extensión de la Facultad de Salud</t>
  </si>
  <si>
    <t>Creación del Grupo de Investigación en Ciencias Agrarias y Ecología (GICAE), adscrito al Instituto de Proyección Regional y Educación a Distancia IPRED.</t>
  </si>
  <si>
    <t>Crear el Grupo de Investigación en Ciencias Agrarias y Ecología (GICAE).</t>
  </si>
  <si>
    <t>Vicerrectoría de Investigación y Extensión, Dirección de Transferencia de Conocimiento, Coordinación de Programas y Proyectos, Dirección de Investigación y Extensión de la Facultad de Ciencias, Dirección de Investigación y Extensión de la Facultad de Ciencias Humanas, Dirección de Investigación y Extensión de Ingenierías Físicoquímicas,  Dirección de Investigación y Extensión de Ingenierías Físicomecánicas, Dirección de Investigación y Extensión de la Facultad de Salud</t>
  </si>
  <si>
    <t>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Promover la formación del acceso a los recursos genéticos para el proceso de investigación.</t>
  </si>
  <si>
    <t xml:space="preserve">Vicerrectoría de Investigación y Extensión, Dirección de Transferencia de Conocimiento  </t>
  </si>
  <si>
    <t>Fortalecimiento a las ediciones UIS.</t>
  </si>
  <si>
    <t xml:space="preserve">Fortalecer el proceso editorial de las publicaciones en la modalidad de libros de la universidad mediante la implementación de estrategias de publicación, promoción y distribución. </t>
  </si>
  <si>
    <t xml:space="preserve">División de publicaciones </t>
  </si>
  <si>
    <t>Desarrollo de un evento científico académico de carácter internacional 2021.</t>
  </si>
  <si>
    <t xml:space="preserve">Realizar un evento interdisciplinar en conjunto con la facultad de salud y el IPRED, de carácter internacional, que, por medio de temáticas de interés global, permita generar espacios participativos enfocados en:      
1. Difundir los resultados de los procesos de investigación en las áreas comunes e interdisciplinares de las 3 unidades.
2. Promover y despertar el interés en las ciencias y el emprendimiento.
3. Que sean un medio de afianzar conocimientos. 
4. Que ayuden a consolidar y mejorar las relaciones docentes-estudiantes y por último que permitan involucrar a toda la comunidad universitaria y local, generando visibilidad a las 3 unidades organizadoras, sus programas y sus proyectos.
</t>
  </si>
  <si>
    <t xml:space="preserve">Instituto de Proyección Regional y Aprendizaje a Distancia, Decanato Facultad de Ciencias, Decanato Facultad de Salud   </t>
  </si>
  <si>
    <t>IPRED
 Formación</t>
  </si>
  <si>
    <t>Divulgar los resultados de investigación realizados por profesores y estudiantes de la UIS, en eventos científicos nacionales e internacionales, con el objetivo de aumentar la visibilidad y vinculación de los grupos de investigación a comunidades científicas.</t>
  </si>
  <si>
    <t>Programa de apoyo a revistas periódicas científicas.</t>
  </si>
  <si>
    <t>Estandarizar los procesos editoriales de las publicaciones periódicas científicas de la universidad, atendiendo el marco de lo dispuesto en las políticas institucionales.
Incrementar la visibilidad de las publicaciones periódicas científicas de la universidad, mediante la implementación de estrategias que promuevan el aumento del índice de citaciones factor de impacto (FI) e índice H en cinco años (H5) para mantener el posicionamiento de las revistas que ya ingresaron en los índices bibliográficos internacionales, y asegurar el pronto ingreso de las que no han logrado aún esta indexación.</t>
  </si>
  <si>
    <t>Producción de seriado audiovisual web dedicado a la divulgación de ciencia desde la universidad y dirigido a la comunidad Fase IV.</t>
  </si>
  <si>
    <t>Desarrollar contenidos de divulgación científica mediante las redes sociales de la universidad que permitan estimular, transmitir y extender un pensamiento científico en los diferentes públicos internos y externos de la UIS.</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</si>
  <si>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que fomenten la vinculación universidad-empresa-estado-sociedad.</t>
  </si>
  <si>
    <t>Vicerrectoría de Investigación y Extensión, Dirección de Transferencia de Conocimiento</t>
  </si>
  <si>
    <t>La cultura no es arte, hace parte.</t>
  </si>
  <si>
    <t>Implementación de la política cultural UIS más allá de las expresiones artísticas, dimensión fundamental para el logro de los propósitos educativos, la calidad académica y la efectiva participación de las IES en el desarrollo social y territorial.</t>
  </si>
  <si>
    <t>Gestión Cultural</t>
  </si>
  <si>
    <t>Temporadas (Desarrollo de una agenda artística para la UIS).</t>
  </si>
  <si>
    <t xml:space="preserve">Aportar al desarrollo integral de la comunidad desde la programación de una agenda (artística y académica) de calidad que impacte en el desarrollo de competencias en los estudiantes como la multidisciplinariedad y la capacidad transcultural. </t>
  </si>
  <si>
    <t>#TALENTO UIS ON STAGE.</t>
  </si>
  <si>
    <t>Promover la participación, el espíritu de emprendimiento cultural, la formación de públicos y la construcción de un lenguaje común desde la diversidad.</t>
  </si>
  <si>
    <t>Concursos de literatura UIS.</t>
  </si>
  <si>
    <t>Representación institucional-circulación grupos artísticos (nacional , internacional).</t>
  </si>
  <si>
    <t>Festivales Universitarios.</t>
  </si>
  <si>
    <t>Generar espacios para desarrollar competencias de administración y gestión cultural en los integrantes de las agrupaciones artísticas, mientras se beneficia a la comunidad universitaria con su programación.</t>
  </si>
  <si>
    <t>Creación en artes escénicas UIS.</t>
  </si>
  <si>
    <t>Promover la creación artística al interior de la UIS, impactando la misión institucional: la conservación y reinterpretación de la cultura y la participación activa liderando procesos de cambio por el progreso y mejor calidad de vida de la comunidad.</t>
  </si>
  <si>
    <t>Elaboración de una política de bienestar estudiantil.</t>
  </si>
  <si>
    <t>Definir la política de bienestar estudiantil, para que sirva de base a las estrategias, proyectos y programas que promuevan el mejoramiento continuo de la calidad de vida y la formación integral de la comunidad estudiantil de la universidad.</t>
  </si>
  <si>
    <t>División Bienestar Universitario, Sección de Servicios Integrales de Salud y Desarrollo Psicosocial, Sección de comedores y Cafetería</t>
  </si>
  <si>
    <t>Vecinos y Amigos UIS.</t>
  </si>
  <si>
    <t>Ofrecer diferentes contenidos virtuales inéditos y actividades los domingos, en el campus UIS, a la comunidad aledaña para que disfruten del tiempo LI.</t>
  </si>
  <si>
    <t>Fortalecimiento del idioma inglés en los docentes y en los estudiantes de pregrado y/o posgrado de la facultad de ingenierías Fisicomecánicas</t>
  </si>
  <si>
    <t>Fortalecer las competencias lingüísticas y retóricas del idioma inglés relacionadas con un trabajo académico de tipo escrito para los docentes y los estudiantes de pregrado y/o posgrado de la facultad de ingenierías Fisicomecánicas</t>
  </si>
  <si>
    <t>Gestión de la internacionalización 2021.</t>
  </si>
  <si>
    <t>Fortalecer la multiculturalidad, el multilingüismo, las relaciones y la cooperación para el mejoramiento de las actividades misionales en torno a la internacionalización de la UIS.</t>
  </si>
  <si>
    <t>Realizar un plan estratégico para ejecutar y actualizar la política de egresados y realizar una actividad de seguimiento a egresados de la Universidad Industrial de Santander, con el propósito de caracterizar los impactos sociales, laborales y académicos entre los años 2010 a la fecha.</t>
  </si>
  <si>
    <t>Investigación
Extensión</t>
  </si>
  <si>
    <t>Creación del programa de formación en lengua extranjera para maestros de primaria, operadores turísticos y BPO en Santander.</t>
  </si>
  <si>
    <t xml:space="preserve">Crear el programa de formación en lengua extranjera para maestros de primaria, operadores turísticos y BPO en Santander. </t>
  </si>
  <si>
    <t>Exensión</t>
  </si>
  <si>
    <t>Acreditación de pruebas de laboratorio.</t>
  </si>
  <si>
    <t>Gestión de la Calidad Académica
Investigación</t>
  </si>
  <si>
    <t>Identificación de propuestas articuladoras entre los actores del territorio del área de influencia de la UIS, en temas relacionados con gobernanza, adaptación y mitigación del cambio climático, a través de la Mesa de Bosques de Santander.</t>
  </si>
  <si>
    <t>Identificar acciones proyectos y/o propuestas articuladoras entre los actores del territorio del área de influencia de las sedes y los grupos de investigación y extensión de la uis en temas relacionados con gobernanza, adaptación y mitigación del cambio climático a través de la Mesa de Bosques de Santander.</t>
  </si>
  <si>
    <t>Instituto de Proyección Regional y Aprendizaje a Distancia, Sede Socorro, Sede Málaga, Sede Barrancabermeja, Sede Barbosa</t>
  </si>
  <si>
    <t>Extensión
Investigación
IPRED</t>
  </si>
  <si>
    <t>Formulación de un proyecto estratégico, que contribuya a dinamizar la recuperación social y económica del departamento de Santander por la emergencia generada por la covid-19.</t>
  </si>
  <si>
    <t>Formular una propuesta de proyecto de extensión, para atribuir a dinamizar la recuperación social y económica del departamento de Santander, tras la emergencia sanitaria causada por la enfermedad COVID-19.</t>
  </si>
  <si>
    <t xml:space="preserve">Instituto de Estudios Interdisciplinarios y +Acción Estratégica para el Desarrollo IDEAD </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</si>
  <si>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</si>
  <si>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Consolidación de una red para el desarrollo sostenible del turístico local.</t>
  </si>
  <si>
    <t>Conformar una alianza interinstitucional liderada por la Universidad Industrial de Santander, para promover el desarrollo sostenible del turismo local</t>
  </si>
  <si>
    <t xml:space="preserve">Sede Socorro </t>
  </si>
  <si>
    <t>Apropiación del concepto de gestión del conocimiento en el contexto de la gestión - FASE II.</t>
  </si>
  <si>
    <t>Aumentar el nivel de apropiación del concepto de gestión del conocimiento entre los funcionarios administrativos de la UIS, para facilitar la adopción de buenas prácticas que promuevan el fortalecimiento del capital intelectual de los procesos administrativos.</t>
  </si>
  <si>
    <t xml:space="preserve">Vicerrectoría Administrativa </t>
  </si>
  <si>
    <t>Dirección Institucional</t>
  </si>
  <si>
    <t>Programa Integral para el Fortalecimiento de la Gestión Administrativa-PIGA.</t>
  </si>
  <si>
    <t>Implementación del Modelo Integrado de Planeación y Gestión. Fase 3.</t>
  </si>
  <si>
    <t>Realizar los autodiagnósticos de MIPG respecto a la versión 3 de MIPG y elaborar un plan de acción para continuar con la implementación del modelo en la Universidad Industrial de Santander.</t>
  </si>
  <si>
    <t>Planeación, Dirección de Control Interno y Evaluación de Gestión, Vicerrectoría Administrativa</t>
  </si>
  <si>
    <t>Planeación Institucional
Seguimiento Institucional</t>
  </si>
  <si>
    <t>Diseño del plan de contingencia para las familias de equipos con mayor incidencia de mantenimientos correctivos, teniendo en cuenta periodos de receso de actividades académico administrativas.</t>
  </si>
  <si>
    <t>Disminuir el riesgo de daños en los equipos prioritarios de la uis debido a suspensión de actividades académico administrativas en un periodo de receso generando acciones de contingencia.</t>
  </si>
  <si>
    <t>Fase III de la implementación del Modelo de Seguridad y Privacidad de la Información (MSPI)-DSI.</t>
  </si>
  <si>
    <t>Culminar la etapa de planeación para el modelo de seguridad y privacidad de la información, en el marco del Modelo Integrado de Planeación y gestión MIPG - DSI.</t>
  </si>
  <si>
    <t>División de servicios de Información</t>
  </si>
  <si>
    <t>Diseño e implementación de una plataforma: Enlace virtual UIS-RELEXT.</t>
  </si>
  <si>
    <t>Diseñar y desarrollar una herramienta dinámica e interactiva que permita a miembros de la comunidad universitaria y usuarios externos asistir, visitar y participar de actividades, eventos y ferias que hacen parte de las funciones misionales de la oficina de Relaciones Exteriores	.
Realizar eventos, actividades y ferias piloto relacionadas con los servicios de Relaciones Exteriores.</t>
  </si>
  <si>
    <t xml:space="preserve">Relaciones Exteriores  
</t>
  </si>
  <si>
    <t>Relaciones Exteriores, Extensión</t>
  </si>
  <si>
    <t>Renovación de los sistemas de información administrativos-FASE IV.</t>
  </si>
  <si>
    <t>Dar continuidad al diseño y desarrollo de los módulos que conforman el sistema de información financiero y el sistema de información de talento humano de la Universidad Industrial de Santander.</t>
  </si>
  <si>
    <t>Vicerrectoría Administrativa, División Financiera, División de Gestión de Talento Humano, División de Servicios Información</t>
  </si>
  <si>
    <t>Servicios Informáticos y de Telecomunicaciones Formación
Talento Humano
Financiero</t>
  </si>
  <si>
    <t>Ajuste de las Tablas de Retención Documental de las unidades académicas y administrativas de la Universidad Industrial de Santander Fase 5.</t>
  </si>
  <si>
    <t>Actualizar en 40% de las Tablas de Retención Documental (TRD).</t>
  </si>
  <si>
    <t>Implementación del programa de documentos especiales-Fase I</t>
  </si>
  <si>
    <t>Identificar los documentos especiales en las UAA de la universidad.</t>
  </si>
  <si>
    <t>Creación, producción y emisión de nuevos contenidos audiovisuales de la UIS Fase IV.</t>
  </si>
  <si>
    <t>Crear, producir y emitir contenidos audiovisuales digitales en plataformas multipantalla. La iniciativa consolidará la oferta de producción audiovisual para la difusión de contenidos a través de espacios institucionales para aportar conocimiento a la sociedad y contribuir al posicionamiento de la imagen de la universidad en sus labores de docencia, de investigación y de extensión.</t>
  </si>
  <si>
    <t>Posicionamiento de las redes sociales de la UIS como canal de difusión del quehacer institucional Fase IV.</t>
  </si>
  <si>
    <t>Aumentar la interactividad, generar mayor difusión y posicionar el uso redes sociales de la Universidad Industrial de Santander.</t>
  </si>
  <si>
    <t>Reforma curricular del Programa de Historia y Archivística de la Escuela de Historia.</t>
  </si>
  <si>
    <t>Rediseñar la propuesta curricular del Programa de Historia y Archivística con el fin de lograr su aprobación en el Consejo de Facultad de Ciencias Humanas.</t>
  </si>
  <si>
    <t>Autoevaluación de la Licenciatura en Lenguas Extranjeras con énfasis en Inglés Fase II.</t>
  </si>
  <si>
    <t>Autoevaluar la Licenciatura en Lenguas Extranjeras con Énfasis en Inglés con base en la primera autoevaluación realizada en 2020 y siguiendo los parámetros del acuerdo 02 de 2020 del CESU y las correspondientes guías institucionales.</t>
  </si>
  <si>
    <t xml:space="preserve">Escuela de Idiomas </t>
  </si>
  <si>
    <t>Reforma curricular del programa Doctorado en Ciencias de la Computación de la Escuela de Ingeniería de Sistemas e Informática-Fase I.</t>
  </si>
  <si>
    <t>Rediseñar la propuesta curricular del programa Doctorado en Ciencias de la Computación.</t>
  </si>
  <si>
    <t xml:space="preserve">Escuela de Ingeniería de Sistemas e Informática </t>
  </si>
  <si>
    <t>Reforma curricular del programa maestría en informática para la educación de las Escuelas de Ingeniería de Sistemas e Informática, de Educación e IPRED-Fase I.</t>
  </si>
  <si>
    <t>Rediseñar la propuesta curricular del programa Maestría en Informática para la Educación.</t>
  </si>
  <si>
    <t>Escuelas de Ingeniería de Sistemas e Informática, de Educación e Instituto de Proyección Regional y Educación a Distancia</t>
  </si>
  <si>
    <t>Reforma curricular del programa administración agroindustrial ofrecido a través del IPRED.</t>
  </si>
  <si>
    <t>Rediseñar la propuesta curricular del programa Administración Agroindustrial con el fin de lograr su aprobación en el Consejo Académico.</t>
  </si>
  <si>
    <t>Reforma curricular del programa Tecnología Agroindustrial ofrecido a través del IPRED.</t>
  </si>
  <si>
    <t>Rediseñar la propuesta curricular del Programa Tecnología Agroindustrial con el fin de lograr su aprobación en el Consejo Académico.</t>
  </si>
  <si>
    <t>Reforma curricular del programa Técnica Profesional en Producción Agropecuaria
ofrecido a través del IPRED.</t>
  </si>
  <si>
    <t>Rediseñar la propuesta curricular del programa Técnica Profesional en Producción Agropecuaria con el fin de lograr su aprobación en el Consejo Académico.</t>
  </si>
  <si>
    <t>Formulación de electivas profesionales en Ingeniería Química para programas de pregrado y posgrado.</t>
  </si>
  <si>
    <t>Formular electivas profesionales que fortalezcan los procesos académicos de los estudiantes de pregrado y posgrado de la Escuela de Ingeniería Química aportando de esta manera a su formación integral.</t>
  </si>
  <si>
    <t xml:space="preserve">Escuela de Ingeniería Química </t>
  </si>
  <si>
    <t>Implementación de la reforma del plan de estudio del Programa de Economía.</t>
  </si>
  <si>
    <t>Implementar la reforma del plan de estudio del Programa de Economía.</t>
  </si>
  <si>
    <t xml:space="preserve">Escuela de Economía y Administración  </t>
  </si>
  <si>
    <t>Reforma curricular del Programa de Microbiología y Bioanálisis de la Escuela de Microbiología.</t>
  </si>
  <si>
    <t>Rediseñar la propuesta curricular del Programa de Microbiología y Bioanálisis con el fin de lograr su aprobación en el Consejo Académico.</t>
  </si>
  <si>
    <t>Reforma curricular del Programa de Fisioterapia de la Escuela de Fisioterapia.</t>
  </si>
  <si>
    <t>Rediseñar la propuesta curricular del Programa de Fisioterapia y su presentación para aprobación en el Consejo Académico.</t>
  </si>
  <si>
    <t xml:space="preserve">Escuela de Fisioterapia </t>
  </si>
  <si>
    <t>Estudio para definición de la actualización curricular de programas de pregrado de la E3T.</t>
  </si>
  <si>
    <t>Realizar un estudio para definir una propuesta de actualización curricular para los programas de pregrado de la E3T con el fin de lograr su presentación ante el Consejo Académico.</t>
  </si>
  <si>
    <t>Reforma curricular del Programa Especialización en Ingeniería de Yacimientos de la Escuela de Ingeniería de Petróleos.</t>
  </si>
  <si>
    <t>Rediseñar la propuesta curricular del Programa Especialización en Ingeniería de Yacimientos para las ciudades de Bucaramanga y Bogotá, con el fin de lograr su aprobación en el Consejo Académico.</t>
  </si>
  <si>
    <t xml:space="preserve">Escuela de Ingeniería de Petróleos </t>
  </si>
  <si>
    <t>Reforma curricular del Programa Maestría en Ingeniería de Petróleos y Gas de la Escuela de Ingeniería de Petróleos.</t>
  </si>
  <si>
    <t>Rediseñar la propuesta curricular del Programa Maestría en Ingeniería de Petróleos y Gas para las ciudades de Bucaramanga, Bogotá y Barrancabermeja, con el fin de lograr su aprobación en el Consejo Académico.</t>
  </si>
  <si>
    <t>Seguimiento a la implementación del nuevo plan de estudios del Programa de Enfermería. FASE II .</t>
  </si>
  <si>
    <t>Continuar seguimiento a la implementación del nuevo plan de estudios instaurado en la Escuela de Enfermería.</t>
  </si>
  <si>
    <t xml:space="preserve">Escuela de Enfermería </t>
  </si>
  <si>
    <t>Evaluación curricular del Programa de Ingeniería Civil.</t>
  </si>
  <si>
    <t>Evaluar el proyecto curricular del Programa de Ingeniería Civil.</t>
  </si>
  <si>
    <t>III Congreso Internacional de Pedagogía: La transformación de la educación no da espera.</t>
  </si>
  <si>
    <t>Realizar el III Congreso Internacional de Pedagogía 2021.</t>
  </si>
  <si>
    <t xml:space="preserve">Escuela de Educación </t>
  </si>
  <si>
    <t>Reforma curricular del programa de posgrado Especialización en Gerencia de Mantenimiento-Barranquilla.</t>
  </si>
  <si>
    <t>Rediseñar la propuesta curricular del programa Especialización en Gerencia de Mantenimiento para disponer de un proyecto educativo aprobado y acorde con la normatividad institucional y nacional con el fin de lograr su aprobación en el Consejo Académico y presentación para la renovación del registro calificado.</t>
  </si>
  <si>
    <t xml:space="preserve">Escuela de Ingeniería Mecánica </t>
  </si>
  <si>
    <t>Reforma curricular del programa de posgrado Especialización en Ingeniería Automotriz.</t>
  </si>
  <si>
    <t>Rediseñar la propuesta curricular del programa Especialización en Ingeniería Automotriz para disponer de un proyecto educativo aprobado y acorde con la normatividad institucional y nacional con el fin de lograr su aprobación en el Consejo Académico y presentación para la renovación del registro calificado.</t>
  </si>
  <si>
    <t>Conversatorio Permanente: Hacia la construcción y consolidación de la formación de licenciados en básica primaria.</t>
  </si>
  <si>
    <t>Realizar dos conversatorios en formación docente dirigido a licenciados en educación básica primaria.</t>
  </si>
  <si>
    <t>Reforma curricular del programa de posgrado Maestría en Ingeniería Mecánica.</t>
  </si>
  <si>
    <t>Rediseñar la propuesta curricular del programa Maestría en Ingeniería Mecánica para disponer de un proyecto educativo aprobado y acorde con la normatividad institucional y nacional con el fin de lograr su aprobación en el Consejo Académico y presentación para la renovación del registro calificado.</t>
  </si>
  <si>
    <t>Reforma curricular de los programas Maestría en Gerencia de Negocios MBA y Maestría en Evaluación y Gerencia de Proyectos de la EEIE.</t>
  </si>
  <si>
    <t>Rediseñar la propuesta curricular de los programas Maestría en Gerencia de Negocios-MBA y Maestría en Gerencia de Proyectos con el fin de lograr su aprobación en el consejo académico.</t>
  </si>
  <si>
    <t>Reforma curricular del Programa de Matemáticas de la Escuela de Matemática.</t>
  </si>
  <si>
    <t>Elaborar el proyecto educativo del Programa de Matemáticas para ser presentado ante el Consejo Académico.</t>
  </si>
  <si>
    <t xml:space="preserve">Escuela de Matemáticas </t>
  </si>
  <si>
    <t xml:space="preserve">Reforma curricular del Programa Maestría en Geotecnia de la Escuela de Ingeniería Civil </t>
  </si>
  <si>
    <t>Rediseñar la propuesta curricular del Programa Maestría en Geotecnia con el fin de lograr su aprobación en el Consejo Académico.</t>
  </si>
  <si>
    <t>Reforma curricular del programa Maestría en Recursos Hídricos y Saneamiento Ambiental de la Escuela de Ingeniería Civil.</t>
  </si>
  <si>
    <t>Rediseñar la propuesta curricular del Programa Maestría en Recursos Hídricos y Saneamiento Ambiental con el fin de lograr su aprobación en el Consejo Académico.</t>
  </si>
  <si>
    <t>Fase I: Reforma curricular del Programa en Ingeniería Química.</t>
  </si>
  <si>
    <t>Realizar la Fase I de la reforma curricular de programa de ingeniería química para atender las recomendaciones de los pares académicos en el marco de la renovación de la acreditación, los cambios en la normatividad nacional y los requerimientos de la acreditación ABET.</t>
  </si>
  <si>
    <t xml:space="preserve">Reforma curricular del programa de pregrado en Medicina de la Escuela de Medicina (primera fase) </t>
  </si>
  <si>
    <t>Elaborar el documento con fundamentación teórica, perfil de egreso, modelo de organización curricular multidimensional, mapeo curricular y definición del plan de estudios del programa de medicina a fin de que en un mediano plazo sea presentado a las instancias correspondientes.</t>
  </si>
  <si>
    <t>Desarrollo del evento académico de alcance nacional a cargo de la Maestría en Semiótica.</t>
  </si>
  <si>
    <t>Realizar el evento académico de alcance nacional a cargo de la Maestría en Semiótica con la participación de conferencistas nacionales dirigido a estudiantes de pregrado y posgrado y comunidad académica nacional del área.</t>
  </si>
  <si>
    <t>Desarrollo del evento "SYSTEMS FEST 2021".</t>
  </si>
  <si>
    <t>Creación de un espacio de divulgación académico de los trabajos y productos desarrollados por los estudiantes de pregrado y posgrado de la Escuela de Ingeniería de Sistemas e Informática.</t>
  </si>
  <si>
    <t>Curso online de inteligencia emocional dirigido a personal docente del Instituto de Proyección Regional y Educación a Distancia (FASE 1)</t>
  </si>
  <si>
    <t>Implementar un curso de formación en inteligencia emocional para profesores del Instituto de Proyección Regional y Educación a Distancia.</t>
  </si>
  <si>
    <t xml:space="preserve">Instituto de Proyección Regional y Educación a Distancia
Sede Socorro
Sede Málaga
Sede Barrancabermeja
Sede Barbosa </t>
  </si>
  <si>
    <t>Diseño e implementación de un ámbito propio de prácticas académicas.</t>
  </si>
  <si>
    <t>Diseñar e implementar un ámbito propio de prácticas que permita el desarrollo autónomo de procesos de proyección social, investigación y docencia.</t>
  </si>
  <si>
    <t>Apuntes virtuales INOVAUIS.</t>
  </si>
  <si>
    <t>Fomentar la escritura de textos en los estudiantes y profesores del IPRED, a través del uso de latex como sistema de composición de textos, permitiendo estimular la lectura, escritura y discusión académica en cada sede.</t>
  </si>
  <si>
    <t xml:space="preserve">Instituto de Proyección Regional y Educación a Distancia
Sede Socrro
Sede Málaga
Sede Barrancabermeja
Sede Barbosa </t>
  </si>
  <si>
    <t>Desarrollo de un espacio académico para la aplicación del diseño en las ramas de la Ingeniería Mecánica.</t>
  </si>
  <si>
    <t>Desarrollo de tres eventos: semana del pensamiento filosófico; semana de semilleros y sociedad y encuentro con egresados.</t>
  </si>
  <si>
    <t>Desarrollar tres eventos: semana del pensamiento filosófico; semana de semilleros y sociedad y encuentro con egresados.</t>
  </si>
  <si>
    <t>Implementación de estrategias para el mejoramiento del desempeño académico de los estudiantes del Programa de Trabajo Social.</t>
  </si>
  <si>
    <t>Crear espacios académicos de formación integral como mecanismo para mejoramiento del desempeño académico de los estudiantes del Programa de Trabajo Social.</t>
  </si>
  <si>
    <t xml:space="preserve">Escuela de Trabajo Social </t>
  </si>
  <si>
    <t>Definición y evaluación de los factores que inciden en los índices de permanencia en los estudiantes de los programas de Ingeniería Industrial y Maestría En Gerencia de Negocios MBA de la EEIE.</t>
  </si>
  <si>
    <t>Definir y evaluar los factores que inciden en los índices de permanencia en los estudiantes de los programas de Ingeniería Industrial y Maestría en Gerencia de Negocios-MBA.</t>
  </si>
  <si>
    <t xml:space="preserve">Escuela de Estudios Industriales y Empresariales </t>
  </si>
  <si>
    <t>Implementación de estrategias para el mejoramiento del desempeño en pruebas saber pro de los estudiantes del programa de Filosofía.</t>
  </si>
  <si>
    <t>Implementar estrategias de acompañamiento académico a estudiantes del Programa Filosofía para mejorar desempeño en pruebas Saber Pro.</t>
  </si>
  <si>
    <t xml:space="preserve">Escuela de Filosofía </t>
  </si>
  <si>
    <t>Fortalecimiento de la mesa técnica de apoyo TIC de la Facultad de Ciencias Humanas.</t>
  </si>
  <si>
    <t>Fortalecer la mesa técnica de apoyo TIC de la Facultad de Ciencias Humanas.</t>
  </si>
  <si>
    <t>Desarrollo de workshops técnicos para estudiantes de pregrado de la Escuela de Ingeniería de Sistemas e Informática.</t>
  </si>
  <si>
    <t>Capacitar a los estudiantes de Ingeniería de Sistemas en herramientas tecnológicas de actualidad.</t>
  </si>
  <si>
    <t>Escuela de Ingeniería de Sistemas e Informática</t>
  </si>
  <si>
    <t xml:space="preserve">LA-CONGA PHYSICS - UIS: Creación de una plataforma educativa innovadora de estudios teóricoprácticos en el nivel de posgrado de la Escuela de Física-Fase II </t>
  </si>
  <si>
    <t>Crear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 en el caso de la UIS, se aplicará a un grupo de estudiantes escogidos de la línea de investigación de altas energías de la Maestría en Física, que acogerá a ocho instituciones latinoamericanas de Educación Superior (IES) en cuatro países de la región andina (Colombia, Ecuador, Perú y Venezuela).</t>
  </si>
  <si>
    <t xml:space="preserve">Escuela de Física </t>
  </si>
  <si>
    <t>Evaluación de las necesidades de la planta profesoral de Ingeniería Química.</t>
  </si>
  <si>
    <t>Determinar las necesidades de planta profesoral para atender los programas subvencionados de la Escuela de Ingeniería Química.</t>
  </si>
  <si>
    <t>Revisión, diagnóstico y propuesta para atención de planes de mejoramiento producto de acreditación.</t>
  </si>
  <si>
    <t>Revisar, realizar un diagnóstico del estado actual y propuesta de acciones para dar cumplimiento y ejecución a los proyectos consignados en los planes de mejoramiento E3T.</t>
  </si>
  <si>
    <t>Autoevaluación con fines de acreditación del Programa de Maestría en Biología de la Escuela de Biología.</t>
  </si>
  <si>
    <t>Elaborar el informe de autoevaluación del programa de Maestría en Biología con fines de acreditación de alta calidad.</t>
  </si>
  <si>
    <t xml:space="preserve">Escuela de Biología </t>
  </si>
  <si>
    <t>Propuesta de creación del programa de maestría en enseñanza de la historia de la Escuela de Historia.</t>
  </si>
  <si>
    <t>Elaborar el proyecto educativo del programa maestría en enseñanza de la historia para ser presentado ante el consejo de Facultad de Ciencias Humanas.</t>
  </si>
  <si>
    <t>Elaboración del proyecto educativo de la Maestría en Educación Musical de la Escuela de Artes.</t>
  </si>
  <si>
    <t>Elaborar borrador Proyecto Educativo del Programa Maestría en Educación Musical para ser presentado ante Planeación y CEDEDUIS.</t>
  </si>
  <si>
    <t xml:space="preserve">Escuela de Artes </t>
  </si>
  <si>
    <t>Renovación del registro calificado del programa maestría de intervención social de la Escuela de Trabajo Social.</t>
  </si>
  <si>
    <t>Actualizar el proyecto educativo del programa Maestría en Intervención Social con el fin de renovar el registro calificado.</t>
  </si>
  <si>
    <t xml:space="preserve">Propuesta de intención para la creación del Programa de Ingeniería en Energía. </t>
  </si>
  <si>
    <t>Elaborar la propuesta de intención del programa de Ingeniería en Energía para ser presentado ante el Consejo Académico para su aprobación.</t>
  </si>
  <si>
    <t>Decanato Facultad de Ingenierías Físicoquímicas
Escuela de Geología
Escuela de Ingeniería Metalúrgica y Ciencia de Materiales 
Escuela de Ingeniería Química</t>
  </si>
  <si>
    <t>Propuesta de creación del programa Especialización en Geología Social de la Escuela de Geología.</t>
  </si>
  <si>
    <t>Elaborar el proyecto educativo del programa Especialización en Geología Social para ser presentado ante el Consejo Académico.</t>
  </si>
  <si>
    <t xml:space="preserve">Escuela de Geología </t>
  </si>
  <si>
    <t>Propuesta de creación del programa Especialización en Geociencias Aplicadas de la Escuela de Geología.</t>
  </si>
  <si>
    <t>Elaborar el proyecto educativo del programa Especialización en Geociencias Aplicadas para ser presentado ante el Consejo Académico.</t>
  </si>
  <si>
    <t>Renovación del registro calificado del programa Doctorado en Ingeniería de la Escuela de Ingenierías Eléctrica, Electrónica y de Telecomunicaciones (E3T) de la Universidad Industrial de Santander.</t>
  </si>
  <si>
    <t>Actualizar el proyecto educativo del programa Doctorado en Ingeniería con el fin de renovar el registro calificado.</t>
  </si>
  <si>
    <t>Renovación del registro calificado del programa Ingeniería Electrónica de la Escuela de Ingenierías Eléctrica, Electrónica y de Telecomunicaciones (E3T) de la Universidad Industrial de Santander.</t>
  </si>
  <si>
    <t>Actualizar el Proyecto Educativo del Programa de Ingeniería Electrónica con el fin de renovar el registro calificado.</t>
  </si>
  <si>
    <t>Renovación del registro calificado del programa de Microbiología y Bioanálisis de la Escuela de Microbiología.</t>
  </si>
  <si>
    <t>Actualizar el Proyecto Educativo del Programa de Microbiología y Bioanálisis con el fin de renovar el registro calificado.</t>
  </si>
  <si>
    <t xml:space="preserve">Escuela de Microbiología </t>
  </si>
  <si>
    <t>Renovación del registro calificado del Programa de Maestría en Microbiología.</t>
  </si>
  <si>
    <t>Propuesta de creación del programa Maestría en Ingeniería de Petróleos y Gas, modalidad virtual de la Escuela de Ingeniería de Petróleos.</t>
  </si>
  <si>
    <t>Elaborar el Proyecto Educativo del Programa Maestría en Ingeniería de Petróleo y Gas, modalidad virtual de la Escuela de Ingeniería de Petróleos, para ser presentado ante el Consejo Académico.</t>
  </si>
  <si>
    <t>Propuesta de creación del programa Maestría en Transporte y Logística de la Escuela de Ingeniería Civil.</t>
  </si>
  <si>
    <t>Elaborar el Proyecto Educativo del Programa Maestría en Transporte y Logística para ser presentado ante el Consejo Académico.</t>
  </si>
  <si>
    <t>Renovación del registro calificado de los programas de posgrados de la EEIE - Fase II.</t>
  </si>
  <si>
    <t>Actualizar el Proyecto Educativo de los Programas Especialización y Maestría en Gerencia de la Seguridad y Salud en el Trabajo y Maestría en Ingeniería Industrial con el fin de renovar el registro calificado.</t>
  </si>
  <si>
    <t>Esceula de Estudios Industriales y Empresariales</t>
  </si>
  <si>
    <t>Renovación del registro calificado del programa de Pregrado en Química de la Escuela de Química.</t>
  </si>
  <si>
    <t>Actualizar el Proyecto Educativo del Programa de Química con el fin de renovar el registro calificado.</t>
  </si>
  <si>
    <t>Renovación del registro calificado del programa Doctorado en Filosofía de la Escuela de Filosofía.</t>
  </si>
  <si>
    <t>Actualizar el Proyecto Educativo del Programa del Doctorado en Filosofía con el fin de renovar el registro calificado.</t>
  </si>
  <si>
    <t>Estudio de pertinencia programa de Ingeniería Metalúrgica de la Escuela de Ingeniería Metalúrgica y Ciencia de los Materiales.</t>
  </si>
  <si>
    <t>Realizar un estudio de pertinencia del programa de Ingeniería Metalúrgica que sirva de base para continuar con la reforma académica del programa.</t>
  </si>
  <si>
    <t xml:space="preserve">Escuela de Ingeniería Metalúrgica y Ciencia de Materiales </t>
  </si>
  <si>
    <t>Seguimiento a egresados de los programas de la Facultad de Ciencias.</t>
  </si>
  <si>
    <t>Conocer el desempeño laborar y determinar detalle de la inserción laboral de los egresados de los programas de pregrado y posgrado de la facultad.</t>
  </si>
  <si>
    <t>Propuesta de creación del programa Maestría en Desarrollo del Talento Deportivo (investigación y profundización).</t>
  </si>
  <si>
    <t>Elaborar el proyecto educativo del programa maestría en desarrollo del talento deportivo (investigación y profundización) para ser presentado ante planeación.</t>
  </si>
  <si>
    <t>Propuesta de intención para la creación del programa de Doctorado en Letras y Ciencias del Lenguaje.</t>
  </si>
  <si>
    <t>Elaborar la propuesta de intención del programa de  Doctorado en Letras y Ciencias del Lenguaje para ser presentado ante el Consejo Académico para su estudio.</t>
  </si>
  <si>
    <t>Propuesta de creación del programa de Doctorado Interuniversitario de la Escuela de Trabajo Social.</t>
  </si>
  <si>
    <t>Elaborar el proyecto educativo del programa de Doctorado Interuniversitario de Trabajo Social para ser presentado ante el Consejo Académico.</t>
  </si>
  <si>
    <t>Propuesta de intención de una Maestría de Investigación en Derecho.</t>
  </si>
  <si>
    <t>Elaborar el Proyecto Educativo del Programa de Maestría en Investigación en Derecho para ser presentado ante Planeación.</t>
  </si>
  <si>
    <t>Escuela de Dercecho y Ciencia Política</t>
  </si>
  <si>
    <t>Investigacón</t>
  </si>
  <si>
    <t>Fortalecimiento segunda línea del semillero de investigación.</t>
  </si>
  <si>
    <t>Crear la línea en didáctica de la matemática en el semillero de investigación PAIDEIA.</t>
  </si>
  <si>
    <t>Fortalecimiento de la investigación en las Sedes Regionales.</t>
  </si>
  <si>
    <t>Consolidar de los semilleros de investigación como una estrategia de formación para la investigación en los docentes y estudiantes de los programas de pregrado en las Sedes Regionales.</t>
  </si>
  <si>
    <t xml:space="preserve">Sede Socorro, Sede Málaga, Sede Barrancabermeja, Sede Barbosa </t>
  </si>
  <si>
    <t>Propuesta de intención para la creación del programa Doctorado en Innovación y Diseño</t>
  </si>
  <si>
    <t>Elaborar la propuesta de intención del programa Doctorado en Innovación y Diseño para ser presentado ante el Consejo Académico para su aprobación</t>
  </si>
  <si>
    <t xml:space="preserve">Escuela de Diseño Industrial </t>
  </si>
  <si>
    <t>Propuesta de creación del programa de Doctorado en Ciencias Biológicas de la Escuela de Biología, Fase 2</t>
  </si>
  <si>
    <t>Realizar las correcciones pertinentes al Proyecto Educativo del Programa de Doctorado en Ciencias Biológicas para ser presentado ante el Consejo Académico</t>
  </si>
  <si>
    <t>Actualización de planes estratégicos de los grupos de investigación de la Escuela de Ingeniería Civil</t>
  </si>
  <si>
    <t>'Actualizar los planes estratégicos de los grupos de investigación de la Escuela de Ingeniería Civil</t>
  </si>
  <si>
    <t xml:space="preserve">Escuela de Ingeniería Civil </t>
  </si>
  <si>
    <t>Gerenciamiento del proyecto de inversión: gestión de recursos para el fortalecimiento de las colecciones de material bibliográfico de las bibliotecas de la UIS para la vigencia 2021</t>
  </si>
  <si>
    <t>Gestionar la asignación de recursos financieros por parte de la alta dirección para adquirir material bibliográfico que sirva de apoyo a los programas académicos ofrecidos por la universidad, de acuerdo al proyecto de inversión formulado</t>
  </si>
  <si>
    <t xml:space="preserve">Biblioteca </t>
  </si>
  <si>
    <t>Desarrollo del evento de difusión de la investigación de estudiantes y profesores de la Escuela de Idiomas.</t>
  </si>
  <si>
    <t>Realizar el evento académico de difusión de la investigación de estudiantes y  profesores de la Escuela de Idiomas, dirigido a la comunidad académica de la Escuela</t>
  </si>
  <si>
    <t>Publicación del primer número de la revista de divulgación "L".</t>
  </si>
  <si>
    <t>Fortalecer la actividad editorial de las publicaciones de estudiantes y profesores en la Escuela de Idiomas a través del primer número de la Revista L.</t>
  </si>
  <si>
    <t>Presentación de la producción académica en revistas científicas Q1 Y Q2.</t>
  </si>
  <si>
    <t>Presentar la producción académica, derivados de la investigación en el aula y los proyectos de grado, en revistas científicas Q1 Y Q2.</t>
  </si>
  <si>
    <t>Apoyo y fortalecimiento a los grupos PROMETEO y ORDHS para su fortalecimiento.</t>
  </si>
  <si>
    <t>Brindar apoyo desde la escuela de trabajo social a los grupos PROMETEO y ORDHS para su fortalecimiento.</t>
  </si>
  <si>
    <t>Elaboración de un libro como material didáctico para maestros e investigadores en formación.</t>
  </si>
  <si>
    <t>Elaborar la propuesta de publicación del libro producto de la sistematización de experiencias pedagógicas en el aula y como material didáctico de consulta para maestros e investigadores en formación.</t>
  </si>
  <si>
    <t>Fortalecimiento y visibilidad de la investigación de la Escuela de Derecho y Ciencia Política.</t>
  </si>
  <si>
    <t xml:space="preserve">Escuela de Dercecho y Ciencia Política </t>
  </si>
  <si>
    <t>Desarrollo de un evento donde se presente los resultados de las actividades investigativas de los semilleros de investigación de la Escuela de Filosofía.</t>
  </si>
  <si>
    <t>Desarrollar un evento donde se presente los resultados de las actividades investigativas de los semilleros de investigación de la Escuela de Filosofía.</t>
  </si>
  <si>
    <t>Planeación estratégica de la Escuela de Estudios Industriales y Empresariales.</t>
  </si>
  <si>
    <t>Diseñar y ejecutar la gestión de la planeación estratégica de la Escuela de Estudios Industriales y Empresariales desde un enfoque de innovación.</t>
  </si>
  <si>
    <t>Elaboración de propuesta para implementación del Sstema de Seguridad y Salud en el Trabajo en laboratorios E3T.</t>
  </si>
  <si>
    <t>Presentar una propuesta para la implementación del Sistema de Seguridad y Salud en el Trabajo en los laboratorios de la E3T, elaboración de fichas técnicas de los equipos, definición y uso adecuado de elementos de protección personal en los laboratorios de la E3T.</t>
  </si>
  <si>
    <t xml:space="preserve">Escuela de Ingenierías Eléctrica, Electrónica y Telecomunicaciones </t>
  </si>
  <si>
    <t>Desarrollo del foro pensar Colombia en tiempos de crisis.</t>
  </si>
  <si>
    <t>Realizar el foro pensar Colombia en tiempos de crisis como espacio de discusión y propuestas de mejora en el ámbito social.</t>
  </si>
  <si>
    <t>Fortalecimiento de las estrategias para la enseñanza de inglés en los estudiantes de posgrado de la Escuela de Química.</t>
  </si>
  <si>
    <t>Impartir algunas clases en inglés en la Maestría y el Doctorado de la Escuela de Química.</t>
  </si>
  <si>
    <t xml:space="preserve">Escuela de Química </t>
  </si>
  <si>
    <t>Internacionalización del Departamento de Deportes y Cultura Física.</t>
  </si>
  <si>
    <t>Implementar estrategias de internacionalización del Departamento de Deportes y Cultura Física.</t>
  </si>
  <si>
    <t xml:space="preserve">Departamento de Educación Física y Deportes </t>
  </si>
  <si>
    <t>Intercambio académico virtual entre la Universidad Industrial de Santander y la Universidad del Cauca.</t>
  </si>
  <si>
    <t>Generar espacios de formación y capacitación virtual con sentido crítico en diferentes áreas instrumentales y pedagógicas e investigativas de la música, mediante encuentros virtuales entre docentes y estudiantes de la Universidad Industrial de Santander y la Universidad de Cauca.</t>
  </si>
  <si>
    <t>Creación del capítulo de estudiantes de la American Chemical Society (ASC) en la UIS.</t>
  </si>
  <si>
    <t>Crear el capítulo de la ACS en la Universidad Industrial de Santander.</t>
  </si>
  <si>
    <t>Promoción del desarrollo de la educación posgradual colombiana mediante el ejercicio de la presidencia por la UIS en la red colombiana de posgrados.</t>
  </si>
  <si>
    <t>Promover el desarrollo de la educación posgradual colombiana y constituirse en un interlocutor calificado, frente al gobierno nacional y a otros organismos e instituciones nacionales e internacionales que inciden en la definición de políticas de posgrados.</t>
  </si>
  <si>
    <t>Monitoreo del impacto del egresado de los programas de Ingeniería Metalúrgica, Maestría en Ingeniería de Materiales y Doctorado en Ingeniería de Materiales, de la EIMCM, en la sociedad.</t>
  </si>
  <si>
    <t>Conocer de la influencia que tiene el egresado de Ingeniería Metalúrgica, Maestría en Ingeniería de Materiales y Doctorado en Ingeniería de Materiales, en la sociedad.</t>
  </si>
  <si>
    <t>Desarrollo del XIII Simposio de Actualidades en Nutrición y XXI Encuentro de Egresados.</t>
  </si>
  <si>
    <t>Realizar el evento XIII Simposio de Actualidades en Nutrición y XXI Encuentro de Egresados con la participación de conferencistas reconocidos en el área de nutrición y dietética dirigido a estudiantes, egresados, profesores y demás comunidad educativa interesada en la ciencia de la alimentación y la nutrición</t>
  </si>
  <si>
    <t xml:space="preserve">Escuela de Nutrición y Dietética </t>
  </si>
  <si>
    <t>Creación de un espacio virtual para los egresados de los programas de la escuela, y elaboración de un boletín digital de egresados.</t>
  </si>
  <si>
    <t>Crear un espacio en la plataforma coma de la EIMCM para los egresados de los programas de pregrado y posgrado que ofrece la escuela y elaborar un boletín para egresados de la escuela.</t>
  </si>
  <si>
    <t>Consolidación relación egresados mediante el programa radial arquitectos del derecho.</t>
  </si>
  <si>
    <t>Fortalecer espacios que permitan tener un acercamiento desde la academia con los egresados del programa de derecho.</t>
  </si>
  <si>
    <t>Oferta de programas de educación continua de la Escuela de Nutrición y Dietética.</t>
  </si>
  <si>
    <t>Elaborar los contenidos de un curso de educación continua en áreas relacionadas con la alimentación y la nutrición para ser presentado a la Vicerrectoría de Investigación y Extensión.</t>
  </si>
  <si>
    <t>Propuesta de creación Diplomado en Música.</t>
  </si>
  <si>
    <t>Ampliar la oferta de programas de extensión enfocados a la formación musical en áreas y temas específicos, brindando la posibilidad de profesionales y amateurs de capacitarse con altos estándares de calidad.</t>
  </si>
  <si>
    <t>Propuesta reglamento para los programas de extensión de la Escuela de Artes. Fase 2.</t>
  </si>
  <si>
    <t>Reglamentar los diferentes procesos académicos y administrativos que se desarrollan en los programas de extensión de la Escuela de Artes a través de la creación del reglamento programas de extensión escuela de artes, estructurando de esta manera un soporte jurídico y normativo para el correcto desarrollo de dicha oferta educativa.</t>
  </si>
  <si>
    <t>Propuesta de un portafolio de educación continua del Instituto de Proyección Regional y Educación a Distancia-IPRED, dirigido a la comunidad universitaria y la región.</t>
  </si>
  <si>
    <t>Elaborar una propuesta de portafolio de educación continua del IPRED, pertinente con las necesidades del entorno y la Universidad, que permitan a la comunidad actualizar y profundizar en diferentes áreas del conocimiento.</t>
  </si>
  <si>
    <t xml:space="preserve">Instituto de Proyección Regional y Educación a Distancia, Sede Socorro, Sede Málaga, Sede Barrancabermeja,  Sede Barbosa </t>
  </si>
  <si>
    <t>Propuesta de creación del curso de extensión solidario: ciudadanos líderes ejemplares, a través de las competencias ciudadanas, para los estudiantes de la Facultad de Ingenierías Fisicomecánicas.</t>
  </si>
  <si>
    <t>Crear un curso de extensión solidario para los estudiantes de la Facultad de Ingenierías Fisicomecánicas con el fin de fortalecer en ellos el desarrollo de competencias ciudadanas, que les permita lograr habilidades, en pro de transformarse en ciudadanos líderes ejemplares que construyan colectivamente acuerdos y consensos, sobre los derechos fundamentales consagrados en la constitución política de Colombia, los acuerdos, las normas y las leyes, que rigen la vida en comunidad y favorezcan el bienestar común.</t>
  </si>
  <si>
    <t>Consolidación del Consultorio Jurídico como herramienta de impacto ante la sociedad.</t>
  </si>
  <si>
    <t>Garantizar de manera integral la atención, visualización y funcionamiento del Consultorio Jurídico y Centro de Conciliación como una herramienta para el servicio social de la comunidad.</t>
  </si>
  <si>
    <t>Consolidación y visualización de las actividades de extensión de la Escuela de Derecho y Ciencia Política.</t>
  </si>
  <si>
    <t>Consolidar y visualizar las actividades de extensión de la Escuela de Derecho y Ciencia Política.</t>
  </si>
  <si>
    <t>Oferta de cursos y diplomados del Departamento de Pediatría de la UIS.</t>
  </si>
  <si>
    <t>Ofrecer actividades de actualización en diferentes temas de la especialidad en pediatría y obtener recursos financieros para el departamento.</t>
  </si>
  <si>
    <t xml:space="preserve">Departamento de Pediatría </t>
  </si>
  <si>
    <t>Puesta en marcha del proceso de atención de peritazgos médico legales en el Departamento de Pediatría de la UIS.</t>
  </si>
  <si>
    <t>Ofertar el servicio de atención de peritazgos médico legales en el Departamento de Pediatría.</t>
  </si>
  <si>
    <t>Oferta e inclusión de cursos de extensión en modalidad de presencialidad remota en el portafolio de servicios del Instituto de Lenguas.</t>
  </si>
  <si>
    <t>Incluir los cursos de extensión de inglés en la modalidad de presencialidad remota en el portafolio de servicios del Instituto de Lenguas para ampliar el alcance.</t>
  </si>
  <si>
    <t>Gestión de proyectos de extensión del Decanato de la Facultad de Ciencias Humanas.</t>
  </si>
  <si>
    <t>Ofrecer proyectos de extensión para consolidar relación con el sector externo desde la Facultad de Ciencias Humanas.</t>
  </si>
  <si>
    <t>Definición de estrategias para la transferencia empresarial y social de la EDI.</t>
  </si>
  <si>
    <t>Definir la estrategia para la transferencia empresarial y social para la EDI.</t>
  </si>
  <si>
    <t>Propuesta de intención para la creación del programa de Ingeniería Agronómica.</t>
  </si>
  <si>
    <t>Elaborar la propuesta de intención del programa Ingeniería Agronómica para ser presentado ante el Consejo Académico para su aprobación.</t>
  </si>
  <si>
    <t xml:space="preserve">Sede Málaga </t>
  </si>
  <si>
    <t>Propuesta de intención para la creación del programa Ingeniería de Alimentos en la Universidad Industrial de Santander Sede Barbosa.</t>
  </si>
  <si>
    <t>Elaborar la propuesta de intención del programa Ingeniería de Alimentos para ser presentado ante el Consejo Académico para su aprobación.</t>
  </si>
  <si>
    <t xml:space="preserve">Instituto de Proyección Regional y Educación a Distancia, Sede Barbosa </t>
  </si>
  <si>
    <t>Propuesta de intención para la creación del programa Ingeniería Ambiental y Sanitaria en la Universidad Industrial de Santander Sede Barbosa.</t>
  </si>
  <si>
    <t>Elaborar la propuesta de intención del programa Ingeniería Ambiental y Sanitaria para ser presentada ante el Consejo Académico para su aprobación.</t>
  </si>
  <si>
    <t>Fortalecimiento del componente de regionalización de la Facultad de Ciencias Humanas (FASE I).</t>
  </si>
  <si>
    <t>Realizar un estudio de factibilidad para identificar los programas de pregrado y posgrado necesarios en las regiones y adelantar el proceso de creación de programas de pregrado y ampliación de lugar de oferta de programas de posgrado, lo cual permitirá fortalecer el componente de regionalización de la Facultad de Ciencias Humanas.</t>
  </si>
  <si>
    <t xml:space="preserve">Decanato Facultad de Ciencias Humanas </t>
  </si>
  <si>
    <t>Espacios de formación para el personal administrativo de la Facultad de Ciencias Humanas.</t>
  </si>
  <si>
    <t>Ofrecer espacios de formación y encuentro para el personal administrativo de la Facultad de Ciencias Humanas.</t>
  </si>
  <si>
    <t>Elaboración de protocolos para proyectos de grado de la Escuela de Artes.</t>
  </si>
  <si>
    <t>Crear protocolos para la elaboración de los trabajos de grado en la Escuela de Artes y Música de la Universidad Industrial de Santander, que permitan en el mediano y largo plazo el mejoramiento de las competencias de docentes y estudiantes del programa de Licenciatura en Música a través de procesos investigativos en música.</t>
  </si>
  <si>
    <t>Gestión de documentos de la División de Publicaciones-Fase 3.</t>
  </si>
  <si>
    <t>Realizar el proceso archivístico para centralizar el archivo inactivo de la División de Publicaciones de los años 2013 a 2019.</t>
  </si>
  <si>
    <t>Diagnóstico y evaluación de las áreas funcionales de la Unidad de Planeación de la Universidad Industrial de Santander.</t>
  </si>
  <si>
    <t>Elaborar el diagnóstico y la propuesta de mejoras a las áreas funcionales de la Unidad de Planeación de la Universidad Industrial de Santander.</t>
  </si>
  <si>
    <t>Planeación Institucional
Talento Humano</t>
  </si>
  <si>
    <t>Consolidación del proceso de mejora continua de los programas de Ingeniería Eléctrica e Ingeniería Electrónica.</t>
  </si>
  <si>
    <t>Continuar la consolidación del proceso de mejora continua de los programas de Ingeniería Eléctrica e Ingeniería Electrónica, con miras a una acreditación internacional.</t>
  </si>
  <si>
    <t xml:space="preserve">Escuela de Ingenierías Eléctrica, Electrónica y de Telecomunicaciones </t>
  </si>
  <si>
    <t>Organización de archivo de la División de Mantenimiento Tecnológico Fase II.</t>
  </si>
  <si>
    <t>Ajustar los lineamientos de la gestión documental de la DMT a la normatividad vigente en la Universidad y organizar la documentación de acuerdo con los mismos.</t>
  </si>
  <si>
    <t xml:space="preserve">División de Mantenimiento Tecnológico </t>
  </si>
  <si>
    <t>Modificación de la guía protocolos trabajo de grado 1 de la EDI.</t>
  </si>
  <si>
    <t>Reformar los lineamientos de protocolos de trabajo de grado 1 de la EDI.</t>
  </si>
  <si>
    <t>Plan estratégico para la articulación de las actividades de docencia, investigación y extensión de la Escuela de Ingeniería de Petróleos-Fase III.</t>
  </si>
  <si>
    <t>Implementar herramientas e iniciativas que permitan consolidar la estrategia de articulación de las funciones misionales de docencia, investigación y extensión, a través de las seis plataformas de crecimiento definidas para la Escuela de Ingeniería de Petróleos.</t>
  </si>
  <si>
    <t>Implementación del plan de reactivación de matrículas servicios de extensión.</t>
  </si>
  <si>
    <t>Ejecutar el plan de reactivación de matrículas para registrar un número similar de estudiantes al que se tenía antes de la emergencia sanitaria.</t>
  </si>
  <si>
    <t>Verificación y ajuste de la información registrada en el sistema académico UIS-Fase 3.</t>
  </si>
  <si>
    <t>Consultar las historias académicas y actualizar la información registrada en el sistema académico, realizando las modificaciones del año periodo de ingreso y año periodo de grado, de los 5.879 registros pendientes.</t>
  </si>
  <si>
    <t xml:space="preserve">Dirección de Admisiones y Registro Académico </t>
  </si>
  <si>
    <t>Mantenimiento de las subestaciones eléctricas del Campus Central, la Facultad de Salud, la Sede Bucarica y el Parque Tecnológico Guatiguará de la Universidad Industrial de Santander.</t>
  </si>
  <si>
    <t>Realizar mantenimiento de las subestaciones eléctricas del Campus Central, la Facultad de Salud, la Sede Bucarica y el Parque Tecnológico Guatiguará de la Universidad Industrial de Santander.</t>
  </si>
  <si>
    <t xml:space="preserve">División de Planta Física </t>
  </si>
  <si>
    <t>Definición de requerimientos para la atención de las necesidades de infraestructura física de la EDI.</t>
  </si>
  <si>
    <t>Elaborar propuestas para la atención de las necesidades identificadas en infraestructura física (talleres, oficinas de profesores, salones) de la EDI.</t>
  </si>
  <si>
    <t>Promoción de la oferta académica de posgrados de la UIS a la comunidad.</t>
  </si>
  <si>
    <t xml:space="preserve">Dirección de Posgrados </t>
  </si>
  <si>
    <t>Desarrollo del programa para transmisión en redes: "Desde adentro: Escuela de Artes en perspectiva".</t>
  </si>
  <si>
    <t>Visibilizar la Escuela de Artes de la Universidad Industrial de Santander y los diferentes procesos que desde allí se desarrollan a través del reconocimiento de la labor que egresados, docentes y estudiantes han desarrollado a través de la historia de creación del programa de Licenciatura en Música.</t>
  </si>
  <si>
    <t>Difusión y promoción de los programas de la Escuela de Ingeniería Química.</t>
  </si>
  <si>
    <t>Aumentar la visibilidad de los programas en Ingeniería Química a nivel nacional e internacional, de manera que se fortalezca su posicionamiento ante la comunidad académica, los gremios industriales y la sociedad en general.</t>
  </si>
  <si>
    <t>Elaboración del boletín virtual de la Facultad de Ingenierías Fisicomecánicas.</t>
  </si>
  <si>
    <t>Elaborar y divulgar un boletín virtual de la Facultad de Ingenierías Fisicomecánicas que permita compartir con la comunidad en general los proyectos, eventos, noticias relevantes, e información importante para fortalecer la transferencia del conocimiento a los diferentes sectores de la sociedad.</t>
  </si>
  <si>
    <t>Sistema de gestión de la información E3T, página web y redes sociales.</t>
  </si>
  <si>
    <t>Plan de comunicaciones para la  Escuela de Estudios Industriales y Empresariales.</t>
  </si>
  <si>
    <t>Diseñar e implementar una estrategia de plan de comunicaciones para la EEIE.</t>
  </si>
  <si>
    <t>Implementación del programa de Documentos Vitales o Esenciales-Fase I.</t>
  </si>
  <si>
    <t>Identificación de documentos vitales o esenciales en las UAA de la universidad.</t>
  </si>
  <si>
    <t>Secretaría General</t>
  </si>
  <si>
    <t>% Cumplimiento 2020</t>
  </si>
  <si>
    <t xml:space="preserve">Anual </t>
  </si>
  <si>
    <t>Implementación de una estrategia educativa orientada a la población estudiantil de las sedes regionales con discapacidad o con un plan de intervención de ajustes razonables (PIAR).</t>
  </si>
  <si>
    <t>Implementar en las sedes regionales, el proceso de inclusión educativa mediante una estrategia de acompañamiento a los estudiantes con discapacidad o PIAR.</t>
  </si>
  <si>
    <t xml:space="preserve">Instituto de Proyección Regional y Educación a Distancia
Sede Regional Málaga
Sede Regional Barrancabermeja
Sede Regional Socorro
Sede Regional Barbosa
</t>
  </si>
  <si>
    <t>Apoyo al diseño e implementación de herramientas TIC en las prácticas educativas de la UIS</t>
  </si>
  <si>
    <t>Desarrollar y fortalecer estrategias que apunten a continuar con el proceso de implementación y divulgación de la política de TIC, impactando los procesos de enseñanza, aprendizaje y evaluación de asignaturas que se ofrecen en los programas de pregrado y posgrado de la Universidad Industrial de Santander.</t>
  </si>
  <si>
    <t xml:space="preserve">Vicerrectoría Académica
Instituto de Proyección Regional Y Educación a Distancia
CEDEDUIS
</t>
  </si>
  <si>
    <t>Proyección del Sistema de Excelencia Académica - SEA</t>
  </si>
  <si>
    <t>Proyectar el Sistema de Apoyo a la Excelencia Académica de los estudiantes de pregrado de la UIS a las Sedes Regionales de la Universidad, para incrementar los índices de permanencia y éxito académico.</t>
  </si>
  <si>
    <t xml:space="preserve">
Formación
</t>
  </si>
  <si>
    <t>Diseño de cursos para profesores sobre inclusión y equidad de género</t>
  </si>
  <si>
    <t>Diseñar cursos complementarios en temas de inclusión dirigidos a los profesores de la UIS.</t>
  </si>
  <si>
    <t xml:space="preserve">CEDEDUIS
Escuela de Trabajo Social
</t>
  </si>
  <si>
    <t>Formación
CEDEDUIS</t>
  </si>
  <si>
    <t>La UAA tuvo que dar prioridad al curso de Formación Docente para la Enseñanza Apoyada con TIC y a la asesoría y acompañamiento a las UAA en los diferentes procesos de registro calificado y acreditación.</t>
  </si>
  <si>
    <t>Temporadas (desarrollo de una agenda cultural y artística para la UIS)</t>
  </si>
  <si>
    <t>Aportar al desarrollo integral de la comunidad desde la programación de una agenda (artística y académica) de calidad que impacte en el desarrollo de competencias  en los estudiantes como la multidisciplinariedad y la capacidad transcultural</t>
  </si>
  <si>
    <t>Generación de estrategias para la formulación de proyectos de aula multidisciplinares y cooperativos con el enfoque de desarrollo regional</t>
  </si>
  <si>
    <t>Generar estrategias que permitan articular las disciplinas entorno a dar soluciones a la problemática de la región.</t>
  </si>
  <si>
    <t>Sede Regional Málaga</t>
  </si>
  <si>
    <t>Implementación de estrategias para el mejoramiento del desempeño académico de estudiantes de pregrado presencial y pregrado distancia de la Sede UIS Barbosa.</t>
  </si>
  <si>
    <t>Implementar estrategias de acompañamiento académico a estudiantes de pregrado presencial y distancia que requieran el mejoramiento de su rendimiento académico.</t>
  </si>
  <si>
    <t>Sede Regional Barbosa</t>
  </si>
  <si>
    <t>Bienestar Estudiantil
Formación</t>
  </si>
  <si>
    <t>Acciones para mejorar el desempeño de los estudiantes de la facultad de Ciencias Humanas en el componente de competencias genéricas de las pruebas Saber Pro.</t>
  </si>
  <si>
    <t>Ofrecer cursos de preparación específica en las cinco competencias genéricas (razonamiento cuantitativo, lectura crítica, comunicación escrita, competencias ciudadanas e inglés) para estudiantes de décimo semestre de los programas de la facultad de Ciencias Humanas.</t>
  </si>
  <si>
    <t xml:space="preserve">Formación
</t>
  </si>
  <si>
    <t>Implementación de estrategias para el mejoramiento del desempeño académico de los estudiantes de la facultad de Ingenierías Fisicomecánicas</t>
  </si>
  <si>
    <t>Mejorar el desempeño académico a estudiantes de la facultad de Ingenierías Fisicomecánicas a través de las implementaciones de las estrategias</t>
  </si>
  <si>
    <t>Decanato facultad Ingenierías Físico-mecánicas</t>
  </si>
  <si>
    <t>Implementación de estrategias para la integración multidisciplinar de contenidos de la asignatura Morfofisiología para el mejoramiento del proceso enseñanza-aprendizaje de los programas de Medicina; Microbiología y Bioanálisis, Enfermería, Fisioterapia, Nutrición y Dietética</t>
  </si>
  <si>
    <t>Implementar estrategias de enseñanza aprendizaje para la integración multidisciplinar de los contenidos en la asignatura de Morfofisiología, para el mejoramiento del proceso enseñanza-aprendizaje de los programas de Medicina; Microbiología y Bioanálisis, Enfermería, Fisioterapia, Nutrición y Dietética</t>
  </si>
  <si>
    <t>Decanato Facultad de Salud
CEDEDUIS
Escuela de Microbiología
Escuela de Enfermería
Escuela de Fisioterapia
Escuela de Nutrición y Dietética
Escuela de Medicina
Departamento de Ciencias Básicas</t>
  </si>
  <si>
    <t>Programa de consolidación de la cultura de autoevaluación y de fomento de los procesos de acreditación de programas de pregrado y posgrado de la Universidad Industrial De Santander-UIS</t>
  </si>
  <si>
    <t xml:space="preserve">•Consolidar la cultura de la autoevaluación
•Fomentar los procesos de autoevaluación de los programas de pregrado y posgrado con miras al logro de la acreditación o renovación de la alta calidad.
•Garantizar el cumplimiento de los requisitos para la acreditación institucional en cuanto a programas acreditables acreditados.
</t>
  </si>
  <si>
    <t xml:space="preserve">Gestión de la Calidad Académica
</t>
  </si>
  <si>
    <t>Liderazgo y acompañamiento a las escuelas de Ingeniería adscritas a la facultad de Ingenierías Fisicoquímicas y a la facultad de Ingenierías Fisicomecánicas para llevar a cabo el proceso de acreditación ABET. FASE IV</t>
  </si>
  <si>
    <t xml:space="preserve">Coordinar las actividades de acompañamiento a los programas académicos que se encuentran en el proceso de Acreditación Internacional ABET para: 
- Aplicar las acciones de mejora derivadas de los ciclos de assessment realizados durante la FASE III y continuar con los ciclos de assesment en el 2020
- Apoyar en la preparación del informe “self-study report” de los programas que reciban concepto favorable de la organización ABET en cuanto al informe “readiness review”
- Organizar las condiciones para recibir la visita de evaluadores ABET al final de año.
</t>
  </si>
  <si>
    <t xml:space="preserve">Decanato Facultad de Ingenierías Fisicoquímicas
Escuela de Geología
Escuela de Ingeniería Metalúrgica y Ciencia de Materiales
Escuela de Ingeniería de Petróleos
Escuela de Ingeniería Química
Decanato Facultad Ingenierías Fisicomecánicas
Escuela De Ingeniería Civil
Escuela De Ingeniería Eléctrica, Electrónica y Telecomunicaciones
 Escuela De Ingeniería Mecánica
</t>
  </si>
  <si>
    <t>Propuesta de intención para la creación del programa de especialización en ambientes virtuales de aprendizaje en Educación Superior.</t>
  </si>
  <si>
    <t>Elaborar la propuesta de intención de creación del programa de especialización en ambientes virtuales de aprendizaje.</t>
  </si>
  <si>
    <t>Teniendo en cuenta que se ofreció el curso de Formación Docente para la Enseñanza Apoyada con TIC, cuya población objetivo fueron todos los profesores de la universidad, no se identificó la necesidad de crear nuevos programas.</t>
  </si>
  <si>
    <t>Producción de seriado audiovisual web dedicado a la divulgación de ciencia desde la Universidad y dirigido a la comunidad FASE III</t>
  </si>
  <si>
    <t>Desarrollar contenidos de divulgación científica mediante las redes sociales de la Universidad que permitan estimular, transmitir y extender un pensamiento científico en los diferentes públicos internos y externos de la UIS</t>
  </si>
  <si>
    <t>Programa de apoyo a revistas periódicas científicas</t>
  </si>
  <si>
    <t xml:space="preserve">Estandarizar los procesos editoriales de las publicaciones periódicas científicas de la Universidad, atendiendo el marco de lo dispuesto en las Políticas Institucionales.
Incrementar la visibilidad de las publicaciones periódicas científicas de la Universidad, mediante la implementación de estrategias que promuevan el aumento del índice de citaciones Factor de Impacto (FI) e índice H en cinco años (H5) para mantener el posicionamiento de las revistas que ya ingresaron en los índices bibliográficos internacionales, y asegurar el pronto ingreso de las que no han logrado aún esta indexación.
</t>
  </si>
  <si>
    <t>Fortalecimiento a las Ediciones UIS</t>
  </si>
  <si>
    <t>Promover la generación y el fortalecimiento de condiciones apropiadas para el desarrollo de actividades investigativas como requisito indispensable para consolidar una cultura de investigación en la Universidad Industrial de Santander</t>
  </si>
  <si>
    <t xml:space="preserve">Vicerrectoría de Investigación y Extensión
Dirección de Transferencia De Conocimiento
Coordinación de Programas y Proyectos
Director de Investigaciones de la facultad de Ciencias
Director de Investigaciones de la facultad de Ciencias Humanas
Director de Investigaciones de la facultad de Ingenierías Fisicoquímicas
Director de Investigaciones de la facultad de Ingenierías Fisicomecánicas
Director de Investigaciones de la facultad de Salud
</t>
  </si>
  <si>
    <t xml:space="preserve">Investigación
</t>
  </si>
  <si>
    <t>Apropiación social del conocimiento y divulgación científica</t>
  </si>
  <si>
    <t>Vicerrectoría de Investigación y Extensión
Dirección de Transferencia De Conocimiento
Coordinación de Programas y Proyectos
Director de Investigaciones de la facultad de Ciencias
Director de Investigaciones de la facultad de Ciencias Humanas
Director de Investigaciones de la facultad de Ingenierías Fisicoquímicas
Director de Investigaciones de la facultad de Ingenierías Fisicomecánicas
Director de Investigaciones de la facultad de Salud</t>
  </si>
  <si>
    <t>Apoyo a la actividad investigativa de la Universidad Industrial de Santander</t>
  </si>
  <si>
    <t>Vicerrectoría de Investigación y Extensión
Coordinación de Programas y Proyectos
Director de Investigaciones de la facultad de Ingenierías Fisicomecánicas
Director de Investigaciones de la facultad de Salud</t>
  </si>
  <si>
    <t>Mantener los derechos vigentes de las tecnologías para las cuales se le ha otorgado patente a la UIS 
- Incrementar el acervo de activos intangibles de la Universidad. 
- Divulgar a los profesores y estudiantes de la Universidad la cultura de obtención de derechos de propiedad intelectual 
- Promover la formación del acceso a los recursos genéticos para el proceso de investigación</t>
  </si>
  <si>
    <t>Vicerrectoría de Investigación y Extensión
Dirección de Transferencia De Conocimiento</t>
  </si>
  <si>
    <t xml:space="preserve">
Investigación</t>
  </si>
  <si>
    <t>Semana Internacional de la Ciencia UIS 2020</t>
  </si>
  <si>
    <t>Generar espacios participativos enfocados a difundir los resultados de los procesos de investigación en las áreas de biología, física, matemáticas y química, despertar interés y afianzar conocimientos, consolidar y mejorar las relaciones docentes-estudiantes y en general invitar a la comunidad universitaria y local a echar una mirada a la facultad de Ciencias, a nuestros programas y algunos de sus proyectos.</t>
  </si>
  <si>
    <t>Investigación
Formación</t>
  </si>
  <si>
    <t>La ejecución  del proyecto requería la utilización de los espacios físicos de la Universidad- Facultad, la presencia de invitados internacionales y la asistencia de estudiantes  de secundaria de planteles educativos invitados del AMB</t>
  </si>
  <si>
    <t xml:space="preserve">• Incrementar el aprovechamiento de los activos intangibles de la Universidad. 
•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la vinculación universidad - empresa - estado - sociedad
</t>
  </si>
  <si>
    <t>Investigación y Extensión</t>
  </si>
  <si>
    <t>Expresiones artísticas - sedes</t>
  </si>
  <si>
    <t>Aportar al desarrollo integral de la comunidad de las sedes desde la programación de una agenda (artística y académica) de calidad que impacte en el desarrollo de competencias  en los estudiantes como la multidisciplinareidad y la capacidad transcultural</t>
  </si>
  <si>
    <t>Dirección cultural</t>
  </si>
  <si>
    <t>Concursos de literatura UIS y relata</t>
  </si>
  <si>
    <t>Festivales universitarios</t>
  </si>
  <si>
    <t>"La cultura no es el arte, hace parte"</t>
  </si>
  <si>
    <t>Divulgación e implementación  de la Política Cultural UIS más allá de las expresiones artísticas</t>
  </si>
  <si>
    <t>Vecinos y amigos UIS</t>
  </si>
  <si>
    <t xml:space="preserve">Ofrecer diferentes actividades los domingos, en el campus UIS, a la comunidad aledaña para que disfruten del tiempo libre </t>
  </si>
  <si>
    <t>Gestión para la construcción de una cultura de bienestar para los servidores de la UIS</t>
  </si>
  <si>
    <t>División de Recursos Humanos</t>
  </si>
  <si>
    <t>Fortalecimiento de la gestión en seguridad y salud en el trabajo</t>
  </si>
  <si>
    <t>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t>
  </si>
  <si>
    <t>SUMMER SCHOOL UIS - 2020 y enseñanza de asignaturas en lengua extranjera como acciones de internacionalización en casa</t>
  </si>
  <si>
    <t xml:space="preserve">Ofrecer asignaturas de los planes de estudio de los diversos programas de la UIS, en lengua extranjera, durante el semestre regular cuando exista la capacidad docente para ofertar la respectiva asignatura y durante el período intersemestral, abiertos a la comunidad en general en modalidad de extensión. </t>
  </si>
  <si>
    <t>Extensión
Relaciones Exteriores</t>
  </si>
  <si>
    <t>Gestión de la internacionalización en la UIS (fase 2)</t>
  </si>
  <si>
    <t>Definir los lineamientos de la internacionalización de los tres ejes misionales, en respuesta al PI, PDI y el Plan de Gestión Rectoral</t>
  </si>
  <si>
    <t>Movilidad y misiones académicas entrantes y salientes</t>
  </si>
  <si>
    <t>Misiones académicas con fines de cooperación (fase 2)</t>
  </si>
  <si>
    <t>Generar espacios de colaboración e interacción directa con organismos e instituciones extranjeras que se traduzcan en oportunidades tangibles de movilidad, proyectos, pasantías y/o recursos</t>
  </si>
  <si>
    <t>Relaciones Exteriores
Extensión</t>
  </si>
  <si>
    <t>No fue viable de ejecutar, dadas las actuales condiciones de desplazamiento a otros países (restricciones en viajes nacionales e internacionales)</t>
  </si>
  <si>
    <t>Visibilidad de la UIS como estrategia de atracción a profesores y estudiantes visitantes extranjeros</t>
  </si>
  <si>
    <t>Aumentar la participación y vinculación de personal extranjero en las diferentes modalidades de movilidad e implementar nuevas estrategias de financiación y acompañamiento con el fin de atraer y enviar representantes que nos ayuden a incrementar el identidad de la UIS en el extranjero y con ello beneficiar aumentar las alianzas de cooperación.</t>
  </si>
  <si>
    <t>Relaciones Exteriores
Formación</t>
  </si>
  <si>
    <t>Autoevaluación institucional con fines de renovación de la acreditación - FASE II</t>
  </si>
  <si>
    <t>Realizar la autoevaluación con fines de renovación de la acreditación institucional</t>
  </si>
  <si>
    <t>Propuesta de reestructuración y actualización del portafolio de servicios para egresados UIS</t>
  </si>
  <si>
    <t>Elaborar la propuesta de restructuración y actualización del portafolio de servicios para egresados UIS</t>
  </si>
  <si>
    <t xml:space="preserve">* Apoyar la prestación de servicios a la comunidad, entendidos como actividad solidaria en relación con otras entidades del estado y actores de la sociedad </t>
  </si>
  <si>
    <t xml:space="preserve">Extensión
</t>
  </si>
  <si>
    <t xml:space="preserve">*Asesorar la formulación propuestas de extensión mediante capacitación en el proceso de registro y formalización de actividades de extensión 
* Apoyar actividades de extensión solidarias 
* Fortalecer la visibilidad de las actividades de extensión de la universidad a nivel local, regional y nacional 
* Fortalecer la capacidad de la extensión universitaria, especialmente la modalidad de prestación de servicios tecnológicos 
</t>
  </si>
  <si>
    <t xml:space="preserve">* Asesorar con el apoyo para la formulación, búsqueda financiera y puesta en marcha de las ideas de negocio a estudiantes de programas de pregrado, posgrado y egresados de la comunidad UIS. 
* Proveer capacitación a la comunidad universitaria en temas de emprendimiento, mentalidad y cultura, para fortalecer e incentivar las capacidades emprendedoras. 
* Apoyar el desarrollo de eventos de orden local, nacional e internacional en los que se fortalezca y estimule a los miembros de la comunidad universitaria y estudiantes de instituciones públicas, en temas de innovación y emprendimiento. </t>
  </si>
  <si>
    <t>Identificación de proyectos y/o propuestas articuladoras entre los actores del territorio del área de influencia de las sedes y los grupos de investigación y extensión de la UIS en temas relacionados con gobernanza, adaptación t mitigación del cambio climático a través de la mesa de bosque de Santander.</t>
  </si>
  <si>
    <t>Identificar proyectos y/o propuestas articuladoras entre los actores del territorio del área de influencia de las sedes y los grupos de investigación y extensión de la UIS en temas relacionados con gobernanza, adaptación mitigación del cambio climático.</t>
  </si>
  <si>
    <t>Gestión de conocimiento organizacional</t>
  </si>
  <si>
    <t>Apropiación del concepto de gestión del conocimiento en el contexto de la gestión administrativa</t>
  </si>
  <si>
    <t>Vicerrectoría Administrativa</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</si>
  <si>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</si>
  <si>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enfocado en los principios y valores institucionales.</t>
  </si>
  <si>
    <t>Creación, producción y emisión de nuevos programas audiovisuales de la UIS FASE III</t>
  </si>
  <si>
    <t>Crear, producir y emitir contenidos audiovisuales en plataformas multipantalla y canales tradicionales irradiados y por cable. El proyecto será un espacio institucional de televisión que aportará conocimiento a la sociedad y permitirá posicionar la imagen de la Universidad y sus labores de docencia, de investigación y de extensión</t>
  </si>
  <si>
    <t>Posicionamiento de las redes sociales de la UIS como canal de difusión del quehacer institucional FASE III</t>
  </si>
  <si>
    <t>Aumentar la interactividad,  generar mayor difusión  y posicionar el uso redes sociales de la Universidad Industrial de Santander</t>
  </si>
  <si>
    <t>Implementación del Modelo Integrado de Planeación y Gestión, FASE 1</t>
  </si>
  <si>
    <t>Elaborar un plan de acción para la implementación de MIPG y realizar seguimiento a ejecución de las acciones de corto plazo planteadas por las unidades responsables.</t>
  </si>
  <si>
    <t>Consolidación de la batería de indicadores para medición del Plan de Desarrollo Institucional 2019-2030</t>
  </si>
  <si>
    <t>Construir los protocolos y herramientas de seguimiento de la batería de indicadores del Plan de Desarrollo Institucional 2019-2030</t>
  </si>
  <si>
    <t>Elaboración de una propuesta para la transformación tecnológica de la biblioteca central de la Universidad Industrial de Santander</t>
  </si>
  <si>
    <t>Consolidar una propuesta que permita la implementación de un sistema integrado para la gestión de la biblioteca (hardware y software), lo cual maximizara el impacto de la biblioteca hacia la comunidad universitaria y apalancara el fortalecimiento de la formación en la Universidad.</t>
  </si>
  <si>
    <t>Propuesta de nuevo portafolio de servicios para la biblioteca central e implementación de prueba piloto de nuevos servicios.</t>
  </si>
  <si>
    <t>Elaborar el nuevo portafolio de servicios para la biblioteca central e implementar una prueba piloto de los nuevos servicios.</t>
  </si>
  <si>
    <t>Construcción de la subestación eléctrica principal para el cambio de nivel de tensión a 34.5[kv] del campus central de la Universidad Industrial De Santander - FASE I.</t>
  </si>
  <si>
    <t>Realizar la construcción de la subestación eléctrica principal para el cambio de nivel de tensión a 34.5[kv] del campus central de la Universidad Industrial De Santander.</t>
  </si>
  <si>
    <t>División de Planta Fisica</t>
  </si>
  <si>
    <t>FASE II de la implementación del modelo de seguridad y privacidad de la información (MSPI) - DSI</t>
  </si>
  <si>
    <t>Cumplir con la etapa de planeación para el Modelo de Seguridad y privacidad de la Información, en el marco del Modelo Integrado de Planeación y Gestión MIPG - DSI.</t>
  </si>
  <si>
    <t>Mejoramiento de las experiencias de permanencia estudiantil por medio de la incorporación de herramientas TIC aplicadas a asignaturas de ciclo básico y profesional (ciencias e ingeniería).</t>
  </si>
  <si>
    <t>Apoyar los procesos de enseñanza - aprendizaje a través de la implementación de asignaturas del ciclo de ciencias básicas de ingeniería coordinadas por EXPERTIC y el diseño de nuevas asignaturas del ciclo profesional de ingenierías.</t>
  </si>
  <si>
    <t xml:space="preserve">Vicerrectoría Académica
Instituto de Proyección Regional y Educación a Distancia
CEDEDUIS
Escuela de Física
Escuela de Química 
Escuela de ingeniería Eléctrica, Electrónica y Telecomunicaciones
</t>
  </si>
  <si>
    <t xml:space="preserve">
Formación
CEDEDUIS
IPRED
</t>
  </si>
  <si>
    <t>Evaluación curricular del programa de maestría en matemática aplicada de la escuela de física</t>
  </si>
  <si>
    <t>Revisar la propuesta curricular del programa de Maestría en Matemática Aplicada con el fin de hacerla coherente con las necesidades de formación de los aspirantes, insistiendo en aspectos tales como el incremento del componente de trabajo de campo de los estudiantes, el enfoque teórico práctico en las asignaturas básicas del programa, siguiendo entre otros las orientaciones del reciente decreto MEN 1330, enfocado en considerar en primer lugar los resultados de aprendizaje de los egresados.</t>
  </si>
  <si>
    <t>LA-CONGA PHYSICS - UIS: creación de una plataforma educativa innovadora de estudios teórico-prácticos en el nivel de posgrado de la escuela de Física.</t>
  </si>
  <si>
    <t>Creación de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 En el caso de la UIS, aplicada a un grupo de estudiantes que han escogido la línea de investigación de altas energías de la Maestría en Física, que acogerá a ocho instituciones latinoamericanas de educación superior (IES) en cuatro países de la región andina (Colombia, Ecuador, Perú y Venezuela).</t>
  </si>
  <si>
    <t xml:space="preserve">Mejoramiento de las estrategias utilizadas en el proceso de enseñanza de la Escuela de Química </t>
  </si>
  <si>
    <t xml:space="preserve">Identificar e implementar nuevas estrategias que favorezcan el proceso de enseñanza en la Escuela de Química. </t>
  </si>
  <si>
    <t xml:space="preserve">Debido a que los profesores planta y cátedra de la Escuela de Química debían asisitir al curso de Formación Docente para la Enseñanza Apoyada con TIC dirigido por el CEDEDUIS, la Unidad no consideró la necesidad de ejecutar el proyecto </t>
  </si>
  <si>
    <t>Implementación de la estrategia pedagógica "aulas abiertas" de las clases musicales de la Escuela de Artes.</t>
  </si>
  <si>
    <t xml:space="preserve">Socializar el trabajo académico musical de la Licenciatura en Música a la comunidad en general, enmarcado en el eje misional institucional.  </t>
  </si>
  <si>
    <t>No era viable de ejecutar debido a las restircciones de acceso a la Sede Principal y diferentes escenarios o espacios de la ciudad debido a la situación de emergencia</t>
  </si>
  <si>
    <t xml:space="preserve">Intercambio académico virtual licenciatura en música UIS - UCALDAS </t>
  </si>
  <si>
    <t>Generar espacios de formación y capacitación virtual con sentido crítico en diferentes áreas instrumentales y pedagógicas e investigativas de la música, mediante encuentros virtuales entre docentes y estudiantes de la Universidad Industrial de Santander y la universidad de Caldas.</t>
  </si>
  <si>
    <t>Reforma del plan de estudio del programa de economía FASE II</t>
  </si>
  <si>
    <t>Construir el documento de reforma curricular para ser presentado en el Ministerio de Educación Nacional</t>
  </si>
  <si>
    <t>Gestión de la Calidad Académica
Planeación Institucional</t>
  </si>
  <si>
    <t>Reforma curricular del programa de filosofía de la Escuela de Filosofía</t>
  </si>
  <si>
    <t>Rediseñar la propuesta curricular del programa de Filosofía con el fin de lograr su aprobación en el Consejo Académico</t>
  </si>
  <si>
    <t xml:space="preserve">Propuesta de modificación de la periodicidad de admisión a la Maestría en Historia </t>
  </si>
  <si>
    <t>Implementar la modificación en la periodicidad de admisión a la Maestría en Historia.</t>
  </si>
  <si>
    <t xml:space="preserve">Jornada de formación para semilleros de investigación de la Escuela de Idiomas </t>
  </si>
  <si>
    <t>Realizar una jornada de formación para semilleros de investigación de la Escuela de Idiomas.</t>
  </si>
  <si>
    <t>Modificación plan de estudios del programa de trabajo social de la Escuela de Trabajo Social</t>
  </si>
  <si>
    <t>Modificar el plan de estudios del programa  de trabajo social con el fin de lograr su aprobación en el Consejo Académico</t>
  </si>
  <si>
    <t xml:space="preserve">Formulación de un proyecto de inversión para la creación de un centro de laboratorios de docencia al servicio de todos los programas de pregrado de la facultad de Ingenierías Fisicoquímicas </t>
  </si>
  <si>
    <t>Elaborar el proyecto de inversión del centro de laboratorios de docencia que preste servicios transversales a todos los programas académicos de pregrado pertenecientes a la facultad de Ingenierías Fisicoquímicas, para ser presentado al BPPIUIS</t>
  </si>
  <si>
    <t xml:space="preserve">Decanato Facultad de Ingenierías Fisicoquímicas
Escuela de Geología
Escuela de Ingeniería Metalúrgica y Ciencia de los Materiales
Escuela de Ingeniería de Petróleos
Escuela de Ingeniería Química  
</t>
  </si>
  <si>
    <t>Reforma curricular del programa de Ingeniería Metalúrgica de la Escuela de Ingeniería Metalúrgica y Ciencia de Materiales FASE III</t>
  </si>
  <si>
    <t>Rediseñar la propuesta curricular del programa de Ingeniería Metalúrgica con el fin de lograr su aprobación en el Consejo Académico</t>
  </si>
  <si>
    <t>Escuela de Ingeniería Metalúrgica y Ciencia De Los Materiales</t>
  </si>
  <si>
    <t>Implementación de la gestión de los programas de la escuela de Ingeniería Metalúrgica y Ciencia de Materiales (EIMCM) a través de Moodle</t>
  </si>
  <si>
    <t>Implementar un espacio digital en Moodle para la gestión de los programas de la escuela de Ingeniería Metalúrgica y Ciencia de Materiales (EIMCM)</t>
  </si>
  <si>
    <t>Servicios Informáticos y de Telecomunicaciones
Formación</t>
  </si>
  <si>
    <t>Seguimiento a la implementación de la reforma académica del programa de Ingeniería de Petróleos. FASE III.</t>
  </si>
  <si>
    <t>Evaluar la reforma curricular del programa de Ingeniería de Petróleos y plantear estrategias que permitan asegurar la calidad del programa bajo el esquema de formación basada en competencias.</t>
  </si>
  <si>
    <t xml:space="preserve">Creación de espacios para el Fortalecimiento Emocional y Social (FES) dirigidos a estudiantes de la Facultad de Ingenierías Fisicomecánicas </t>
  </si>
  <si>
    <t>Crear espacios para fomentar, fortalecer y desarrollar componentes emocionales en los estudiantes,  a partir de la transmisión de herramientas y estrategias de afrontamientos.</t>
  </si>
  <si>
    <t xml:space="preserve">Bienestar Estudiantil
</t>
  </si>
  <si>
    <t xml:space="preserve">Definición de marco de referencia para la generación de material docente para apoyar procesos de enseñanza en talleres de diseño </t>
  </si>
  <si>
    <t>Definir un marco de referencia estableciendo procesos, estrategias docentes y metodologías aplicables en un  taller de diseño por medio de la generación de material docente.</t>
  </si>
  <si>
    <t>Fortalecimiento de la actividad académica y administrativa de la Escuela de Estudios Industriales y Empresariales.</t>
  </si>
  <si>
    <t>Fortalecer la actividad académica y administrativa de la EEIE mediante proyectos direccionados al apoyo curricular, extracurricular y administrativo que permitan una mayor interacción con la comunidad de la Universidad Industrial de Santander y el entorno.</t>
  </si>
  <si>
    <t>Elaboración documento guía para una asignatura del programa de Ingeniería Civil.</t>
  </si>
  <si>
    <t>Realizar el documento guía para una asignatura del programa de Ingeniería Civil.</t>
  </si>
  <si>
    <t>Actualización curricular programas de pregrado E3T.</t>
  </si>
  <si>
    <t>Rediseñar la propuesta curricular de los programas de Ingeniería Eléctrica e Ingeniería Electrónica con el fin de lograr su aprobación en el Consejo Académico</t>
  </si>
  <si>
    <t>Escuela de Ingeniería Eléctrica, Electrónica y Telecomunicaciones</t>
  </si>
  <si>
    <t>Atención de planes de mejoramiento producto de acreditación</t>
  </si>
  <si>
    <t>Realizar la implementación de los proyectos consignados en los planes de mejoramiento fruto de la acreditación de alta calidad de los programas académicos de pregrado y posgrado de la E3T.</t>
  </si>
  <si>
    <t>Desarrollo de un evento de divulgación para el programa de Ingeniería de Sistemas</t>
  </si>
  <si>
    <t>Dar visibilidad al trabajo realizado por los estudiantes mediante la creación de un espacio de divulgación de los proyectos finales de algunas asignaturas del programa de Ingeniería de Sistemas.</t>
  </si>
  <si>
    <t xml:space="preserve">Implementación de estrategias para el fortalecimiento de las competencias genéricas de la educación superior: razonamiento cuantitativo, lectura crítica, comunicación escrita, competencias ciudadanas e inglés. </t>
  </si>
  <si>
    <t>Realizar actividades para el fortalecimiento de las competencias genéricas de la educación superior: razonamiento cuantitativo, lectura crítica, comunicación escrita, competencias ciudadanas e inglés.</t>
  </si>
  <si>
    <t xml:space="preserve">Decanato Facultad de Salud
Escuela de Microbiología
Escuela de Enfermería
Escuela de Fisioterapia
Escuela de Nutrición y Dietética
Escuela de Medicina </t>
  </si>
  <si>
    <t xml:space="preserve">Propuesta de ajustes curriculares al programa de Microbiología y Bioanálisis </t>
  </si>
  <si>
    <t>Plantear una propuesta de ajustes curriculares resultado de la evaluación de la reforma académica de 2010 y los nuevos lineamientos institucionales y nacionales</t>
  </si>
  <si>
    <t>Seguimiento a la implementación del nuevo plan de estudios del programa de Enfermería</t>
  </si>
  <si>
    <t>Realizar seguimiento a la implementación del nuevo plan de estudios instaurado en la Escuela de Enfermería</t>
  </si>
  <si>
    <t>Evaluación curricular del programa de Fisioterapia</t>
  </si>
  <si>
    <t>Evaluar el proyecto curricular del programa de Fisioterapia</t>
  </si>
  <si>
    <t>Creación de asignatura electiva "Proceso de toma de decisiones"</t>
  </si>
  <si>
    <t xml:space="preserve">Ofrecer a los estudiantes de medicina una asignatura electiva que aborde el sistema biológico de toma de decisiones y ofrecer herramientas para disminuir los sesgos de decisión durante la práctica profesional y las decisiones cotidianas. </t>
  </si>
  <si>
    <t xml:space="preserve">Propuesta para la creación del semillero en cardiología y endocrinología (n.° interno de proyecto </t>
  </si>
  <si>
    <t>Elaborar la propuesta de creación de un semillero de investigación para ser presentado ante la vicerrectoría de investigación y extensión para su aprobación</t>
  </si>
  <si>
    <t>Renovación del registro calificado del programa tecnología en Regencia de Farmacia del Instituto de Proyección Regional y Educación a Distancia - segunda etapa</t>
  </si>
  <si>
    <t>Actualizar el proyecto educativo del programa tecnología en Regencia de Farmacia  con el fin de renovar el registro calificado</t>
  </si>
  <si>
    <t xml:space="preserve">Renovación del registro calificado del programa tecnología empresarial del IPRED - FASE II. </t>
  </si>
  <si>
    <t>Actualizar el proyecto educativo del Programa Tecnología Empresarial con el fin de renovar el registro calificado</t>
  </si>
  <si>
    <t xml:space="preserve">Renovación del registro calificado del programa gestión empresarial del IPRED - FASE II. </t>
  </si>
  <si>
    <t>Actualizar el proyecto educativo del Programa Gestión Empresarial con el fin de renovar el registro calificado</t>
  </si>
  <si>
    <t>Renovación del registro calificado del programa de zootecnia de la Sede Regional UIS Málaga</t>
  </si>
  <si>
    <t>Actualizar el proyecto educativo del Programa De Zootecnia con el fin de renovar el registro calificado</t>
  </si>
  <si>
    <t>Autoevaluación con fines de acreditación del programa de Química de la Escuela de Química</t>
  </si>
  <si>
    <t>Elaborar el informe de autoevaluación del Programa De Química con fines de acreditación de alta calidad</t>
  </si>
  <si>
    <t>Propuesta de intención para la creación del programa Maestría en Psicología</t>
  </si>
  <si>
    <t>Elaborar la propuesta de intención del programa maestría en psicología para ser presentado ante el Consejo Académico para su aprobación</t>
  </si>
  <si>
    <t xml:space="preserve">
Planeación Institucional</t>
  </si>
  <si>
    <t xml:space="preserve">No fue viable de ejecutar teniendo en cuenta la normatividad externa aplicable para la profesión de Psicología </t>
  </si>
  <si>
    <t>Propuesta de intención de creación de una Especialización en Derecho Penal y Criminalística</t>
  </si>
  <si>
    <t xml:space="preserve">Presentar propuesta de intención ante el Consejo Académico. </t>
  </si>
  <si>
    <t>Autoevaluación con fines de acreditación del programa de Filosofía de la Escuela de Filosofía</t>
  </si>
  <si>
    <t>Elaborar el informe de autoevaluación del Programa de Filosofía con fines de acreditación de alta calidad</t>
  </si>
  <si>
    <t>Autoevaluación con fines de acreditación del programa Maestría en Pedagogía de la Escuela de Educación.</t>
  </si>
  <si>
    <t>Elaborar el informe de autoevaluación del programa de maestría en pedagogía con fines de acreditación de alta calidad</t>
  </si>
  <si>
    <t>Propuesta de intención de creación del programa de Maestría en Humanidades Digitales</t>
  </si>
  <si>
    <t>Elaborar la propuesta de intención de creación de la Maestría en Humanidades Digitales</t>
  </si>
  <si>
    <t>Actualización del PEP del programa de Doctorado en Historia para renovación de registro calificado</t>
  </si>
  <si>
    <t>Actualizar el PEP del Programa de Doctorado en Historia para renovación de registro calificado</t>
  </si>
  <si>
    <t>Primera autoevaluación con fines de renovación del registro calificado de la Licenciatura en Lenguas Extranjeras con énfasis en Inglés</t>
  </si>
  <si>
    <t>Realizar la primera autoevaluación con fines de renovación del registro calificado de la Licenciatura en Lenguas Extranjeras con énfasis en inglés</t>
  </si>
  <si>
    <t>Propuesta de creación del programa Maestría en Administración y Gestión Deportiva</t>
  </si>
  <si>
    <t>Entregar el proyecto educativo del Programa de Maestría en Administración y Gestión Deportiva</t>
  </si>
  <si>
    <t>Propuesta de creación del Programa Ingeniería de Minas y Medio Ambiente - Facultad de Ingenierías Fisicoquímicas</t>
  </si>
  <si>
    <t>Elaborar el proyecto educativo del Programa Ingeniería de Minas y Medio Ambiente para ser presentado ante el Consejo Académico</t>
  </si>
  <si>
    <t>Decanato facultad de Ingenierías Fisicoquímicas</t>
  </si>
  <si>
    <t xml:space="preserve">Propuesta de creación del Programa Especialización en Geología Social </t>
  </si>
  <si>
    <t xml:space="preserve">Elaborar el proyecto educativo del Programa Especialización en Geología Social </t>
  </si>
  <si>
    <t>Propuesta de creación Del Programa Especialización (Articulada a Maestría) en Geociencias Aplicadas</t>
  </si>
  <si>
    <t>Elaborar el proyecto educativo del Programa Especialización (Articulada a Maestría) en Geociencias Aplicadas</t>
  </si>
  <si>
    <t>No fue viable de ejecutar teniendo en cuenta la nueva normatividad externa aplicable a la creación de programas académicos</t>
  </si>
  <si>
    <t>Renovación del registro calificado del Programa Especialización en Integridad de Equipos y Ductos de la Escuela de Ingeniería Metalúrgica y Ciencia de Materiales</t>
  </si>
  <si>
    <t>Actualizar el proyecto educativo del Programa Especialización en Integridad de Equipos y Ductos  con el fin de renovar el registro calificado</t>
  </si>
  <si>
    <t>No fue viable de ejecutar teniendo en cuenta que la  Escuela decidió cerrar el programa, para dar paso a la creación de un nuevo programa de especialización.</t>
  </si>
  <si>
    <t>Renovación del registro calificado del Programa Maestría en Ingeniería de Hidrocarburos de la Escuela de Ingeniería de Petróleos - FASE II</t>
  </si>
  <si>
    <t>Obtener la renovación del registro calificado del programa de Maestría En Ingeniería de Hidrocarburos de la Escuela de Ingeniería de Petróleos de la UIS.</t>
  </si>
  <si>
    <t>Creación del programa Maestría en Ingeniería de Petróleos y Gas, virtual modalidad profundización de la Escuela de Ingeniería de Petróleos - tercera fase.</t>
  </si>
  <si>
    <t>Presentar al consejo académico el PEP del programa virtual de Maestría en Ingeniería de  Petróleos y Gas, modalidad profundización, teniendo en cuenta la propuesta de intención elaborada en la vigencia anterior, con el fin de lograr el registro  calificado ante el MEN.</t>
  </si>
  <si>
    <t>Autoevaluación con fines de renovación de registro calificado del Programa Ingeniería de Procesos de Refinación y Petroquímicos de la Escuela de Ingeniería Química</t>
  </si>
  <si>
    <t>Elaborar el informe de autoevaluación del Programa Ingeniería de Procesos de Refinación y Petroquímicos con fines de renovación de registro calificado.</t>
  </si>
  <si>
    <t>Renovación del registro calificado de los programas de posgrados de la Escuela de Estudios Industriales y Empresariales - Fase I</t>
  </si>
  <si>
    <t>Actualizar el proyecto educativo del programa de cuatro (4) programas de posgrado con el fin de renovar el registro calificado.</t>
  </si>
  <si>
    <t>Autoevaluación con fines de acreditación del programa de Maestría en Ingeniería Civil (investigación)</t>
  </si>
  <si>
    <t>Elaborar el informe de autoevaluación del programa de Maestría en Ingeniería Civil con fines de Acreditación de Alta Calidad.</t>
  </si>
  <si>
    <t>Autoevaluación con fines de autoevaluación del programa de Ingeniería Civil (pregrado).</t>
  </si>
  <si>
    <t>Elaborar el informe de autoevaluación del programa de Ingeniería Civil con fines de Acreditación de Alta Calidad.</t>
  </si>
  <si>
    <t>Autoevaluación con fines de renovación de acreditación del programa de Ingeniería Electrónica de la Escuela de Ingenierías Eléctrica, Electrónica y de Telecomunicaciones E3T.</t>
  </si>
  <si>
    <t>Elaborar el informe de autoevaluación del programa de Ingeniería Electrónica con fines de renovación de Acreditación de Alta Calidad</t>
  </si>
  <si>
    <t xml:space="preserve">Renovación del registro calificado del programa de posgrado Maestría en Gerencia de Mantenimiento de la Escuela de Ingeniería Mecánica. </t>
  </si>
  <si>
    <t>Actualizar el proyecto educativo del programa de posgrado Maestría en Gerencia de Mantenimiento con el fin de renovar el registro calificado.</t>
  </si>
  <si>
    <t xml:space="preserve">Renovación del registro calificado del programa de posgrado Especialización en Ingeniería de Refrigeración y Climatización de la Escuela de Ingeniería Mecánica. </t>
  </si>
  <si>
    <t>Actualizar el proyecto educativo del programa de posgrado Especialización en Ingeniería de Refrigeración y Climatización con el fin de renovar el registro calificado.</t>
  </si>
  <si>
    <t>Renovación del registro calificado del programa de Maestría en Ingeniería de Sistemas e Informática - FASE II</t>
  </si>
  <si>
    <t>Actualizar el proyecto educativo del programa Maestría en Ingeniería de Sistemas e Informática con el fin de renovar el registro calificado</t>
  </si>
  <si>
    <t>Propuesta de creación de la especialización en Enfermería Materno Perinatal- Escuela de Enfermería</t>
  </si>
  <si>
    <t>Elaborar el proyecto educativo de la especialización en Enfermería Materno Perinatal para ser presentado ante el Consejo Académico</t>
  </si>
  <si>
    <t>Autoevaluación con fines de acreditación del programa de Nutrición y Dietética</t>
  </si>
  <si>
    <t>Elaborar el informe de autoevaluación del programa de Nutrición y Dietética con fines de Acreditación de Alta Calidad</t>
  </si>
  <si>
    <t>Escuela de Nutrición</t>
  </si>
  <si>
    <t>Autoevaluación con fines de acreditación del programa de Medicina de la Escuela de Medicina</t>
  </si>
  <si>
    <t>Elaborar el informe de autoevaluación del programa de Medicina con fines de Acreditación de Alta Calidad</t>
  </si>
  <si>
    <t>Escuela de Medicina
Departamento de Ciencias Básicas
Departamento de Cirugía
Departamento de Ginecobstetricia
Departamento de Medicina Interna
Departamento de Patologia
Departamento de Pediatria
Departamento de Salud Mental
Departamento de Salud Pública</t>
  </si>
  <si>
    <t>Renovación del registro calificado del programa de Doctorado en Ciencias Biomédicas del Departamento de Ciencias Básicas - Escuela de Medicina</t>
  </si>
  <si>
    <t>Actualizar el proyecto educativo del programa de Doctorado en Ciencias Biomédicas con el fin de renovar el registro calificado</t>
  </si>
  <si>
    <t>Departamento de Ciencias Básicas</t>
  </si>
  <si>
    <t>Propuesta de intención para la creación del programa Maestría en Medicina Materno Fetal</t>
  </si>
  <si>
    <t>Elaborar la propuesta de intención del programa Maestría en Medicina Materno Fetal para ser presentado ante el Consejo Académico para su aprobación</t>
  </si>
  <si>
    <t>Formación para la investigación a docentes de las Sedes Regionales de la UIS</t>
  </si>
  <si>
    <t>Implementar un plan de capacitación para fortalecer la cultura investigativa en el aula para los docentes y tutores de las Sedes Regionales.</t>
  </si>
  <si>
    <t>Instituto De Proyección Regional Y Educación A Distancia
Sede Regional Málaga
Sede Regional Barrancabermeja
Sede Regional Socorro
Sede Regional Barbosa</t>
  </si>
  <si>
    <t>FASE1: propuesta de creación del diplomado en Didáctica de la Ciencia, para docentes de la Facultad de Ciencias.</t>
  </si>
  <si>
    <t>Elaborar los contenidos de un diplomado  en Didáctica de la Ciencia en la Facultad de Ciencias para ser presentado ante el Consejo de Facultad.</t>
  </si>
  <si>
    <t xml:space="preserve">No fue viable de ejecutar teniendo en cuenta que no era de interés para la Unidad y la Escuela de Física se encuentra en el proceso de elaboración de la propuesta de creación del programa  Maestría en Enseñanza de las Ciencias </t>
  </si>
  <si>
    <t>Taller: Evaluación docente en enseñanzas de las ciencias</t>
  </si>
  <si>
    <t>Desarrollar talleres virtuales de formación docente en enseñanza de las ciencias para los profesores de la facultad, con el propósito de mejorar las herramientas y pedagogías del aula de clase.</t>
  </si>
  <si>
    <t>XVIII Taller Nacional para la Transformación de la Formación Docente en Lenguaje - Sede Regional Socorro - UNISANGIL.</t>
  </si>
  <si>
    <t>Realizar el XVIII Taller Nacional de la Red para La Transformación de la Formación Docente en Lenguaje, en Conjunto con el Nodo Guanentá.</t>
  </si>
  <si>
    <t>No fue viable de ejecutar debido a las diferentes restricciones adopatadas a nivel nacional a causa de la emergencia sanitaria</t>
  </si>
  <si>
    <t>Mejoramiento de las habilidades docentes propias de los profesores de la Escuela de Enfermería</t>
  </si>
  <si>
    <t>Ejecutar plan de formación profesoral que favorezca la mejora tanto en las estrategias metodológicas y evaluativas, así como también la potenciación de la inteligencia emocional y comunicación asertiva de los docentes de la Escuela de Enfermería</t>
  </si>
  <si>
    <t xml:space="preserve">Escuela de Enfermería
CEDEDUIS
</t>
  </si>
  <si>
    <t xml:space="preserve">
 CEDEDUIS</t>
  </si>
  <si>
    <t>Mejora de las capacidades de profesores de Escuela de Enfermería como instructores en Reanimación Cardio Cerebro Pulmonar (RCCP)</t>
  </si>
  <si>
    <t>Capacitar a profesores de la Escuela de Enfermería como instructores en RCCP</t>
  </si>
  <si>
    <t>No fue viable de ejecutar debido a la situación de emrgencia los proveedores suspendieron la prestación de este servicio</t>
  </si>
  <si>
    <t>Seminario de actualización - Día Panamericano de la Farmacia y del Día del Regente de Farmacia.</t>
  </si>
  <si>
    <t>Realizar el evento seminario de actualización en el marco del Día Panamericano de la Farmacia y del Día del Regente de Farmacia , con la participación de conferencistas nacionales o internacionales en temas relacionados con la farmacia dirigido a comunidad académica del sector farmacéutico.</t>
  </si>
  <si>
    <t>No fue viable de ejecutar teniendo en cuenta que por la pandemia del COVID 19, este tipo de eventos son afectados por la situación socioeconómica de los estudiantes, egresados y público en general, afectandolo financieramente. Y las asociaciones con las que se realizaría el evento no estuvieron en condiciones de apoyarlo.</t>
  </si>
  <si>
    <t>Propuesta de creación del programa de Doctorado en Ciencias Biológicas de la Escuela de Biología - FASE 1.</t>
  </si>
  <si>
    <t>Elaborar el PEP del programa de doctorado en ciencias biológicas de la Escuela de Biología.</t>
  </si>
  <si>
    <t>Creación del programa de Doctorado en Matemáticas</t>
  </si>
  <si>
    <t>Ajustar el documento del proyecto educativo del programa de Doctorado en Matemáticas, cumpliendo con la normatividad nacional establecida en el decreto 1330 del 25 de julio de 2019 del Ministerio de Educación Nacional y la reglamentación vigente.</t>
  </si>
  <si>
    <t xml:space="preserve">No fue viable de ejecutar teniendo en cuenta el cambio en la normatividad externa aplicble a la creación de programas académicos de posgrados </t>
  </si>
  <si>
    <t>Propuesta de intención para la creación del programa Maestría en el Área Musical.</t>
  </si>
  <si>
    <t>Elaborar la propuesta de intención de la Maestría en Educación Musical para ser presentado ante el Consejo Académico para su aprobación</t>
  </si>
  <si>
    <t xml:space="preserve">Escuela de Artes
Decanato Facultad de Ciencias Humanas
</t>
  </si>
  <si>
    <t>Fortalecimiento de la investigación de la Escuela de Derecho y Ciencia Política</t>
  </si>
  <si>
    <t>Fortalecer los semilleros y grupos de investigación de la Escuela de Derecho</t>
  </si>
  <si>
    <t>Análisis de estado del grupo de investigación GIDROT y estrategias de fortalecimiento.</t>
  </si>
  <si>
    <t xml:space="preserve">Potencializar el grupo de investigación </t>
  </si>
  <si>
    <t>Consolidación de la visibilidad nacional e internacional de la Escuela de Idiomas</t>
  </si>
  <si>
    <t>Realizar tres eventos de alcance nacional e internacional de las áreas fundamentales de los programas de la Escuela de Idiomas.</t>
  </si>
  <si>
    <t>Propuesta de creación de un órgano de difusión de las publicaciones de la comunidad académica de la Escuela de Idiomas</t>
  </si>
  <si>
    <t>Elaborar una propuesta de creación de un órgano de difusión de las publicaciones para estudio del claustro de profesores de la Escuela de Idiomas.</t>
  </si>
  <si>
    <t>Propuesta de intención para la creación del programa Doctorado en Trabajo Social.</t>
  </si>
  <si>
    <t>Elaborar la propuesta de intención del programa Doctorado en Trabajo Social para ser presentado ante el Consejo Académico para su aprobación</t>
  </si>
  <si>
    <t>Plan estratégico para la articulación de las actividades de docencia, investigación y extensión de la escuela de Ingeniería de Petróleos. - FASE II</t>
  </si>
  <si>
    <t>Implementar un plan estratégico para la articulación de las actividades de docencia, investigación y extensión realizadas por los docentes y estudiantes de los programas de la Escuela de Ingeniería de Petróleos. FASE II.</t>
  </si>
  <si>
    <t>Desarrollo del evento congreso de medicina interna 2020</t>
  </si>
  <si>
    <t>Realizar el congreso de medicina interna con la participación de conferencistas en las áreas de medicina interna hospitalaria, infectología, endocrinología, geriatría, nefrología, neurología (temática asociada) dirigido a médicos generales, internistas, especialistas en las temáticas del evento. Además, se dirigirá a nuestros egresados con el fin de lograr una mayor integración de ellos con los estudiantes actuales de la especialización en medicina interna</t>
  </si>
  <si>
    <t>Conmemoración 55 años de creación del Programa de Ingeniería Civil.</t>
  </si>
  <si>
    <t>Realizar la conmemoración de los 55 años del Programa de Ingeniería Civil, mediante una serie de eventos académicos para contribuir a la consolidación de la visibilidad del programa de Ingeniería Civil.</t>
  </si>
  <si>
    <t>No fue viable de ejecutar teniendo en cuentas las diferentes restricciones en el marco de la situación de emergencia sanitaria</t>
  </si>
  <si>
    <t xml:space="preserve">Fortalecer la capacidad de investigación en la Escuela de Ingeniería Mecánica. </t>
  </si>
  <si>
    <t xml:space="preserve">Implementar iniciativas para fortalecer la capacidad de investigación de la Escuela de Ingeniería Mecánica. </t>
  </si>
  <si>
    <t>Propuesta de creación del programa Doctorado en Ingeniería Biomédica de la Escuela de Ingeniería de Sistemas e Informática</t>
  </si>
  <si>
    <t>Elaborar el proyecto educativo del programa de Doctorado en Ingeniería Biomédica para ser presentado ante el Consejo Académico.</t>
  </si>
  <si>
    <t xml:space="preserve">Escuela de Ingeniería de Sistemas
Decanato Facultad de Salud
</t>
  </si>
  <si>
    <t>Investigación e innovación en la Escuela de Fisioterapia</t>
  </si>
  <si>
    <t xml:space="preserve">Implementar estrategias que permitan consolidar la investigación y la innovación en la Escuela de Fisioterapia a través de proyectos de investigación, trabajo con redes, semilleros y eventos. </t>
  </si>
  <si>
    <t>Desarrollo del XXVIII simposio de actualización de Ginecología y Obstetricia</t>
  </si>
  <si>
    <t>Realizar el XXVIII simposio de actualización de Ginecología y Obstetricia con la participación de conferencistas nacionales expertos en cáncer de cérvix, cáncer de mama, atención de parto humanizado y avances en laparoscopia, dirigido a estudiantes, médicos generales, especialistas en ginecobstetricia y cirugía general.</t>
  </si>
  <si>
    <t>Departamento de ginecobstetricia</t>
  </si>
  <si>
    <t>Fortalecimiento de investigación en E.S.E. Hospital Psiquiátrico San Camilo</t>
  </si>
  <si>
    <t xml:space="preserve">Aumentar la capacidad de investigación del E.S.E. HPSC en marco del convenio de integración docencia - servicio </t>
  </si>
  <si>
    <t xml:space="preserve">Representación institucional - circulación grupos artísticos( nacional , internacional) </t>
  </si>
  <si>
    <t>Apoyo a la creación en Artes Escénicas UIS</t>
  </si>
  <si>
    <t>Recopilación y publicación de la tradición oral y los saberes ancestrales de los adultos mayores de la región</t>
  </si>
  <si>
    <t xml:space="preserve">Realizar una recopilación y publicación de la tradición oral y los saberes ancestrales de los adultos mayores de la región, en el municipio del Socorro y su área de influencia, con el fin de preservar este importante conocimiento popular y trasmitirlo a las generaciones actuales y futuras.      </t>
  </si>
  <si>
    <t>Sede Regional Socorro</t>
  </si>
  <si>
    <t>Tenencia de la colección arqueológica del Museo Arqueológico del Gran Santander UIS - FASE I</t>
  </si>
  <si>
    <t xml:space="preserve">Fichar la colección arqueológica según los criterios del Instituto Colombiano de Antropología e Historia (ICANH) para la eventual obtención de la tenencia de las piezas arqueológicas.  </t>
  </si>
  <si>
    <t>No fue viable de ejecutar teniendo en cuentas las diferentes restricciones para el ingreso a la Sede Central de la Universidad,  en el marco de la situación de emergencia sanitaria</t>
  </si>
  <si>
    <t xml:space="preserve">Programa de bienestar para bienestar </t>
  </si>
  <si>
    <t xml:space="preserve">Promover la calidad de vida y el buen vivir de las personas que prestan sus servicios como funcionarios en la División de Bienestar Universitario, buscando un impacto positivo en todos y cada uno de los individuos, en el clima laboral, el desempeño y por ende en los servicios y programas que se prestan a la comunidad universitaria. </t>
  </si>
  <si>
    <t>División de Bienestar Universitario</t>
  </si>
  <si>
    <t>Estrategia integral de educación y atención en salud de bienestar universitario para fomentar la excelencia académica</t>
  </si>
  <si>
    <t>Diseñar e implementar estrategias integrales de educación y atención en salud de bienestar universitario para fomentar la excelencia académica, aumentando el número de estudiantes UIS beneficiados de los programas educativos preventivos.</t>
  </si>
  <si>
    <t xml:space="preserve">Sección de Servicios Integrales de Salud </t>
  </si>
  <si>
    <t xml:space="preserve">Programa anual de actividades culturales y de práctica lingüística </t>
  </si>
  <si>
    <t>Planear y ejecutar un programa anual de actividades culturales y de práctica lingüística.</t>
  </si>
  <si>
    <t>Extensión
Gestión Cultural</t>
  </si>
  <si>
    <t>Desarrollo de clubes de inglés para profesores y administrativos de la Facultad de Ingenierías Fisicomecánicas</t>
  </si>
  <si>
    <t>Desarrollar clubes de inglés que permitan mejorar las habilidades de inglés de los profesores y los administrativos de la Facultad de Ingenierías Fisicomecánicas desde enero hasta mayo de 2020</t>
  </si>
  <si>
    <t>Decanato Facultad Ingenierías Fisico-Mecanicas</t>
  </si>
  <si>
    <t>Misiones académicas profesores planta - Escuela de Estudios Industriales y Empresariales</t>
  </si>
  <si>
    <t>Promover la transferencia de conocimiento mediante acciones de gestión académicas e investigativas de los docentes de la EEIE estableciendo redes colaborativas de trabajo</t>
  </si>
  <si>
    <t>Trabajo multidisciplinar y cooperativo del Programa de Fisioterapia</t>
  </si>
  <si>
    <t>Promover el trabajo con enfoque multidisciplinar y cooperativo del Programa de Fisioterapia</t>
  </si>
  <si>
    <t>Consolidación de la relación con los egresados del Programa de Derecho</t>
  </si>
  <si>
    <t>Consolidar la relación con los egresados del Programa de Derecho</t>
  </si>
  <si>
    <t>Estudio de impacto, pertinencia y seguimiento de graduados del Programa de Trabajo Social</t>
  </si>
  <si>
    <t>Elaborar un estudio de impacto, pertinencia y seguimiento de graduados del Programa de Trabajo Social.</t>
  </si>
  <si>
    <t>Formación
Relaciones Exteriores</t>
  </si>
  <si>
    <t>Realización de talleres con participación de graduados del programa de ingeniería química que poseen trayectoria en la industria</t>
  </si>
  <si>
    <t>Realizar talleres dirigidos a estudiante de pregrado que permitan compartir la experiencia de graduados de la escuela de ingeniería química en la industria.</t>
  </si>
  <si>
    <t>Egresado es tiempo de volver a tu Escuela de Formación</t>
  </si>
  <si>
    <t>Fomentar la participación y seguimiento de los egresados para el logro de las funciones misionales de la Escuela de Fisioterapia.</t>
  </si>
  <si>
    <t xml:space="preserve">Relaciones Exteriores
Formación
</t>
  </si>
  <si>
    <t>Desarrollo del XII simposio de actualidades en Nutrición y XX encuentro de egresados</t>
  </si>
  <si>
    <t>Realizar el XII simposio de actualidades en nutrición y XX encuentro de egresados con la participación de conferencistas expertos en temas de Alimentación y Nutrición actuales dirigido a estudiantes, profesores, egresados de Nutrición y Dietética y comunidad académica en general</t>
  </si>
  <si>
    <t>Fortalecimiento de la relación del Programa de Nutrición y Dietética con sus egresados</t>
  </si>
  <si>
    <t>Caracterizar la población de los egresados del Programa de Nutrición y Dietética</t>
  </si>
  <si>
    <t>Acreditación de pruebas de laboratorio</t>
  </si>
  <si>
    <t xml:space="preserve">Mantener y extender el alcance de la acreditación de ensayos realizados por los laboratorios de la Universidad Industrial de Santander. </t>
  </si>
  <si>
    <t xml:space="preserve">Vicerrectoría de Investigación y Extensión
Dirección de Transferencia de Conocimiento
</t>
  </si>
  <si>
    <t>Fortalecimiento de la oferta de los servicios del Instituto de Lenguas en la Sedes UIS Bogotá y Floridablanca</t>
  </si>
  <si>
    <t>Fortalecer e incrementar la oferta de cursos del Instituto de Lenguas en la Sedes UIS Floridablanca y Bogotá</t>
  </si>
  <si>
    <t xml:space="preserve">No fue viable de ejecutar debido a la transición a la modalidad de presencialidad remota, así como la disminución de la capacidad económica en la población, el número de matrículas de los cursos de extensión en las distintas sedes del Instituto de Lenguas se ha reducido considerablemente, razón por la cual los esfuerzos institucionales se concentraron en recuperar el número de estudiantes matriculados antes de la contingencia. </t>
  </si>
  <si>
    <t>Sondeo de interés para el ofrecimiento de cursos de idiomas diferentes al inglés para niños y jóvenes del área metropolitana de Bucaramanga</t>
  </si>
  <si>
    <t>Ejecutar un sondeo de interés para la oferta de cursos de idiomas, diferentes al inglés, para niños y jóvenes del área metropolitana.</t>
  </si>
  <si>
    <t xml:space="preserve">Propuesta de creación del curso de extensión solidario: ciudadanos líderes ejemplares, a través de las competencias ciudadanas, para los estudiantes de la Facultad de Ingenierías Fisicomecánicas. </t>
  </si>
  <si>
    <t xml:space="preserve">Crear un curso de extensión solidario para los estudiantes de la Facultad De Ingenierías Fisicomecánicas con el fin de fortalecer en ellos el desarrollo de competencias ciudadanas, que les permita lograr habilidades, en pro de transformarse en ciudadanos líderes ejemplares que construyan colectivamente acuerdos y consensos, sobre los Derechos Fundamentales consagrados en la Constitución Política de Colombia, los acuerdos, las normas y las leyes,  que rigen la vida en comunidad y favorezcan el bienestar común. </t>
  </si>
  <si>
    <t>Decanato Facultad Ingenierías Físico-Mecánicas</t>
  </si>
  <si>
    <t>Propuesta de creación del Diplomado de Pediatría general para el médico general y personal del Área de la Salud</t>
  </si>
  <si>
    <t>Diseñar y ofrecer actividades de actualización en diferentes temas de la Especialidad en Pediatría</t>
  </si>
  <si>
    <t xml:space="preserve">Propuesta de creación del Diplomado de Infección Respiratoria Aguda </t>
  </si>
  <si>
    <t>Diseñar y ofrecer actividades de actualización a través de diplomados en temas de Infección Respiratoria Aguda</t>
  </si>
  <si>
    <t>Propuesta de creación del Taller de Reanimación Pediátrica y Neonatal</t>
  </si>
  <si>
    <t>Diseñar y ofrecer actividades de actualización a través de talleres en temas de Reanimación Pediátrica y Neonatal</t>
  </si>
  <si>
    <t>Propuesta de creación e implementación del Taller en Vacunas.</t>
  </si>
  <si>
    <t xml:space="preserve">Diseñar e implementar las actividades de actualización del Taller de Vacunación </t>
  </si>
  <si>
    <t>Taller: "Comunicación Asertiva, Liderazgo Y Trabajo En Equipo", para el personal administrativo de la Facultad de Ciencias</t>
  </si>
  <si>
    <t>Realizar una jornada de un día de capacitación, previamente concertado, dirigida al personal administrativo de las oficinas del Decanato de la Facultad De Ciencias y sus escuelas adscritas, con el claro propósito de ayuda al personal en el proceso de solución problemas y toma decisiones, favorece la confianza y desarrollo personal, ayudar a la formación de líderes dentro de la facultad, mejora las habilidades de comunicación en nuestros proceso y por último contribuir a aumentar el nivel de satisfacción con el puesto.</t>
  </si>
  <si>
    <t>Estrategia de apoyo en la formación y uso de herramientas tic para el aprendizaje para profesores y estudiantes de la facultad de ciencias humanas</t>
  </si>
  <si>
    <t>Ofrecer apoyo en la formación y uso de herramientas tic para el aprendizaje para profesores y estudiantes de la facultad de ciencias humanas.</t>
  </si>
  <si>
    <t>Diseño e implementación del sistema centralizado de información para el seguimiento a los beneficios económicos de los estudiantes del IPRED</t>
  </si>
  <si>
    <t>Diseñar e implementar un sistema centralizado de información para el seguimiento a los beneficios económicos de los estudiantes del IPRED</t>
  </si>
  <si>
    <t>Servicios Informáticos y de Telecomunicaciones
Formación
IPRED</t>
  </si>
  <si>
    <t>Diseño de una estrategia de comunicación como apoyo al proceso de apropiación del Proyecto Institucional y Modelo Pedagógico por parte de la comunidad académica de la Universidad Industrial de Santander</t>
  </si>
  <si>
    <t>Diseñar y ejecutar una estrategia de comunicación como apoyo al proceso de apropiación del Proyecto Institucional y del Modelo Pedagógico por parte de la comunidad académica de la Universidad Industrial de Santander</t>
  </si>
  <si>
    <t>Formación
Comunicación Institucional</t>
  </si>
  <si>
    <t>Actualización de dos procedimientos de posgrados en el Sistema de Gestión Integrado.</t>
  </si>
  <si>
    <t>Actualizar dos procedimientos de posgrado en el Sistema de Gestión Integrado.</t>
  </si>
  <si>
    <t>No fue viable de ejcutar debido a que el cumplimiento dependía de la aprobación por los órganos de gobierno universitario de la propuesta del reglamento general de posgrados y del manual de procedimientos que hace parte de esa nueva propuesta</t>
  </si>
  <si>
    <t>Reforma del reglamento general de posgrados FASE IV</t>
  </si>
  <si>
    <t>Implementar la reforma del reglamento general de posgrado, luego de su aprobación por el Consejo Superior</t>
  </si>
  <si>
    <t>La situación de contingencia ha generado prioridades en las agendas de dichos consejos por lo cual, durante el presente año, la Comisión designada por el Consejo Académico solo alcanzó a reunirse en tres oportunidades. Adicionalmente, como se había advertido en la descripción del proyecto, el cumplimiento de las actividades dependería de la aprobación de la reforma del reglamento, lo cual a la fecha aún no se ha logrado.</t>
  </si>
  <si>
    <t>'Implementación de una estrategia marketing de la oferta posgradual UIS. FASE II: promoción de los posgrados en el contexto de la presencialidad remota</t>
  </si>
  <si>
    <t>Implementar estrategias de promoción de la oferta de los posgrados UIS en el contexto de la presencialidad remota, durante la contingencia covid 19.</t>
  </si>
  <si>
    <t>Jornadas institucionales de ponencias, con presencialidad remota, dirigidas a estudiantes de maestrías de investigación y doctorados próximos a graduarse en 2020</t>
  </si>
  <si>
    <t>Desarrollar jornadas institucionales de ponencias, con presencialidad remota, dirigidas a estudiantes de maestrías de investigación y doctorados próximos a graduarse en 2020</t>
  </si>
  <si>
    <t>Elaboración de una propuesta para transformar, redistribuir y reorganizar los espacios de la biblioteca central de la Universidad Industrial de Santander</t>
  </si>
  <si>
    <t xml:space="preserve">Identificar y priorizar las necesidades de infraestructura que tiene la biblioteca central de la Universidad </t>
  </si>
  <si>
    <t>Elaboración de estrategias para la administración del repositorio institucional – NOESIS en la Universidad Industrial De Santander</t>
  </si>
  <si>
    <t>Definir estrategias de administración que permitan el buen funcionamiento y uso del repositorio institucional – NOESIS en la Universidad Industrial de Santander</t>
  </si>
  <si>
    <t>Verificación y ajuste de la información registrada en el sistema académico UIS - FASE 2</t>
  </si>
  <si>
    <t>Actualizar la información registrada en el Sistema Académico, realizando las modificaciones pertinentes con el fin de obtener un medio de consulta seguro y confiable.</t>
  </si>
  <si>
    <t>Renovación de los sistemas de información administrativos - FASE III</t>
  </si>
  <si>
    <t xml:space="preserve">
Diseñar y desarrollar los módulos periféricos del sistema de recursos humanos necesarios para la puesta en marcha de los 3 liquidadores desarrollados en la etapa anterior, así como el diseño y modelado del sistema de información financiero y contratación: presupuesto, contabilidad, tesorería, inventarios y recaudos de la Universidad I ndustrial de Santander.</t>
  </si>
  <si>
    <t xml:space="preserve">Vicerrectoría Administrativa
División Financiera
División de Gestión de Talento Humano
División de Servicios de Información
</t>
  </si>
  <si>
    <t>Implementación de estrategias marketing digital en la red social facebook del comedor estudiantil</t>
  </si>
  <si>
    <t>Incrementar las métricas de la red social "Facebook" del comedor estudiantil UIS, en un 20% a diciembre de 2020; respecto a las métricas identificadas en enero del mismo año.</t>
  </si>
  <si>
    <t>Sección de Comedores Y Cafetería</t>
  </si>
  <si>
    <t>Bienestar Estudiantil
Comunicación Institucional</t>
  </si>
  <si>
    <t>Gestión de archivo de la sección de tesorería a través de la digitalización de los documentos que componen los boletines diarios, que permita salvaguardar la información y facilitar su consulta.</t>
  </si>
  <si>
    <t>Gestión de archivo de la Sección de Tesorería a través de la digitalización de los documentos que componen los boletines diarios, salvaguardando la información y facilitando su consulta tanto a instancias internas como externas.</t>
  </si>
  <si>
    <t>División Financiera</t>
  </si>
  <si>
    <t>Financiero</t>
  </si>
  <si>
    <t>Organización de archivo de la división de mantenimiento tecnológico</t>
  </si>
  <si>
    <t>Ajustar la Gestión Documental de la DMT a la normatividad vigente.</t>
  </si>
  <si>
    <t>División de Recursos Tecnológicos</t>
  </si>
  <si>
    <t>Mejora de la gestión del almacén de repuestos</t>
  </si>
  <si>
    <t>Optimizar la gestión de los repuestos con el propósito de minimizar reprocesos, mejorar el flujo y la calidad de la información, y reducir los costos.</t>
  </si>
  <si>
    <t>Gestión de documentos de la división de publicaciones - FASE 2</t>
  </si>
  <si>
    <t>Realizar el proceso archivístico para centralizar el archivo inactivo de la División de Publicaciones de los años 2011 a 2018.</t>
  </si>
  <si>
    <t>Análisis de la capacidad de producción de la división de publicaciones y su vinculación con estrategias de mercadotecnia.</t>
  </si>
  <si>
    <t>Realizar un análisis de la capacidad de producción disponible de la División de Publicaciones y los factores que inciden en su magnitud, y que sirva como base analítica para la evaluar la viabilidad de estrategias de mercadotecnia y así prever las necesidades de producción.</t>
  </si>
  <si>
    <t>No fue viable de ejecutar teniendo en cuentas las diferentes restricciones para ingresar  a la Sede central en el marco de la situación de emergencia sanitaria</t>
  </si>
  <si>
    <t>Diagnóstico para la implementación de exámenes institucionales de competencia en lengua extranjera en computador</t>
  </si>
  <si>
    <t>Ejecutar una valoración de soluciones tecnológicas para la implementación de exámenes de competencia en lengua extranjera institucionales, en computador.</t>
  </si>
  <si>
    <t>Reforma del reglamento del consultorio jurídico y centro de conciliación</t>
  </si>
  <si>
    <t>Realizar la reforma del reglamento del Consultorio Jurídico y Centro de Conciliación</t>
  </si>
  <si>
    <t>Extensión
Jurídico</t>
  </si>
  <si>
    <t>Creación del proceso de seguimiento para prácticas empresariales en pregrado, Escuela de Ingeniería Química UIS</t>
  </si>
  <si>
    <t>Crear el proceso de seguimiento a las prácticas empresariales en pregrado, de Escuela de Ingeniería Química UIS.</t>
  </si>
  <si>
    <t>Elaboración de proyecto de inversión para el banco de proyectos UIS para la modernización y actualización de los sistemas de servicios de la Escuela de Ingeniería Química.</t>
  </si>
  <si>
    <t>Elaborar un proyecto de inversión para el banco de proyectos UIS para adecuar la infraestructura física del sistema de caldera, renovación de las líneas de vapor y aire comprimido, renovación del sistema eléctrico y puesta  en marcha del sistema de recuperación de aguas de enfriamiento del laboratorio de procesos de la Escuela de Ingeniería Química, de acuerdo con los criterios de calidad y en cumplimiento de las normas del RETIE, contribuyendo de esta forma en la obtención de las condiciones de seguridad, eficiencia y confiabilidad para las labores que allí se adelantan.</t>
  </si>
  <si>
    <t>Boletín virtual de la Facultad de Ingenierías Fisicomecánicas.</t>
  </si>
  <si>
    <t>Elaborar y divulgar un boletín virtual de la Facultad de Ingenierías Fisicomecánicas que permita compartir con la comunidad en general los proyectos, eventos, noticias relevantes, e información importante para fortalecer la transferencia del conocimiento a los diferentes sectores de la sociedad. "</t>
  </si>
  <si>
    <t>Decanato Facultad Ingenierías Físico-mecánicas</t>
  </si>
  <si>
    <t>Estrategia de apropiación social y difusión de conocimiento en docencia investigación y extensión de la EDI</t>
  </si>
  <si>
    <t>Configurar un medio de difusión que reúna periódicamente las actividades de docencia, investigación y extensión de la escuela.</t>
  </si>
  <si>
    <t>Comunicación Institucional
Investigación 
Extensión</t>
  </si>
  <si>
    <t>Definición de requerimientos para la actualización de infraestructura tecnológica de laboratorio de prototipado  manufactura y TICS de la ED</t>
  </si>
  <si>
    <t xml:space="preserve">Definir los requerimientos para la reforma de transformación del laboratorio de prototipado </t>
  </si>
  <si>
    <t>Formulación del proyecto para la modernización tecnológica de los espacios individuales de trabajo de la planta docente EEIE – FASE II</t>
  </si>
  <si>
    <t>Estructurar un proyecto que contemple los requisitos necesarios para la modernización tecnológica de los espacios individuales de trabajo de la planta docente de la Escuela de Estudios Industriales y Empresariales.</t>
  </si>
  <si>
    <t xml:space="preserve">Recursos Físicos
Servicios Informáticos y Telecomunicaciones </t>
  </si>
  <si>
    <t>Identidad visual E3T - FASE II. Implementación de los elementos y estrategias definidas para la identidad visual E3T.</t>
  </si>
  <si>
    <t>Revisión, documentación e implementación de las estrategias y elementos de la identidad visual E3T en los diferentes medios de comunicación y redes sociales.</t>
  </si>
  <si>
    <t xml:space="preserve">Comunicación Institucional
</t>
  </si>
  <si>
    <t>Sistema de seguridad y salud en el trabajo en laboratorios</t>
  </si>
  <si>
    <t>Realizar la implementación de fichas técnicas  de los equipos y el uso adecuado de elementos de protección en los laboratorios de la E3T.</t>
  </si>
  <si>
    <t xml:space="preserve">Dotación y gestión de mantenimiento en los laboratorios de la Escuela de Ingeniería Mecánica. </t>
  </si>
  <si>
    <t xml:space="preserve">Dotar y mantener los laboratorios de la Escuela de Ingeniería Mecánica con el fin de disponer de la infraestructura tecnológica adecuada para garantizar las actividades académicas y de investigación. </t>
  </si>
  <si>
    <t>Recursos Físicos
Recursos Tecnológicos
Formación
Investigación</t>
  </si>
  <si>
    <t>Proceso de atención de Peritazgos Médico Legales en el departamento de Pediatría de la UIS</t>
  </si>
  <si>
    <t xml:space="preserve">Establecer un proceso sistemático para la atención de peritazgos médico legales en el departamento de Pediatría. </t>
  </si>
  <si>
    <t>CULTURA DE LA EXCELENCIA ACADÉMICA</t>
  </si>
  <si>
    <t>% Cumplimiento 2019</t>
  </si>
  <si>
    <t>Apoyo a la Implementación y Socialización de Iniciativas al interior de la Uis que vinculen Herramientas tic en las Prácticas educativas.</t>
  </si>
  <si>
    <t>Desarrollar y fortalecer estrategias que apunten a continuar con el proceso de implementación y divulgación de la política de tic, impactando los procesos de enseñanza, aprendizaje y evaluación de asignaturas que se ofrecen en los programas de pregrado y posgrado de la universidad industrial de Santander.</t>
  </si>
  <si>
    <t>Vicerrectoría académica</t>
  </si>
  <si>
    <t>Afianzamiento del sistema De excelencia académica - SEA.</t>
  </si>
  <si>
    <t>Afianzar el sistema de apoyo a la excelencia académica de los estudiantes de pregrado de la UIS, para incrementar los índices de permanencia y éxito académico.</t>
  </si>
  <si>
    <t>Vicerrectoría
Académica</t>
  </si>
  <si>
    <t>Implementar estrategias para el mejoramiento del desempeño académico de los estudiantes de pregrado de la facultad de ingenierías Fisicomecánicas fase II</t>
  </si>
  <si>
    <t>Implementar estrategias de acompañamiento académico a estudiantes de pregrado de la facultad de ingenierías Fisicomecánicas que requieran el mejoramiento de su rendimiento académico.</t>
  </si>
  <si>
    <t>Decanato facultad ingenierías Fisicomecánicas</t>
  </si>
  <si>
    <t>Fortalecimiento de competencias docentes en pedagogía inclusiva en la UIS</t>
  </si>
  <si>
    <t>Aumentar el número de profesores formados en competencias docentes en pedagogía inclusiva.</t>
  </si>
  <si>
    <t>Diseño y desarrollo de la "cátedra: ciencia, cultura y educación."</t>
  </si>
  <si>
    <t>Realizar una jornada de seminarios de tipo divulgativo, con la participación de conferencistas reconocidos en las diferentes áreas de las ciencias desde otras perspectivas, sea el arte, la cultura o la educación. El desarrollo de estas actividades será un aporte a los estudiantes que les permitirá comprender la interdisciplinariedad y disminuir el grado de dificultad a la hora de integrar los conocimientos de las distintas asignaturas en la solución de problemas.</t>
  </si>
  <si>
    <t>Decanato facultad de ciencias</t>
  </si>
  <si>
    <t>Estudio para la semestralización de los programas de pregrado de la facultad de salud</t>
  </si>
  <si>
    <t>Realizar un análisis de semestralización para los programas de pregrado de la facultad de salud</t>
  </si>
  <si>
    <t>Decanato Facultad de
Salud
Escuela de Microbiología
Escuela de enfermería
Escuela de fisioterapia
Escuela de nutrición y
dietética
Escuela de medicina</t>
  </si>
  <si>
    <t xml:space="preserve">
Formación</t>
  </si>
  <si>
    <t>Promover la generación y el fortalecimiento de condiciones apropiadas para el desarrollo de actividades investigativas como requisito indispensable para consolidar una cultura de investigación en la universidad industrial de Santander</t>
  </si>
  <si>
    <t>Vicerrectoría de       investigación y extensión</t>
  </si>
  <si>
    <t>Propuesta de creación del doctorado en ciencias sociales y humanas (fase II)</t>
  </si>
  <si>
    <t>Culminar el proceso de creación del doctorado en ciencias sociales y humanas y tramitar la solicitud de registro calificado ante el ministerio de educación nacional.</t>
  </si>
  <si>
    <t>Decanato facultad de Ciencias Humanas</t>
  </si>
  <si>
    <t>Cultura de la excelencia académica</t>
  </si>
  <si>
    <t>Formulación del plan estratégico de tecnologías de información-peti  de la universidad industrial de Santander, fase 1</t>
  </si>
  <si>
    <t>Elaborar el diagnóstico e identificar el portafolio, clientes y usuarios de tecnologías de la información de la institución</t>
  </si>
  <si>
    <t>División de servicios de información 
Planeación</t>
  </si>
  <si>
    <t>Servicios Informáticos y de Telecomunicaciones
Planeación Institucional</t>
  </si>
  <si>
    <t>Autoevaluación institucional con fines de renovación de la acreditación – fase 1</t>
  </si>
  <si>
    <t>*Diseñar una herramienta para evaluar las condiciones de calidad de carácter institucional
*Garantizar la solicitud oportuna de la renovación de la acreditación Institucional</t>
  </si>
  <si>
    <t>Programa de consolidación de los procesos de acreditación de programas de pregrado y posgrado de la universidad industrial de Santander-UIS</t>
  </si>
  <si>
    <t>Consolidar los procesos de autoevaluación de los programas de pregrado y posgrado con miras al logro de la acreditación o renovación de la alta calidad.
Garantizar el cumplimiento de los requisitos para la acreditación institucional en cuanto a programas acreditables acreditados.
Diseñar una nueva versión del sistema de autoevaluación de programas académicos de pregrado.</t>
  </si>
  <si>
    <t>Liderazgo y acompañamiento a las escuelas de ingeniería adscritas a las facultades de ingenierías fisicoquímicas y Fisicomecánicas para llevar a cabo el proceso de acreditación ABET fase III</t>
  </si>
  <si>
    <t>Coordinar las actividades de acompañamiento para aplicar las acciones de mejora derivadas de la calibración de las rúbricas en la fase ii y para la segunda toma de datos en todos los student outcomes de cada programa académico de las facultades de ingenierías fisicoquímicas e ingenierías fisicomecánicas y preparar el informe de readiness reviews de cada programa para presentarlo en octubre a ABET.</t>
  </si>
  <si>
    <t>Decanato facultad de ingenierías Fisicoquímicas
Decanato facultad ing. Fisicomecánicas 
Escuela de geología Escuela de ing. Metalúrgica
Escuela de ing.
De Petróleos 
Escuela de ing. Química 
Escuela de ing. Civil
Escuela de ing. Eléctrica, Electrónica Y Telec.
Escuela de ing. Mecánica</t>
  </si>
  <si>
    <t xml:space="preserve">Posicionamiento de las redes sociales de la UIS como canal de difusión del quehacer institucional fase II </t>
  </si>
  <si>
    <t>Aumentar la interactividad, generar mayor difusión y posicionar el uso redes sociales de la universidad industrial de Santander</t>
  </si>
  <si>
    <t>Teleuis</t>
  </si>
  <si>
    <t>Definición de una estrategia de gestión de trámites en la UIS</t>
  </si>
  <si>
    <t>Definir la estrategia de racionalización de trámites en la UIS por medio de la identificación, priorización, racionalización y divulgación de los trámites institucionales.</t>
  </si>
  <si>
    <t>Vicerrectoría administrativa 
Planeación</t>
  </si>
  <si>
    <t xml:space="preserve">Planeación Institucional
Vicerrectoría administrativa </t>
  </si>
  <si>
    <t>Diseño de un programa ejecutivo para el fortalecimiento de competencias directivas en la UIS y en la región</t>
  </si>
  <si>
    <t>Diseñar un programa ejecutivo para el fortalecimiento de competencias directivas, dirigido a profesores y administrativos en cargos ejecutivos y directivos en la universidad.</t>
  </si>
  <si>
    <t>Vicerrectoría Administrativa 
División de Recursos Humanos</t>
  </si>
  <si>
    <t xml:space="preserve">Talento Humano
Vicerrectoría Administrativa </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</si>
  <si>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</si>
  <si>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</si>
  <si>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Planes de recursos humanos en el marco del decreto 612 de 2018</t>
  </si>
  <si>
    <t>Elaborar propuesta de plan anual de vacantes, plan de previsión de recursos humanos y plan estratégico de talento humano, en cumplimiento de lo establecido en  el  decreto  612 de 2018.</t>
  </si>
  <si>
    <t>Formulación del manual del sistema integrado de conservación – sic</t>
  </si>
  <si>
    <t>Elaborar y presentar el manual del sistema integrado de conservación para aprobación al comité de archivo o a quien asuma su función y publicar en la página web de la universidad.</t>
  </si>
  <si>
    <t>Dirección de Certificación Y Gestión Documental</t>
  </si>
  <si>
    <t>33.33%</t>
  </si>
  <si>
    <t>Implementación del modelo de seguridad y privacidad de la información para la UIS - fase I</t>
  </si>
  <si>
    <t>Cumplir con la etapa de diagnóstico y planeación (fase I) para el modelo de seguridad y privacidad de la información de la UIS, en el marco del modelo integrado de planeación y gestión MIPG.</t>
  </si>
  <si>
    <t>División de servicios de información 
Planeación 
Dirección De Control Interno Y Evaluación De Gestión
División De Mantenimiento Tecnológico
División De Planta Física</t>
  </si>
  <si>
    <t>Servicios Informáticos y de Telecomunicaciones
Planeación Institucional
Recursos Tecnológicos
Recursos Fìsicos</t>
  </si>
  <si>
    <t>Aplicación de las tecnologías de información y comunicación para el monitoreo remoto de plantas de emergencia (piloto) en el campus principal de la universidad industrial de
Santander.</t>
  </si>
  <si>
    <t>Incorporar tecnologías de información y comunicación en el monitoreo remoto de las plantas eléctricas de emergencia existentes en el campus principal de la UIS.</t>
  </si>
  <si>
    <t>División de mantenimiento tecnológico</t>
  </si>
  <si>
    <t>Reformulación del plan estratégico de seguridad vial de la universidad industrial de Santander</t>
  </si>
  <si>
    <t>Formular, documentar e implementar un plan de mejoramiento del subproceso de transporte y movilidad de la universidad industrial de Santander mediante la reformulación del plan estratégico de seguridad vial</t>
  </si>
  <si>
    <t>División de planta física</t>
  </si>
  <si>
    <t>85.71%</t>
  </si>
  <si>
    <t>Elaboración de diseño para la inclusión de personas con movilidad reducida en el campus central de la universidad industrial de Santander</t>
  </si>
  <si>
    <t>Elaborar los diseños para la inclusión de personas con movilidad reducida en el campus central de la universidad industrial de Santander.</t>
  </si>
  <si>
    <t>Prueba piloto del observatorio laboral para egresados UIS</t>
  </si>
  <si>
    <t>Realizar una prueba piloto de la propuesta del observatorio laboral para egresados UIS a través de un estudio de seguimiento a los graduados de la universidad industrial de Santander en el período comprendido entre el año 2008 y 2018</t>
  </si>
  <si>
    <t>Relaciones exteriores</t>
  </si>
  <si>
    <t xml:space="preserve">
Relaciones Exteriores</t>
  </si>
  <si>
    <t>Programa integral de bienestar e incentivos para servidores UIS</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</si>
  <si>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</si>
  <si>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División de recursos humanos</t>
  </si>
  <si>
    <t>Mantenimiento del sistema de gestión en seguridad y salud en el trabajo</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</si>
  <si>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</si>
  <si>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Cultura universitaria (fase 2) propuesta política cultural</t>
  </si>
  <si>
    <t>Construcción y desarrollo de la metodología para la creación de la política cultural participativa de la UIS</t>
  </si>
  <si>
    <t>Desarrollo del programa vecinos y amigos UIS</t>
  </si>
  <si>
    <t>Ofrecer diferentes actividades los domingos, en el campus UIS, a la comunidad aledaña para que disfruten del tiempo libre.</t>
  </si>
  <si>
    <t>Aportar al desarrollo integral de la comunidad desde la programación de una agenda (artística y académica) de calidad que impacte en el desarrollo de competencias en los estudiantes como la multidisciplinariedad y la capacidad transcultural</t>
  </si>
  <si>
    <t>Organizar y desarrollar los concursos nacionales de creación literaria uis en las modalidades de libro de cuento, libro de poesía y  libro de ensayo, para fomentar la creación literaria entre los miembros de la ciudadanía en general.</t>
  </si>
  <si>
    <t>Sedes (fortalecimiento del proceso artístico)</t>
  </si>
  <si>
    <t>Aportar al perfeccionamiento de los grupos artísticos en las sedes y otros estudiantes locales para que con base en la experiencia de los directores artísticos y los grupos artísticos institucionales se pueda fortalecer este proceso en las sedes</t>
  </si>
  <si>
    <t>*Asesorar la formulación propuestas de extensión mediante capacitación en el proceso de registro y formalización de actividades de extensión
*Apoyar actividades de extensión solidarias
*Fortalecer la visibilidad de las actividades de extensión de la universidad a nivel local, regional y nacional
*Fortalecer la capacidad de la extensión universitaria, especialmente la modalidad de prestación de servicios tecnológicos</t>
  </si>
  <si>
    <t>Apoyar la prestación de servicios a la comunidad, entendidos como actividad solidaria en relación con otras entidades del estado y actores de la sociedad</t>
  </si>
  <si>
    <t>Fomento al emprendimiento</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</si>
  <si>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</si>
  <si>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 xml:space="preserve">
Extensión</t>
  </si>
  <si>
    <t>Fortalecimiento de programas de movilidad</t>
  </si>
  <si>
    <t>Fortalecer la movilidad entrante en todos sus niveles académicos y la proporción de estudiantes a nivel de posgrado en la movilidad saliente.</t>
  </si>
  <si>
    <t>Summer school fase introductoria</t>
  </si>
  <si>
    <t>Fomentar la participación en redes y la internacionalización en casa mediante la implementación de un programa de verano en el que miembros de la comunidad UIS tendrán la oportunidad de interactuar con profesores y estudiantes de universidades regionales e internacionales.</t>
  </si>
  <si>
    <t>Gestión de la internacionalización</t>
  </si>
  <si>
    <t>*Presentar la propuesta "política de internacionalización UIS" para aprobación del consejo superior una vez realizados los ajustes del borrador actual
*Participar en eventos y redes internacionales con enfoque en las tendencias y oportunidades globales en materia de internacionalización, para identificar potencialidades aplicables a la UIS.</t>
  </si>
  <si>
    <t>Implementación de mesas de bosques regionales, como apoyo a  la gobernanza ambiental y la gestión  de bosques en las áreas de influencia de las sedes de la UIS en Santander</t>
  </si>
  <si>
    <t>Implementar en las sedes en Bucaramanga, socorro, Barrancabermeja, Málaga y Barbosa mesas de bosques regionales, como apoyo a la gobernanza ambiental y la gestión de bosques y la articulación de la universidad con la región.</t>
  </si>
  <si>
    <t>Instituto de proyección
Regional y Educación a
Distancia
Sede Barranca
Sede Barbosa
Sede Málaga 
Sede Socorro</t>
  </si>
  <si>
    <t>IPRED</t>
  </si>
  <si>
    <t>Producción de un seriado dedicado a la divulgación de ciencia desde la universidad y dirigido a la comunidad fase II</t>
  </si>
  <si>
    <t>Creación, producción y emisión de nuevos programas audiovisuales de la UIS fase II</t>
  </si>
  <si>
    <t>Crear, producir y emitir contenidos audiovisuales en plataformas multipantalla y canales tradicionales irradiados y por cable. El proyecto será un espacio institucional de televisión que aportará conocimiento a la sociedad y permitirá posicionar la imagen de la universidad y sus labores de docencia, de investigación y de extensión</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</si>
  <si>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que fomenten la vinculación universidad - empresa - estado - sociedad</t>
  </si>
  <si>
    <t>Vicerrectoría de investigación y extensión</t>
  </si>
  <si>
    <t>DIMENSIÓN ACADÉMICA</t>
  </si>
  <si>
    <t>DIMENSIÓN DEL TALENTO HUMANO</t>
  </si>
  <si>
    <t>DIMENSIÓN DEL BIENESTAR UNIVERSITARIO</t>
  </si>
  <si>
    <t>DIMENSIÓN LA UNIVERSIDAD FRENTE A LA COMUNIDAD REGIONAL, NACIONAL E INTERNACIONAL</t>
  </si>
  <si>
    <t>DIMENSIÓN ADMINISTRATIVA Y FINANCIERA</t>
  </si>
  <si>
    <t>Investigación de alta calidad</t>
  </si>
  <si>
    <t>Fomento de los grupos de investigación</t>
  </si>
  <si>
    <t>Cualificación profesoral</t>
  </si>
  <si>
    <t>Consolidación y apropiación del modelo pedagógico uis</t>
  </si>
  <si>
    <t>Proyección regional</t>
  </si>
  <si>
    <t>Gestión universitaria eficaz y eficiente</t>
  </si>
  <si>
    <t>Consolidación de los sistemas de información</t>
  </si>
  <si>
    <t xml:space="preserve">Semilleros de investigación </t>
  </si>
  <si>
    <t>Perfeccionamiento docente</t>
  </si>
  <si>
    <t>Internacionalización</t>
  </si>
  <si>
    <t>Fomento de relaciones internacionales</t>
  </si>
  <si>
    <t>Fomento de la capacidad de gestión universitaria</t>
  </si>
  <si>
    <t>Fortalecimiento de la transferencia del conocimiento al entorno</t>
  </si>
  <si>
    <t>Desarrollo de competencias en lenguas extranjeras</t>
  </si>
  <si>
    <t>Movilidad e intercambio de profesores, estudiantes y personal administrativo</t>
  </si>
  <si>
    <t>Consolidación del sistema de gestión integrado HSEQ</t>
  </si>
  <si>
    <t>Programas académicos de alta calidad</t>
  </si>
  <si>
    <t>Aseguramiento de la calidad de programas académicos</t>
  </si>
  <si>
    <t>Cualificación del personal administrativo</t>
  </si>
  <si>
    <t>Fortalecimiento de competencias administrativas</t>
  </si>
  <si>
    <t>Programa cultural</t>
  </si>
  <si>
    <t>Fortalecimiento de la gestión cultural</t>
  </si>
  <si>
    <t>Mejoramiento de la infraestructura de apoyo al desarrollo académico</t>
  </si>
  <si>
    <t>Mejoramiento de la infraestructura física</t>
  </si>
  <si>
    <t>Desarrollo curricular</t>
  </si>
  <si>
    <t>Creación artística e intercambio cultural</t>
  </si>
  <si>
    <t>Mejoramiento de la infraestructura tecnológica</t>
  </si>
  <si>
    <t>Excelencia académica</t>
  </si>
  <si>
    <t>Interacción con egresados</t>
  </si>
  <si>
    <t>Tic como apoyo a la docencia</t>
  </si>
  <si>
    <t>Fomento al vínculo con egresados (cooperación con egresados)</t>
  </si>
  <si>
    <t>Consolidación de redes académicas</t>
  </si>
  <si>
    <t>Bienestar estudiantil</t>
  </si>
  <si>
    <t>Consolidación de los programas de bienestar estudiantil</t>
  </si>
  <si>
    <t>Consolidación de maestrías y doctorados</t>
  </si>
  <si>
    <t>Identificación, definición y creación de nuevos programas de maestría y doctorado asociados a líneas estratégicas de investigación</t>
  </si>
  <si>
    <t>Bienestar profesoral y administrativo</t>
  </si>
  <si>
    <t>Fortalecimiento de programas para el bienestar profesoral</t>
  </si>
  <si>
    <t>Extensión y proyección a la comunidad</t>
  </si>
  <si>
    <t>Fomento a la articulación entre docencia, investigación y extensión</t>
  </si>
  <si>
    <t>Mejoramiento del clima organizacional</t>
  </si>
  <si>
    <t>Fortalecimiento de la capacidad de la función de extensión en las uaa y la institución</t>
  </si>
  <si>
    <t xml:space="preserve">Fomento al emprendimiento y relación con el sector productivo </t>
  </si>
  <si>
    <t>% Cumplimiento 2018</t>
  </si>
  <si>
    <t>INICIATIVAS ESTRATÉGICAS</t>
  </si>
  <si>
    <t>PROCESO</t>
  </si>
  <si>
    <t xml:space="preserve">1 Semestre </t>
  </si>
  <si>
    <t xml:space="preserve">II Semestre </t>
  </si>
  <si>
    <t>Vicerrectoria de Investigacion y Extension
Direccion de Transferencia de Conocimiento
Coordinacion de Programas y Proyectos
Direccion de Investigacion y Extension de la Facultad de Ciencias
Direccion de Investigacion y Extension de la Facultad de Ciencias Humanas
Direccion de Investigacion y Extension Facultad de Ingenierias Fisicoquimicas
Direccion de Investigacion y Extension Facultad de Ingenierias Fisicomecanicas
Direccion de Investigacion y Extension Facultad de Salud</t>
  </si>
  <si>
    <t xml:space="preserve">Fortalecimiento de la actividad investigativa en la Universidad Industrial de Santander </t>
  </si>
  <si>
    <t>Vicerrectoría de Investigación y Extensión
Dirección de Transferencia de Conocimiento
Coordinación de Programas y Proyectos
Dirección de Investigación y Extensión de la Facultad de Ciencias
Dirección de Investigación y Extensión de la Facultad de Ciencias Humanas
Dirección de Investigación y Extensión de la Facultad de Ingenierías Fisicoquímicas
Dirección de Investigación y Extensión Facultad de Ingenierías Fisicomecánicas
Dirección de Investigación y Extensión 
Facultad de Salud</t>
  </si>
  <si>
    <t xml:space="preserve">Programa apropiación social del conocimiento y divulgación científica </t>
  </si>
  <si>
    <t>Divulgar los resultados de investigación realizados por profesores y estudiantes de la uis, en eventos científicos nacionales e internacionales, con el objetivo de aumentar la visibilidad y vinculación de los grupos de investigación a comunidades científicas</t>
  </si>
  <si>
    <t>Vicerrectoría de Investigación y Extensión
Dirección de Transferencia de Conocimiento
Dirección de Investigación y Extensión de la Facultad de Ciencias
Dirección de Investigación y Extensión de la Facultad de Ciencias Humanas
Dirección de Investigación y Extensión de la Facultad de Ingenierías Fisicoquímicas
Dirección de Investigación y Extensión Facultad de Ingenierías Fisicomecánicas
Dirección de Investigación y Extensión
Facultad de Salud</t>
  </si>
  <si>
    <t xml:space="preserve">Programa de apoyo a solicitudes de registro de derechos de propiedad intelectual y fortalecimiento de la transferencia del conocimiento al entorno </t>
  </si>
  <si>
    <t xml:space="preserve">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Incrementar el aprovechamiento de los activos intangibles de la universidad. </t>
  </si>
  <si>
    <t xml:space="preserve">Taller de preparación para el componente de inglés de las pruebas saber pro 2018 para los estudiantes de últimos semestres de la facultad de ciencias humanas. </t>
  </si>
  <si>
    <t>Realizar 10 sesiones preparatorias en el componente de inglés de las pruebas saber pro en 2018 con los estudiantes de la facultad de ciencias humanas</t>
  </si>
  <si>
    <t>Extensión - Instituto de Lenguas
Formación</t>
  </si>
  <si>
    <t xml:space="preserve">Programa de consolidación de los procesos de acreditación de programas de pregrado y posgrado de la Universidad Industrial de Santander-uis </t>
  </si>
  <si>
    <t>Consolidar los procesos de autoevaluación de los programas de pregrado y posgrado con miras al logro de la acreditación o renovación de la alta calidad.
Garantizar el cumplimiento de los requisitos para la acreditación institucional en cuanto a programasacreditables acreditados.</t>
  </si>
  <si>
    <t>Gestión de la Calidad Académica
Dirección Institucional</t>
  </si>
  <si>
    <t xml:space="preserve">Liderazgo y acompañamiento a las escuelas de ingeniería adscritas a las Facultad de Ingenierías Fisicoquímicas para llevar a cabo el proceso de acreditación ABET Fase III </t>
  </si>
  <si>
    <t>Coordinar las actividades de acompañamiento en la toma de datos en todos los student outcomes de cada programa académico de la facultad de ingeniería fisicoquímica e iniciar con el análisis de datos del modelo de assessment con el fin de continuar con el proceso previo para la acreditación internacional ABET</t>
  </si>
  <si>
    <t xml:space="preserve">Seminario: "competencias ciudadanas y científicas, principios y requisitos con miras a acreditación internacional ABET". Fase 2 </t>
  </si>
  <si>
    <t>Realizar un seminario abet, con el propósito: primero de conocer y difundir a nivel docente de la facultad de ciencias los lineamientos que han hecho de la acreditación internacional abet un modelo exitoso a nivel mundial, segundo, sensibilizar el tema de las competencias tanto académicas, científicas y ciudadanas que permiten que los programas alcancen estándares esenciales y por último poder compartir métodos, procesos y experiencias que dentro la acreditación internacional abet se han convertido en ejemplo por los resultados obtenidos.</t>
  </si>
  <si>
    <t xml:space="preserve">Plan de actualización y mejoramiento del ciclo básico de pregrado en la Facultad de Ingenierías Fisicomecánicas, orientado a satisfacer las competencias de formación en ciencias básicas: Fase I </t>
  </si>
  <si>
    <t>Revisar, analizar y determinar los requerimientos de formación en competencias, que deben ser atendidos por las asignaturas de ciencias del ciclo básico de pregrado de la Facultad de Ingenierías Fisicomecánicas</t>
  </si>
  <si>
    <t>Decanato Facultad de Ingenierías Fisicomecánicas</t>
  </si>
  <si>
    <t xml:space="preserve">Cátedras interdisciplinarias para la Facultad de Ciencias Humanas </t>
  </si>
  <si>
    <t>Crear cátedras interdisciplinarias para la  comunidad de la Facultad de Ciencias Humanas y la Universidad</t>
  </si>
  <si>
    <t xml:space="preserve">Afianzamiento del Sistema de Apoyo a la Excelencia Académica  SEA </t>
  </si>
  <si>
    <t>Fortalecer el Sistema de Apoyo a la Excelencia Académica para incrementar los índices de permanencia y éxito académico de los estudiantes de pregrado de la UIS.</t>
  </si>
  <si>
    <t xml:space="preserve">Apoyo a la implementación y socialización de iniciativas UIS que vinculen prácticas docentes con herramientas TIC. </t>
  </si>
  <si>
    <t>Desarrollar y fortalecer estrategias que apunten a continuar con el proceso de implementación de la política de tic, impactando los procesos de enseñanza, aprendizaje y evaluación de asignaturas que se ofrecen en los programas de pregrado y posgrado de la Universidad Industrial de Santander.</t>
  </si>
  <si>
    <t xml:space="preserve">Articulación de un plan de acción para la formación de un campo de prácticas propio de la Escuela de Trabajo Social  </t>
  </si>
  <si>
    <t>Diseñar un plan de acción con el objetivo de formalizar un campo de prácticas para la escuela de trabajo social.</t>
  </si>
  <si>
    <t xml:space="preserve">Propuesta de un modelo de proceso para habilitación de escenarios de práctica propios y en convenio </t>
  </si>
  <si>
    <t>Elaborar una propuesta con el modelo de proceso para habilitación de escenarios de práctica propios y en convenio con ips, hospitales y clinicas, para garantizar el cumplimiento de la normativa emitida por el Ministerio de Educación Nacional con respecto a los centros de práctica en convenio.</t>
  </si>
  <si>
    <t xml:space="preserve">Fortalecimiento de las capacidades de extensión </t>
  </si>
  <si>
    <t>Asesorar la formulación propuestas de extensión mediante capacitación en el proceso de registro y formalización de actividades de extensión fortalecer la visibilidad de las actividades de extensión de la universidad a nivel local, regional y nacional apoyar la presentación de propuestas a fondos, tales como,el del sistema general de regalías que fomenten la vinculación universidad - empresa - estado - sociedad</t>
  </si>
  <si>
    <t xml:space="preserve">Programa de seguimiento a la calidad de servicios de extensión </t>
  </si>
  <si>
    <t>Identificar oportunidades de mejora en la prestación de servicios de extensión que se realizan por parte de la Universidad industrial de santander, teniendo como foco la calidad de estos mismos.</t>
  </si>
  <si>
    <t xml:space="preserve">Programa de emprendimiento para estudiantes y egresados uis  </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</si>
  <si>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</si>
  <si>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 xml:space="preserve">Extensión 
Relaciones Exteriores </t>
  </si>
  <si>
    <t>Fortalecimiento de competencias docentes en pedagogía inclusiva</t>
  </si>
  <si>
    <t>Aumentar el número de profesores formados en competencias docentes en pedagogía inclusiva</t>
  </si>
  <si>
    <t xml:space="preserve">Programa integral para el fortalecimiento de la gestión administrativa -piga- </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</si>
  <si>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</si>
  <si>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 xml:space="preserve">Talento Humano
Dirección Institucional
</t>
  </si>
  <si>
    <t>Implementación del servicio de consulta para personas en condición de discapacidad visual y auditiva, en la biblioteca de la Universidad Industrial de Santander  (n.° interno de proyecto 4132)</t>
  </si>
  <si>
    <t xml:space="preserve">Implementar el servicio de consulta para personas en condición de discapacidad visual y auditiva, en la biblioteca de la Universidad Industrial de Santander
</t>
  </si>
  <si>
    <t xml:space="preserve">Biblioteca
</t>
  </si>
  <si>
    <t>Elaboración de la propuesta de "Plan padrino" para la Universidad Industrial de Santander</t>
  </si>
  <si>
    <t>Establecer y documentar el programa plan padrino como una alternativa para la gestión de recursos económicos, que permitan apoyar estudiantes de la universidad en condición socioeconómica vulnerable</t>
  </si>
  <si>
    <t>División de Bienestar Universitario
División Financiera</t>
  </si>
  <si>
    <t>Bienestar Estudiantil
Formación
Financiero</t>
  </si>
  <si>
    <t xml:space="preserve">Estudio de requerimientos en el marco del desarrollo del proyecto del edificio de bienestar profesoral  </t>
  </si>
  <si>
    <t>Definir los requerimientos físicos y funcionales requeridos para el edificio de bienestar profesoral</t>
  </si>
  <si>
    <t xml:space="preserve">Planeación </t>
  </si>
  <si>
    <t>Planeación Institucional
Recursos Físicos 
Contratación
Recursos Tecnológicos
Dirección Institucional</t>
  </si>
  <si>
    <t xml:space="preserve">Mejoramiento del clima organizacional y bienestar laboral de los servidores de la universidad </t>
  </si>
  <si>
    <t>Promover acciones de prevención e intervención que contribuyan al mejoramiento del clima organizacional, la resolución pacífica de conflictos, la sana convivencia, la integración institucional y el bienestar de los servidores de la universidad</t>
  </si>
  <si>
    <t xml:space="preserve">Talento Humano
</t>
  </si>
  <si>
    <t xml:space="preserve">Formulación de los lineamientos de la política de regionalización de la universidad industrial de santander </t>
  </si>
  <si>
    <t>Desarrollar las actividades planteadas por la comisión de regionalización, encaminadas a formular los lineamientos de la política de regionalización de la universidad industrial de santander</t>
  </si>
  <si>
    <t>Planeación
Instituto de Proyección Regional y Educación a Distancia
Vicerrectoría Académica</t>
  </si>
  <si>
    <t>Planeación Institucional
Formación 
Dirección Institucional</t>
  </si>
  <si>
    <t>Identificación de sistemas de innovación agroindustriales subregionales, como soporte para la definición de lineamientos de la política de regionalización uis.</t>
  </si>
  <si>
    <t>Formular una estrategia de articulación de las funciones misionales de la universidad industrial de santander, que garantice la pertinencia de las acciones institucionales en los territorios con el desarrollo de las subregiones del departamento de santander, con un énfasis en la industria rural y el marco internacional de los objetivos de desarrollo sostenible (ods).</t>
  </si>
  <si>
    <t>Instituto de Estudios Interdisciplinarios y
Accion Estrategica para el Desarrollo- IDEAD</t>
  </si>
  <si>
    <t>Diseño de una propuesta de internacionalización para la UIS</t>
  </si>
  <si>
    <t>Diseñar una propuesta de internacionalización para la uis sentada en los 5 ejes propuestos, de los cuales 4 son sugeridos por el MEN  y adaptados a la naturaleza de la Institución.</t>
  </si>
  <si>
    <t>Relaciones exteriores
Vicerrectoría académica
CEDEDUIS
Vicerrectoría de Investigación y Extension</t>
  </si>
  <si>
    <t>Relaciones Exteriores
Formación
Investigación
Extensión</t>
  </si>
  <si>
    <t xml:space="preserve">Desarrollo del programa vecinos y amigos UIS </t>
  </si>
  <si>
    <t xml:space="preserve">Ofrecer diferentes actividades los domingos, en el campus UIS, a la comunidad aledaña para que disfruten del tiempo libre
</t>
  </si>
  <si>
    <t>Dirección Institucional
Gestión Cultural</t>
  </si>
  <si>
    <t xml:space="preserve">Programa de apoyo para la movilidad de grupos artisticos </t>
  </si>
  <si>
    <t>Promover el intercambio cultural de la institucion a traves de la participacion de los grupos artisticos en diferentes escenarios regionales y nacionales</t>
  </si>
  <si>
    <t>Gestión Cultural
Formación</t>
  </si>
  <si>
    <t xml:space="preserve">Desarrollo de una agenda cultural y artistica para la UIS (Temporadas)  </t>
  </si>
  <si>
    <t>Generar espacios de expresión para los talentos locales y regionales para el desarrollo de audiencias e impacto en los indicadores de calidad de vida de la comunidad</t>
  </si>
  <si>
    <t xml:space="preserve">Concurso de literatura UIS y taller relata </t>
  </si>
  <si>
    <t>Organizar y desarrollar los concursos nacionales de creación literaria uis en las modalidades de libro de cuento, libro de poesía y libro de ensayo y novela para fomentar la creación literaria entre los miembros de la ciudadanía en general estimular las capacidades de creacion literariaen los estudiantes</t>
  </si>
  <si>
    <t xml:space="preserve">Cultura Universitaria  FASE(2) </t>
  </si>
  <si>
    <t>Desarrollar una estrategia que fortalezca la planificación cultural en la universidad , por medio de procesos formativos que garanticen una amplia participación ciudadana para la construcción conjunta del plan de cultura institucional en articulación con las políticas culturales vigentes.</t>
  </si>
  <si>
    <t>Fortalecimiento del programa de egresados a través de una propuesta que genere de sentido de pertenencia hascia la UIS (UIS Mi alma máter)</t>
  </si>
  <si>
    <t>Diseñar el programa uis mi alma mater para la identificación, seguimiento y la fidelización de los egresados de la uis que permita la obtención de recursos monetarios y/o en especie para la consolidación de la política institucional de egresados y el fortalecimiento de fuentes de financiamiento generar bases de datos de egresados actualizadas posibilitar el uso de la consulta de bases de datos bibliográficas en la comunidad de egresados carnetizar a la población de egresados UIS</t>
  </si>
  <si>
    <t>Renovación de sistemas de información - Fase II</t>
  </si>
  <si>
    <t>Dar soporte y establecer requerimientos para el establecimiento de un ERP para la renovación de los sistemas de información de los procesos: financieros, contratación y talento humano.</t>
  </si>
  <si>
    <t>Vicerrectoría Administrativa
División de Contratación
División Financiera
División de Recursos Humanos
División de Servicios de Información</t>
  </si>
  <si>
    <t xml:space="preserve">Dirección Institucional
Servicios de Informaticos y de Telecomunicaciones
Financiera
Talento Humano
Contratación
</t>
  </si>
  <si>
    <t xml:space="preserve">Implementación del modelo de gestión para el despliegue de la visión de la UIS - Fase II </t>
  </si>
  <si>
    <t>Promover la apropiación del modelo de gestión definido en la metodología, mediante el desarrollo de actividades didácticas y la generación de espacios interactivos con los involucrados.</t>
  </si>
  <si>
    <t>Planeación
Vicerrectoría Administrativa</t>
  </si>
  <si>
    <t>Dirección Institucional
Planeación Institucional</t>
  </si>
  <si>
    <t xml:space="preserve">Formulación del Plan de Desarrollo Institucional 2019-2030, Fase 2  </t>
  </si>
  <si>
    <t xml:space="preserve">
 Elaborar el Plan de Desarrollo Institucional 2019-2030
</t>
  </si>
  <si>
    <t xml:space="preserve">Planeación
Secretaría General </t>
  </si>
  <si>
    <t xml:space="preserve">Propuesta para la creación de una red de trabajo colaborativo en el sector editorial y comunicación gráfica en Bucaramanga. </t>
  </si>
  <si>
    <t>Formular una propuesta para conformar una red de trabajo colaborativo con los actores interesados y más influyentes del sector editorial y de comunicación gráfica en bucaramanga y la división de publicaciones de la Universidad Industrial de Santander, que permita  aumentar la retención de conocimientos y ventajas competitivas, alcanzar una alta madurez empresarial y fomentar el crecimiento local de la industria.</t>
  </si>
  <si>
    <t xml:space="preserve">Sistema piloto para el monitoreo y supervisión remotos para plantas eléctricas de emergencia. </t>
  </si>
  <si>
    <t>Implementar un sistema piloto de monitoreo remoto para la planta eléctrica de emergencia de la División de Publicaciones - UIS</t>
  </si>
  <si>
    <t>División de Mantenimiento Tecnológico
Vicerrectoría Administrativa
División de Publicaciones</t>
  </si>
  <si>
    <t>Recursos Tecnológicos
Publicaciones</t>
  </si>
  <si>
    <t>Implementación de un modelo de gestión para la administración operativa de todos los campus universitarios Fase II I</t>
  </si>
  <si>
    <t>Implementar el modelo de gestión para la administración de todos los campus universitarios que permita asegurar el adecuado funcionamiento de los mismos en cuanto a vigilancia, mantenimiento, aspecto ambiental y adecuaciones físicas</t>
  </si>
  <si>
    <t>Division de planta fisica</t>
  </si>
  <si>
    <t xml:space="preserve">Recursos Físicos
</t>
  </si>
  <si>
    <t xml:space="preserve">Elaboración del Plan Institucional de Archivo - PINAR- </t>
  </si>
  <si>
    <t>Elaborar el Plan Institucional de Archivo - PINAR.-</t>
  </si>
  <si>
    <t>Direccion de Certificacion y Gestion Documental</t>
  </si>
  <si>
    <t xml:space="preserve">Posicionamiento de las redes sociales de la UIS como canal de difusión del quehacer institucional </t>
  </si>
  <si>
    <t>Aumentar, generar y posicionar el uso redes sociales de la Universidad Industrial de Santander</t>
  </si>
  <si>
    <t>TELEUIS</t>
  </si>
  <si>
    <t xml:space="preserve">Producción de un seriado dedicado a la divulgación de ciencia desde la Universidad y dirigido a la comunidad  </t>
  </si>
  <si>
    <t>Producir un seriado dedicado divulgación de ciencia mediante formatos audiovisualoes flexibles y modernos que permitan transmitir y extender el conocimiento y estimulen un pensamiento científico y humanista, tanto en la comunidad universitaria como en la no universitaria</t>
  </si>
  <si>
    <t>Comunicación Institucional
Investigación</t>
  </si>
  <si>
    <t xml:space="preserve">Creación, producción y emisión de nuevos programas audiovisuales de la uis </t>
  </si>
  <si>
    <t>Crear, producir y emitir en plataformas multipantalla y canales tradicionales irradiados y por cable, de nuevos programas audiovisuales que le permitan a la uis impactar,influenciar y aportar conocimiento a la sociedad en la que se desarrollan sus actividades académicas, de investigación y de extensión</t>
  </si>
  <si>
    <t xml:space="preserve">Mejoramiento del plan de medios para la divulgación de programas académicos de pregrado presencial de la Universidad industrial de Santander </t>
  </si>
  <si>
    <t>Implementar actividades de divulgación programadas que permitan una mayor cobertura regional y nacional.</t>
  </si>
  <si>
    <t>Formación
Admisiones y Registro Académico
Comunicación Institucional</t>
  </si>
  <si>
    <t xml:space="preserve">Estudio de requerimientos en el marco del desarrollo del proyecto del edificio de bienestar profesoral </t>
  </si>
  <si>
    <t>Implementación y mantenimiento del Sistema de Gestión en Seguridad y Salud en el Trabajo</t>
  </si>
  <si>
    <t>Implementar el sistema de gestión de seguridad y salud en el trabajo, buscando la mejora del bienestar laboral mediante entornos seguros, prácticas de trabajo saludable y cumpliendo con los requisitos legales vigentes aplicables</t>
  </si>
  <si>
    <t>Consolidación de información y análisis de la trayectoria de investigación de la Escuela de Química.</t>
  </si>
  <si>
    <t>Consolidar una base de datos de la trayectoria de investigación de la escuela de química durante los últimos 5 años y realizar un análisis del comportamiento y evolución de la misma.</t>
  </si>
  <si>
    <t>Mejoramiento de la investigación en la facultad de ciencias humanas .</t>
  </si>
  <si>
    <t xml:space="preserve">Apoyar los grupos de investigación de la facultad de ciencias humanas mediante un seguimiento permanente de los procesos que involucran sus actividades a fin de mejorar el desempeño de los mismos. </t>
  </si>
  <si>
    <t>Conversatorios de investigación musical de estudiantes y profesores de la escuela de artes</t>
  </si>
  <si>
    <t>Realizar cuatro conversatorios de investigación con estudiantes y profesores de la escuela de artes</t>
  </si>
  <si>
    <t>Talleres de investigación para los estudiantes de la escuela de artes</t>
  </si>
  <si>
    <t>Realizar cuatro sesiones de talleres de investigación a los estudiantes de la escuela de artes</t>
  </si>
  <si>
    <t>Seminarios de economía para fomentar la investigación en la escuela.</t>
  </si>
  <si>
    <t>Realizar 4 seminarios de economía para fomentar la investigación en la escuela</t>
  </si>
  <si>
    <t>Encuentro de grupos y semilleros de investigación de la escuela de economía</t>
  </si>
  <si>
    <t>Realizar un encuentro de grupos y semilleros de investigación de la escuela de economía de la universidad industrial de Santander</t>
  </si>
  <si>
    <t xml:space="preserve">Realizar las jornadas internas de investigación de la Escuela de Idiomas para generar diálogo y reconocimiento de los intereses y líneas temáticas que se desarrollan dentro de cada grupo de investigación con sus respectivos semilleros. </t>
  </si>
  <si>
    <t>Realizar las jornadas internas de investigación de la escuela de idiomas</t>
  </si>
  <si>
    <t xml:space="preserve">Plan de capacitación en escritura de textos científicos para integrantes de grupos de investigación de la Escuela de Trabajo Social. </t>
  </si>
  <si>
    <t xml:space="preserve">Realizar un plan de capacitación en escritura de textos científicos para los integrantes de grupos de investigación de la escuela de trabajo social </t>
  </si>
  <si>
    <t>Estrategia para fortalecer la formación en investigación en la Facultad de Ingenierías Fisicoquímicas a través de los grupos de investigación: profesores, estudiantes y expertos invitados.</t>
  </si>
  <si>
    <t xml:space="preserve">Promover a través de convocatorias de apoyo a profesores y estudiantes pertenecientes a los grupos de investigación de la facultad la participación en eventos, proyectos de investigación con el fin de mejorar sus competencias y desempeño en la labor investigativa </t>
  </si>
  <si>
    <t>Decanato Facultad de Ingenierías Fisicoquímicas</t>
  </si>
  <si>
    <t>Programa de fortalecimiento a los grupos de investigacion de la EEIE - 2018.</t>
  </si>
  <si>
    <t>Crear boletín de investigación que impulse los esfuerzos realizados por los grupos de investigación de la EEIE.</t>
  </si>
  <si>
    <t>Fortalecimiento de la interdisciplinariedad en las funciones misionales.</t>
  </si>
  <si>
    <t>Involucrar la interdisciplinariedad en las actividades de docencia, investigación y extensión que desarrolla el programa.</t>
  </si>
  <si>
    <t>Investigación
Formación
Extensión</t>
  </si>
  <si>
    <t xml:space="preserve">Afianzamiento de la actividad de los semilleros asociados a gruposinvestigación (Etapa 2). </t>
  </si>
  <si>
    <t>Consolidar la actividad de los semilleros asociados a grupos de investigación incrementar la participación de los estudiantes en los semilleros como una actividad de investigación formativa o formalizar la participación en actividades convocadas por la universidad con el fin de lograr el reconocimiento y apoyo financiero institucional a la actividad. O presentar propuestas dentro de las convocatorias internas de la universidad destinadas al apoyo de la actividad de los semilleros. O realizar jornadas científicas, evento en el que los estudiantes de pregrado socialicen los avances de sus proyectos de investigación.</t>
  </si>
  <si>
    <t>Conformación de semilleros de la escuela de derecho.</t>
  </si>
  <si>
    <t>Crear dos semilleros de investigación con el fin de fomentar la investigación en las problemáticas de las diferentes áreas del derecho.</t>
  </si>
  <si>
    <t>Programa de fortalecimiento a los semilleros de investigación de la eeie 2018.</t>
  </si>
  <si>
    <t>Fomentar la participación de los estudiantes de ingeniería industrial en los semilleros de investigación de los grupos adscritos a la escuela de estudios industriales y empresariales.</t>
  </si>
  <si>
    <t>Desarrollo de los semilleros de investigacion adscritos a los grupos de investigación de la Escuela de Fisioterapia.</t>
  </si>
  <si>
    <t>Desarrollar las actividades de investigación de los dos semilleros de la escuela de fisioterapia (SEINFI Y CPK).</t>
  </si>
  <si>
    <t xml:space="preserve">Implementación de un banco de trabajos de grado digital en el área de ingenierías de la UIS </t>
  </si>
  <si>
    <t>Alimentar el catálogo bibliográfico libruis con la producción intelectual del área de ingenierías de la uis, poniendo la misma a disposición de los usuarios en forma rápida, actualizada y confiable, utilizando formatos y tecnologías adecuados a la demanda.</t>
  </si>
  <si>
    <t xml:space="preserve">Estructuración de la estrategia de publicidad para los programas y servicios ofrecidos por el Instituto de Lenguas de la Universidad Industrial de Santander. </t>
  </si>
  <si>
    <t>Crear e implementar estrategias de posicionamiento de la imagen del instituto de lenguas uis y de publicidad para sus servicios principalmente en medios digitales.</t>
  </si>
  <si>
    <t>Extensión - Instituto de Lenguas
Comunicación Institucional</t>
  </si>
  <si>
    <t>Creación de una estrategia publicitaria para visibilizar los programas de la escuela de artes</t>
  </si>
  <si>
    <t>Crear una estrategia publicitaria que permita una amplia difusión de los programas de pregrado y extensión de la escuela de artes</t>
  </si>
  <si>
    <t>Publicación de la revista de filosofía de la Universidad Industrial de Santander</t>
  </si>
  <si>
    <t>Fortalecer y visibilizar la revista de filosofía en la comunidad académica nacional e internacional</t>
  </si>
  <si>
    <t>Formación 
Publicaciones</t>
  </si>
  <si>
    <t>VII Congreso colombiano de filosofía</t>
  </si>
  <si>
    <t>Realizar el vii congreso colombiano de filosofía para continuar consolidando la inserción del programa de filosofía de la universidad industrial de Santander en contextos académicos nacionales e internacionales</t>
  </si>
  <si>
    <t>Actualización de la información de la escuela de historia en la página web de la Universidad y redes sociales para difusión de sus actividades académicas.</t>
  </si>
  <si>
    <t>Actualizar información de la escuela de historia en la página web de la universidad y redes sociales para difundir sus actividades académicas.</t>
  </si>
  <si>
    <t>Formación    Comunicación Institucional</t>
  </si>
  <si>
    <t>Mejora del posicionamiento del anuario de historia regional y de las fronteras de la Escuela de Historia.</t>
  </si>
  <si>
    <t>Diseñar e implementar estrategias para el posicionamiento del anuario de historia regional y de las fronteras</t>
  </si>
  <si>
    <t xml:space="preserve">Creación de un repositorio virtual y físico de publicaciones de estudiantes y profesores de la Escuela de Idiomas. </t>
  </si>
  <si>
    <t>Crear, en el centro de documentación, el repositorio (virtual y físico) para organizar y divulgar las publicaciones de profesores y estudiantes de la escuela de idiomas.</t>
  </si>
  <si>
    <t>Extensión - Instituto de Lenguas</t>
  </si>
  <si>
    <t>Elaborar una propuesta de estrategias de investigación para el Departamento de Deportes.</t>
  </si>
  <si>
    <t>Elaborar una propuesta de estrategias de investigación para el departamento de educación física y deportes</t>
  </si>
  <si>
    <t xml:space="preserve">Formación
Investigación
</t>
  </si>
  <si>
    <t>Evento Facultad de Ingenierías Fisicoquímicas - 70 años de la UIS</t>
  </si>
  <si>
    <t>Generar espacios entre la comunidad científica internacional, nacional y el sector gubernamental que contribuyan a la sinergia y dinamización del ámbito investigativo y académico de la región y el país.</t>
  </si>
  <si>
    <t xml:space="preserve">Fomento de la publicación de resultados de investigación de la Escuela de Ingeniería de Petróleos. </t>
  </si>
  <si>
    <t>Transferir conocimiento mediante la publicación de resultados de investigaciones adelantadas por la escuela de ingeniería de petróleos</t>
  </si>
  <si>
    <t>Estrategias para el fomento de la visibilidad y la divulgación de los resultados de las investigaciones "fase i - acciones a corto plazo".</t>
  </si>
  <si>
    <t>Implementar el plan de actividades para el fomento a la visibilidad y divulgación de los resultados de investigación de la escuela de ingeniería civil "fase i - acciones a corto plazo".</t>
  </si>
  <si>
    <t xml:space="preserve">Escuela de Ing. Civil </t>
  </si>
  <si>
    <t>VI Congreso de medicina interna del oriente colombiano.</t>
  </si>
  <si>
    <t>Organizar y desarrollar el vi congreso de medicina interna del oriente colombiano.</t>
  </si>
  <si>
    <t>Renovación del registro calificado del programa producción agroindustrial.</t>
  </si>
  <si>
    <t>Actualizar el proyecto educativo del programa producción agroindustrial con el fin de renovar el registro calificado</t>
  </si>
  <si>
    <t>Instituto de proyección regional y educación a distancia</t>
  </si>
  <si>
    <t>Autoevaluación con fines de acreditación del programa técnica profesional en producción agropecuaria.</t>
  </si>
  <si>
    <t>Elaborar el informe de autoevaluación del programa técnica profesional en producción agropecuaria con fines de acreditación de alta calidad</t>
  </si>
  <si>
    <t>Autoevaluación con fines de acreditación del programa tecnología agroindustrial.</t>
  </si>
  <si>
    <t>Elaborar el informe de autoevaluación del programa tecnología agroindustrial con fines de acreditación de alta calidad</t>
  </si>
  <si>
    <t>Autoevaluación con fines de acreditación del programa producción agroindustrial.</t>
  </si>
  <si>
    <t>Elaborar el informe de autoevaluación del programa producción agroindustrial con fines de acreditación de alta calidad</t>
  </si>
  <si>
    <t xml:space="preserve"> Instituto de proyección regional y educación a distancia</t>
  </si>
  <si>
    <t>Autoevaluación con fines de acreditación del programa tecnología empresarial.</t>
  </si>
  <si>
    <t>Elaborar el informe de autoevaluación del programa tecnología empresarial con fines de acreditación de alta calidad</t>
  </si>
  <si>
    <t>Autoevaluación con fines de acreditación del programa gestión empresarial.</t>
  </si>
  <si>
    <t>Elaborar el informe de autoevaluación del programa gestión empresarial con fines de acreditación de alta calidad</t>
  </si>
  <si>
    <t>Autoevaluación con fines de acreditación del programa de artes plásticas.</t>
  </si>
  <si>
    <t>Elaborar el informe de autoevaluación del programa artes plásticas, con fines de acreditación</t>
  </si>
  <si>
    <t>Renovación del registro calificado del programa artes plásticas.</t>
  </si>
  <si>
    <t>Actualizar el proyecto educativo del programa artes plásticas, con el fin de renovar el registro calificado</t>
  </si>
  <si>
    <t xml:space="preserve">Instituto de proyección regional y educación a distancia
</t>
  </si>
  <si>
    <t xml:space="preserve">Autoevaluación con fines de acreditación del programa de tecnología en regencia de farmacia. </t>
  </si>
  <si>
    <t>Elaborar el informe de autoevaluación del programa de tecnología en regencia de farmacia con fines de acreditación de alta calidad.</t>
  </si>
  <si>
    <t>Autoevaluación con fines de acreditación del programa tecnología en gestión judicial y criminalística.</t>
  </si>
  <si>
    <t>Elaborar el informe de autoevaluación del programa tecnología en gestión judicial y criminalística con fines de acreditación de alta calidad</t>
  </si>
  <si>
    <t xml:space="preserve">Conclusión de la reforma del reglamento general de posgrado. </t>
  </si>
  <si>
    <t>Concluir la propuesta de reforma del reglamento
general de posgrado.</t>
  </si>
  <si>
    <t xml:space="preserve"> Dirección de posgrados</t>
  </si>
  <si>
    <t xml:space="preserve">Formación
</t>
  </si>
  <si>
    <t>Proyecto 4280:  Autoevaluación y evaluación externa con fines de acreditación de calidad del programa de matemáticas.</t>
  </si>
  <si>
    <t>Revisar y enviar al CNA el informe de autoevaluación del programa de matemáticas con fines de acreditación de alta calidad. Recibir y atender la visita de los pares académicos en el proceso de evaluación externa. Establecer el plan de mejoramiento producto del proceso de autoevaluación y de las recomendaciones de los pares académicos externos.</t>
  </si>
  <si>
    <t>Escuela de matemáticas</t>
  </si>
  <si>
    <t>Autoevaluación y evaluación externa con fines de acreditación de calidad del programa de maestría en matemáticas.</t>
  </si>
  <si>
    <t>Revisar y enviar al CNA el informe de autoevaluación del programa de maestría en matemáticas con fines de acreditación de alta calidad. Recibir y atender la visita de los pares académicos en el proceso de evaluación externa. Establecer el plan de mejoramiento producto del proceso de autoevaluación y de las recomendaciones de los pares académicos externos.</t>
  </si>
  <si>
    <t xml:space="preserve">Renovación del registro calificado de la especialización en estadística. </t>
  </si>
  <si>
    <t>Actualizar el proyecto educativo del programa de especialización en estadística con el propósito de obtener la renovación del registro calificado de la especialización en estadística.</t>
  </si>
  <si>
    <t>Evaluación curricular del programa de química- Fase II</t>
  </si>
  <si>
    <t>Identificar el nivel de implementación del proyecto educativo del programa de química y su coherencia con las necesidades y demandas del contexto actual.</t>
  </si>
  <si>
    <t>Escuela de química</t>
  </si>
  <si>
    <t>Plan de mejoramiento de los resultados de las pruebas saber pro de los estudiantes de la escuela de derecho.</t>
  </si>
  <si>
    <t>Diseñar estrategia (as) que permita mejorar los resultados de las pruebas saber pro.</t>
  </si>
  <si>
    <t>Escuela de derecho y ciencia política</t>
  </si>
  <si>
    <t>Mejoramiento del desempeño de los estudiantes de economía de la universidad industrial de santander en las pruebas saber pro.</t>
  </si>
  <si>
    <t>Mejorar el desempeño de los estudiantes de economía de la universidad industrial de Santander en las pruebas saber pro</t>
  </si>
  <si>
    <t>Escuela de economía y administración</t>
  </si>
  <si>
    <t>Autoevaluación con fines de acreditación del programa de economía de la escuela de economía y administración.</t>
  </si>
  <si>
    <t>Elaborar el informe de autoevaluación del programa de economía con fines de acreditación de alta calidad</t>
  </si>
  <si>
    <t>Fortalecimiento del desempeño académico de los estudiantes de filosofía de la universidad industrial de santander en las pruebas saber pro</t>
  </si>
  <si>
    <t>Mejorar los resultados de los estudiantes de filosofía de la universidad industrial de Santander en las pruebas saber pro</t>
  </si>
  <si>
    <t>Escuela de filosofía</t>
  </si>
  <si>
    <t xml:space="preserve">Propuesta de sistema de aseguramiento y mejoramiento de la calidad de los programas de formación docente de la Escuela de Idiomas. </t>
  </si>
  <si>
    <t>Analizar las estrategias de mejoramiento de la calidad de los programas académicos de la escuela de idiomas de la uis con miras a construir un sistema de aseguramiento de la calidad de los programas académicos.</t>
  </si>
  <si>
    <t>Escuela de idiomas</t>
  </si>
  <si>
    <t>Extensión - Instituto de Lenguas
Formación</t>
  </si>
  <si>
    <t>Renovación del registro calificado del programa de doctorado en ingeniería de materiales de la escuela de ingeniería metalúrgica y ciencia de materiales-fase ii.</t>
  </si>
  <si>
    <t>Actualizar el proyecto educativo del programa de doctorado en ingeniería de materiales con el fin de renovar el registro calificado</t>
  </si>
  <si>
    <t>Escuela de Ing. Metalúrgica y ciencia de materiales</t>
  </si>
  <si>
    <t>Renovación del registro calificado del programa de maestría en ingeniería química - presencial en Barrancabermeja.</t>
  </si>
  <si>
    <t>Actualizar el proyecto educativo del programa maestría en ingeniería química - presencial en Barrancabermeja con el fin de renovar el registro calificado</t>
  </si>
  <si>
    <t xml:space="preserve">Autoevaluación con fines de acreditación del programa ingeniería industrial de la Escuela de Estudios Industriales y Empresariales. </t>
  </si>
  <si>
    <t>Elaborar el informe de autoevaluación del programa ingeniería industrial con fines de acreditación de alta calidad</t>
  </si>
  <si>
    <t>Escuela de estudios industriales y empresariales</t>
  </si>
  <si>
    <t xml:space="preserve">Autoevaluación con fines de acreditación del programa maestría en ingeniería industrial de la Escuela de Estudios Industriales y Empresariales. </t>
  </si>
  <si>
    <t>Elaborar el informe de autoevaluación del programa maestría en ingeniería industrial con fines de acreditación de alta calidad</t>
  </si>
  <si>
    <t xml:space="preserve">Diseño y desarrollo de un plan de actividades de mejoramiento del proceso de autoevaluaciones de los programas de posgrados de la Escuela de Estudios Industriales y Empresariales. </t>
  </si>
  <si>
    <t>Diseñar y desarrollar un plan de las actividades de mejoramiento entorno a las autoevaluaciones de los programas de posgrados ofrecidos por la escuela de estudios industriales y empresariales</t>
  </si>
  <si>
    <t xml:space="preserve"> Escuela de estudios industriales y
empresariales
</t>
  </si>
  <si>
    <t>Proceso de autoevaluación para renovación de registro calificado especialización en estructuras.</t>
  </si>
  <si>
    <t>Realizar autoevaluación a la especialización en estructuras y actualizar el PEP con el fin de renovar registro calificado</t>
  </si>
  <si>
    <t>Proceso de autoevaluación para renovación de registro calificado especialización en gerencia de proyectos de construcción</t>
  </si>
  <si>
    <t>Realizar autoevaluación a la especialización en gerencia de proyectos de construcción y actualizar el PEP con el fin de renovar registro calificado</t>
  </si>
  <si>
    <t>Autoevaluación con fines de acreditación del programa de doctorado en ingeniería de eléctrica, electrónica y de telecomunicaciones</t>
  </si>
  <si>
    <t>Realizar el proceso de autoevaluación del programa de doctorado en ingeniería con fines de acreditación de alta calidad</t>
  </si>
  <si>
    <t xml:space="preserve"> Escuela de Ing. Eléctrica, electrónica y telecomunicaciones  </t>
  </si>
  <si>
    <t xml:space="preserve">Autoevaluación con fines de acreditación del programa ingeniería de sistemas de la escuela de ingeniería de sistemas e informática. </t>
  </si>
  <si>
    <t>Elaborar el informe de autoevaluación del programa de ingeniería de sistemas con fines de acreditación de alta calidad.</t>
  </si>
  <si>
    <t>Escuela de Ing. de sistemas</t>
  </si>
  <si>
    <t>Renovación de la acreditación del programa de Fisioterapia Fase 1</t>
  </si>
  <si>
    <t>Renovar la acreditación del programa de fisioterapia</t>
  </si>
  <si>
    <t>Escuela de fisioterapia</t>
  </si>
  <si>
    <t>Autoevaluación con fines de acreditación de los programas de: especialización en ortopedia y traumatología, cirugía general y oftalmología del Departamento de Cirugía</t>
  </si>
  <si>
    <t>Elaborar el informe de autoevaluación con fines de acreditación de alta calidad del programa de especialización en ortopedia y traumatología, cirugía general y oftalmología del departamento de cirugía.</t>
  </si>
  <si>
    <t>Departamento de cirugía</t>
  </si>
  <si>
    <t>Reforma curricular del programa de tecnología empresarial fase II.</t>
  </si>
  <si>
    <t xml:space="preserve">
Rediseñar la propuesta curricular del programa de tecnología empresarial
</t>
  </si>
  <si>
    <t xml:space="preserve">Gestión de la Calidad Académica 
</t>
  </si>
  <si>
    <t xml:space="preserve">Reforma curricular del programa de zootecnia de la Sede UIS Málaga. Fase II </t>
  </si>
  <si>
    <t>Rediseñar la propuesta curricular del programa de zootecnia con el fin de  lograr su aprobación en el consejo académico</t>
  </si>
  <si>
    <t>Reforma curricular del programa de pregrado en física de la Escuela de Física - fase 2.</t>
  </si>
  <si>
    <t xml:space="preserve">
Rediseñar la propuesta curricular del programa de pregrado en física con el fin de hacerla coherente con el desarrollo de la ciencia y los programas de posgrado de carácter interdisciplinar que actualmente ofrece la escuela.
</t>
  </si>
  <si>
    <t>Escuela de física</t>
  </si>
  <si>
    <t xml:space="preserve">Diseño y pilotaje de cursos de inglés para propósitos específicos (esp) en modalidad semi-presencial. </t>
  </si>
  <si>
    <t>Realizar un análisis de la oferta curricular del programa de ingeniería de sistemas y trazar una hoja de ruta con miras a su actualización.</t>
  </si>
  <si>
    <t xml:space="preserve">
Instituto de lenguas
Escuela de idiomas
Escuela de trabajo social
</t>
  </si>
  <si>
    <t>Reforma del programa de economía (fase 2)</t>
  </si>
  <si>
    <t>Presentar la propuesta curricular del programa de economía con el fin de lograr su aprobación por el consejo académico</t>
  </si>
  <si>
    <t>Seguimiento del impacto del programa de filosofía en el entorno</t>
  </si>
  <si>
    <t>Crear estrategias para medir el impacto del programa de filosofía en el entorno a fin de revisar la pertinencia social del programa de filosofía</t>
  </si>
  <si>
    <t>Escuela de FIlosofía</t>
  </si>
  <si>
    <t xml:space="preserve">Formación 
Gestión de la Calidad Académica </t>
  </si>
  <si>
    <t>Elaboración de la propuesta de reforma curricular del programa de Geología.</t>
  </si>
  <si>
    <t>Actualizar el currículo del programa de geología con el fin de obtener la aprobación ante el consejo académico.</t>
  </si>
  <si>
    <t>Escuela de geología</t>
  </si>
  <si>
    <t>Reforma curricular del programa de Ingeniería Metalúrgica. Fase I.</t>
  </si>
  <si>
    <t>Revisar el contexto interno y externo del programa de ingeniería metalúrgica y evaluar el curriculum</t>
  </si>
  <si>
    <t xml:space="preserve">
Escuela de Ing. Metalúrgica y ciencia de materiales
</t>
  </si>
  <si>
    <t>Revisión de competencias y asignaturas del programa de ingeniería civil</t>
  </si>
  <si>
    <t xml:space="preserve">
Realizar la propuesta de actualización del programa de ingeniería civil.
</t>
  </si>
  <si>
    <t>Evaluación de la oferta curricular del programa de ingeniería de sistemas y su impacto en el medio.</t>
  </si>
  <si>
    <t xml:space="preserve">
Escuela de Ing. De sistemas
</t>
  </si>
  <si>
    <t>Proyecto de actualización y dotación del laboratorio de estructuras para docencia.</t>
  </si>
  <si>
    <t>Diseñar el proyecto de actualización del laboratorio de estructuras en el espacio disponible para docencia y la dotación de dispositivos de ensayos para realizar las pruebas más representativas del área.</t>
  </si>
  <si>
    <t xml:space="preserve">Formación  
Recursos Físicos </t>
  </si>
  <si>
    <t>Estudio del aporte de la actividad artistica a la formacion integral de la comunidad universitaria.</t>
  </si>
  <si>
    <t>Realizar una investigación que permita aproximarnos al aporte de la actividad artística a la formación integral, incluye conocer y analizar los hábitos de consumo cultural de nuestra comunidad universitaria para facilitar la toma de decisiones en cuanto a la programación y la gestión de públicos.</t>
  </si>
  <si>
    <t>Gestión Cultural
Investigación</t>
  </si>
  <si>
    <t>Implementar estrategias para el mejoramiento del desempeño académico de los estudiantes de los programas de la Sede UIS Málaga.</t>
  </si>
  <si>
    <t>Implementar estrategias de acompañamiento académico a estudiantes de los programas de la sede UIS Málaga que requieran el mejoramiento de su rendimiento académico.</t>
  </si>
  <si>
    <t>Formulación de estrategias para mejorar el desempeño académico de los estudiantes de pregrado de la escuela de filosofía</t>
  </si>
  <si>
    <t>Crear estrategias para mejorar el desempeño académico de los estudiantes de pregrado de la escuela de filosofía</t>
  </si>
  <si>
    <t>Implementar estrategias para el mejoramiento del desempeño académico de los estudiantes de pregrado de la facultad de ingenierías fisicomecánicas.</t>
  </si>
  <si>
    <t>Implementar estrategias de acompañamiento académico a estudiantes de pregrado de la facultad de ingenierías fisicomecánicas.</t>
  </si>
  <si>
    <t>Decanato facultad ingenierías físico- mecánicas</t>
  </si>
  <si>
    <t>Estrategias seguimiento a la calidad académica del programa de ingeniería civil</t>
  </si>
  <si>
    <t>Crear estrategias de seguimiento a las asignaturas del currículo de ingeniería civil, que permitan verificar la calidad de los procesos académicos en las sedes.</t>
  </si>
  <si>
    <t>Conferencias motivacionales para estudiantes de pregrado de la Escuela de Ingeniería Eléctrica, Electrónica y de Telecomunicaciones  (cátedra de excelencia académica cea-e3t).</t>
  </si>
  <si>
    <t>Implementar un ciclo de conferencias motivacionales para los estudiantes y profesores de la e3t, con egresados exitosos, docentes y otros profesionales para disminuir la deserción, repitencia y sobre-permanencia.</t>
  </si>
  <si>
    <t>Escuela de Ing. Eléctrica, electrónica y telecomunicaciones</t>
  </si>
  <si>
    <t>Consolidación de estrategias para el mejoramiento del desempeño académico de los estudiantes del programa de ingeniería de sistemas.</t>
  </si>
  <si>
    <t>Realizar acompañamiento a estudiantes del programa de ingeniería de sistemas que requieran el mejoramiento de su rendimiento académico.</t>
  </si>
  <si>
    <t>Escuela de Ing. De sistemas</t>
  </si>
  <si>
    <t>Implementación de programa piloto profesor-tutor para la escuela de microbiología.</t>
  </si>
  <si>
    <t>Brindar al estudiante un apoyo institucional que facilite el proceso de integración a la universidad y al proceso de formación académica a través de la implementación del programa piloto</t>
  </si>
  <si>
    <t>Escuela de microbiología</t>
  </si>
  <si>
    <t>Mejoramiento de los procesos académicos del programa.</t>
  </si>
  <si>
    <t>Implementar acciones conducentes al mejoramiento continuo de los procesos académicos del programa</t>
  </si>
  <si>
    <t>Escuela de enfermería</t>
  </si>
  <si>
    <t>Fortalecimiento de la formación integral de los estudiantes</t>
  </si>
  <si>
    <t>1. Promover la participación de los estudiantes en los grupos culturales, artísticos y de deportes, en los órganos de dirección de la universidad, en los programas de mejoramiento académico y en eventos académicos y científicos organizados por otras instituciones.</t>
  </si>
  <si>
    <t>Escuela de nutrición y dietética</t>
  </si>
  <si>
    <t xml:space="preserve">Formulación e implementacion de estartegias para disminuir los índices de sobre permanencia de los estudiantes del programa de medicina. </t>
  </si>
  <si>
    <t>Implementar estrategias para disminuir el índice de sobre permanencia de los estudiantes del programa de medicina.</t>
  </si>
  <si>
    <t>Escuela de medicina
Departamento de ciencias básicas
Departamento de cirugía</t>
  </si>
  <si>
    <t>Propuesta de un club de razonamiento cuantitativo para estudiantes de últimos semestres de la facultad de ciencias humanas.</t>
  </si>
  <si>
    <t>Ofrecer a los estudiantes de últimos semestres un espacio de formación específico para mejorar las competencias de razonamiento cuantitativo.</t>
  </si>
  <si>
    <t>Decanato facultad de ciencias humanas</t>
  </si>
  <si>
    <t>Fortalecimiento de los ejes misionales de investigación y extensión de la Escuela de Enfermería (n.° interno de proyecto</t>
  </si>
  <si>
    <t xml:space="preserve">
Coordinar actividades dirigidas al fortalecimiento de la Escuela de enfermería en la realización de actividades de Extensión y divulgación de la productividad académica
</t>
  </si>
  <si>
    <t>Investigación 
Extensión</t>
  </si>
  <si>
    <t>Mejoramiento de las experiencias de permanencia estudiantil por medio de la incorporación de herramientas TIC aplicadas a asignaturas de la Facultad de Ciencias –EXPERTIC-Ciclo básico 2018-</t>
  </si>
  <si>
    <t>Mejorar las estrategias de permanencia estudiantil por medio de la incorporación del aprendizaje activo y mediado en el marco de herramientas tic aplicadas a las asignaturas: física 1, 2 y 3, cálculos 1, 2 y 3, álgebra lineal 1 y 2 y ecuaciones diferenciales a través de una implementación en las sedes regionales y en la sede principal.</t>
  </si>
  <si>
    <t>Vicerrectoría académica
Decanato facultad de ciencias</t>
  </si>
  <si>
    <t>Implementación de metodología orientada a promover el aprendizaje activo con el uso de herramientas TIC (Fase 2 asignaturas Escuela de Física).</t>
  </si>
  <si>
    <t xml:space="preserve">Definir nuevas estrategias de mediación enfocadas al fortalecimiento de competencias para el aprendizaje autónomo en las asignaturas,
Desarrollar recursos didácticos de apoyo como contenidos audiovisuales y materiales bimedia entre otros, utilizando estándares de cursos masivos y estrategias de aprendizaje combinado (b-learning) con el fin de facilitar los procesos de enseñanza - aprendizaje para los estudiantes y profesores.
Establecer estrategias de evaluación y seguimiento de los procesos enseñanza-aprendizaje en las asignaturas, utilizando metodologías de evaluación de aprendizaje y tecnologías de información y comunicación (tic) con el fin de hacer monitoreo y realimentación oportuna para aumentar el índice de aprobación académica.
</t>
  </si>
  <si>
    <t>Metodología para la enseñanza, aprendizaje y evaluación automática de algoritmos como apoyo en asignaturas del programa de ingeniería de sistemas.</t>
  </si>
  <si>
    <t>Diseñar e implementar herramientas interactivas para el aprendizaje de algoritmos que incluyan textos explicativos, visualización, ejecución y evaluación automática de los contenidos impartidos</t>
  </si>
  <si>
    <t>Publicación de reportes de casos clínicos apoyados en herramientas Moodle</t>
  </si>
  <si>
    <t>Mejorar la práctica pedagógica para los estudiantes de la asignatura de psiquiatría clínica fortaleciendo las competencias argumentativas y narrativas, soportado de la plataforma moodle</t>
  </si>
  <si>
    <t>Departamento de salud mental</t>
  </si>
  <si>
    <t>XI Feria Expobibliografica 2018.</t>
  </si>
  <si>
    <t>Desarrollar la XI feria expobibliográfica UIS 2018, espacio académico - cultural de acercamiento de la comunidad universitaria a la producción editorial</t>
  </si>
  <si>
    <t>Simposio Nororiental de Matemáticas.</t>
  </si>
  <si>
    <t>Realizar el X simposio nororiental de matemáticas con el propósito de contribuir a la consolidación de la comunidad matemática en el ámbito regional, nacional e internacional, integrando a la comunidad académica y profesional, profesores en formación, profesores en ejercicio, estudiantes, matemáticos e investigadores en matemáticas y educación matemática.</t>
  </si>
  <si>
    <t>Simposio Internacional de Estadística.</t>
  </si>
  <si>
    <t>Realizar el  XXVII simposio internacional de estadística con el propósito de unir a la comunidad estadística colombiana y latinoamericana para discutir y difundir nuevas ideas y técnicas en el campo estadístico y sus áreas afines; conformar y consolidar diferentes redes de cooperación internacional con universidades de reconocido prestigio para desarrollar actividades académicas como: jurados y dirección de tesis, convenios para realizar estudios de posgrado en estadística en universidades del exterior y contactar profesores para ofrecer diversos cursos especializados en el área estadística.</t>
  </si>
  <si>
    <t>Día de las matemáticas 2018.</t>
  </si>
  <si>
    <t>El evento tiene como propósitos fundamentales, resaltar el papel que juegan las matemáticas en la sociedad y promover la integración entre profesores y estudiantes de la escuela de matemáticas.</t>
  </si>
  <si>
    <t>Escuela de verano en aritmética, análisis p-ádico y física matemática.</t>
  </si>
  <si>
    <t>Organizar de manera conjunta entre la Universidad Nacional de Colombia, la Pontificia Universidad Javeriana y la UIS, la primera escuela de verano en aritmética, análisis p-ádico y física matemática.</t>
  </si>
  <si>
    <t>Gestión para la conformación de nuevos convenios interinstitucionales para establecimiento de nuevos espacios de practicas jurídicas.</t>
  </si>
  <si>
    <t>Establecer las bases de cooperación entre empresas, organizaciones y la escuela de derecho para el desarrollo integrado de un programa de prácticas.</t>
  </si>
  <si>
    <t>Congreso internacional en el área del derecho.</t>
  </si>
  <si>
    <t>Realizar el congreso internacional en el área del derecho a fin de examinar los retos y las perspectivas del área.</t>
  </si>
  <si>
    <t>II Congreso nacional de pedagogía 2018. Fase II</t>
  </si>
  <si>
    <t>Realización del segundo congreso nacional de pedagogía 2018</t>
  </si>
  <si>
    <t>Escuela de educación</t>
  </si>
  <si>
    <t>VII Congreso Colombiano de Historia Regional y Local.</t>
  </si>
  <si>
    <t>Realizar el vii congreso colombiano de historia regional y local para la visibilizarían de las actividades de la escuela de historia de la Universidad Industrial de Santander.</t>
  </si>
  <si>
    <t>Escuela de historia</t>
  </si>
  <si>
    <t>Retroalimentación curricular a partir de la reflexión académica propiciada en el nodo nororiental del Consejo de Educación en Trabajo Social CONETS, especificamente con los programas de formación en trabajo social del nororiente de Colombia.</t>
  </si>
  <si>
    <t>Retroalimentar el currículo de la escuela de trabajo social a partir de la reflexión propiciada en el nodo nororiental del consejo nacional de educación en trabajo social</t>
  </si>
  <si>
    <t>Escuela de trabajo social</t>
  </si>
  <si>
    <t>Sexta versión de la semana de la Escuela de Trabajo Social.</t>
  </si>
  <si>
    <t>Realizar la sexta versión de la semana de la escuela de trabajo social para fomentar la interacción de la comunidad académica de la escuela: estudiantes, profesores y egresados.</t>
  </si>
  <si>
    <t xml:space="preserve">Formación 
</t>
  </si>
  <si>
    <t>Semana técnica - 60 años ingenieria industrial.</t>
  </si>
  <si>
    <t>Desarrollar la semana técnica en conmemoración de los 60 años del programa de Ingeniería Industrial en Colombia, como proceso de formación y contribución a los estudiantes del programa en la Universidad Industrial de Santander.</t>
  </si>
  <si>
    <t>Día de la ciencia - facultad de ingenierías fisicomecánicas (research day fimec).</t>
  </si>
  <si>
    <t>Desarrollar un evento de socialización de los trabajos de investigación a fin de motivar el desarrollo científico de los estudiantes de la facultad de ingenierías fisicomecánicas.</t>
  </si>
  <si>
    <t>Escuela de ing. de sistemas</t>
  </si>
  <si>
    <t>Fortalecimiento de la función de investigación: nuevas redes de trabajo</t>
  </si>
  <si>
    <t>Realizar investigación de alta calidad orientada al desarrollo científico de la profesión y pertinentes con el desarrollo de la región y del país, mediante la incorporación de nuevos investigadores a los grupos y la creación de nuevas redes de trabajo.</t>
  </si>
  <si>
    <t>Nuevas redes de trabajo a nivel regional, nacional e internacional.</t>
  </si>
  <si>
    <t>Implementación de nuevas relaciones académicas e investigativas de la escuela de fisioterapia y otros programas de pre y posgrado a nivel nacional e internacional</t>
  </si>
  <si>
    <t>Investigación 
Relaciones Exteriores</t>
  </si>
  <si>
    <t>Creación del doctorado en matemáticas.</t>
  </si>
  <si>
    <t>Finiquitar la construcción del documento del proyecto educativo del programa de doctorado en matemáticas, cumpliendo con la normatividad nacional e institucional y acatando las recomendaciones hechas por planeación UIS, CEDEDUIS y los pares externos.</t>
  </si>
  <si>
    <t>Propuestas de de creacion de programas de posgrados de la escuela de derecho.</t>
  </si>
  <si>
    <t>Elaborar propuestas de creación de programas de posgrados de la Escuela de derecho.</t>
  </si>
  <si>
    <t>Propuesta de intención para la creación del programa de Maestría virtual en Ingeniería de Petróleos y Gas, modalidad profundización.</t>
  </si>
  <si>
    <t>Elaborar la propuesta de intención para la creación del programa virtual de maestría en ingeniería de petróleos y gas, modalidad profundización.</t>
  </si>
  <si>
    <t>Escuela de Ing.de petróleos</t>
  </si>
  <si>
    <t>Creación del programa de la especialización en ergonomia en la escuela de diseño industrial.</t>
  </si>
  <si>
    <t>Elaborar el proyecto educativo de la especialización en ergonomía, con el fin de proporcionar las herramientas necesarias para la realización de evaluaciones de la actividad laboral, así como las bases teóricas y las metodológicas necesarias para la detección de situaciones críticas y el mejoramiento de las condiciones laborales; dentro del marco de la gestión de riesgos profesionales.</t>
  </si>
  <si>
    <t>Escuela de diseño industrial</t>
  </si>
  <si>
    <t xml:space="preserve">Propuesta de creación del doctorado en ciencias sociales y humanas </t>
  </si>
  <si>
    <t xml:space="preserve">
Elaborar la propuesta de creación del doctorado en ciencias sociales y humanas, programa interdisciplinar de la facultad de ciencias humanas.
</t>
  </si>
  <si>
    <t>Puesta en marcha del semillero de formación en el área agroindustrial de la Universidad Industrial de Santander Sede Barbosa.</t>
  </si>
  <si>
    <t>Vincular a estudiantes de colegios de educación media del área de influencia al semillero de formación en el área agroindustrial de la universidad industrial de Santander sede Barbosa, con el fin proporcionar herramientas y espacios que le permitan a los estudiantes conocer, comprender y aplicar los conceptos propios del entorno productivo agroindustrial.</t>
  </si>
  <si>
    <t>Semana Internacional de la Ciencia UIS 2018.</t>
  </si>
  <si>
    <t xml:space="preserve">
Fomentar espacios participativos enfocados a difundir los resultados de los procesos de investigación en las áreas de biología, física, matemáticas y química, despertar interés y afianzar conocimientos, consolidar y mejorar las relaciones docentes-estudiantes y en general invitar a la comunidad universitaria y local a echar una mirada a la facultad de ciencias, a nuestros programas y algunos de sus proyectos. Por tanto la semana de la ciencia UIS 2018 estará destinada a estudiantes de educación media de Bucaramanga y a nuestra comunidad universitaria.
</t>
  </si>
  <si>
    <t>IV Encuentro Nacional de Olimpiadas Regionales de Matemáticas.</t>
  </si>
  <si>
    <t>Este encuentro se realiza con el propósito de que los profesores y los miembros de los grupos de organizadores de las distintas ORM puedan compartir sus experiencias en el desarrollo de sus olimpiadas regionales de matemáticas, conocer expertos a nivel nacional para obtener nuevos conocimientos y evaluar los resultados en torno al uso de problemas matemáticos tipo olimpiadas en el desarrollo de las habilidades matemáticas de los estudiantes de educación básica y media.</t>
  </si>
  <si>
    <t>Planeación y realización de la "Semana de la lengua extranjera en la Universidad Industrial de Santander".</t>
  </si>
  <si>
    <t>Desarrollar la "semana de la lengua extranjera en la Universidad Industrial de Santander" a fin de convertir el aprendizaje de un segundo idioma en un proceso sencillo y motivante.</t>
  </si>
  <si>
    <t xml:space="preserve">Instituto de lenguas
Escuela de idiomas
</t>
  </si>
  <si>
    <t>Consolidación del consultorio jurídico como herramienta de atención a la comunidad del departamento de santander (fase 2).</t>
  </si>
  <si>
    <t>Ofrecer dos nuevas líneas de atención en el consultorio jurídico.</t>
  </si>
  <si>
    <t>Extensión-Consultorio Jurídico</t>
  </si>
  <si>
    <t>Propuesta de creación del laboratorio de esfuerzo.</t>
  </si>
  <si>
    <t>Elaborar la propuesta de creación del laboratorio de esfuerzo.</t>
  </si>
  <si>
    <t>Departamento de educación física y deportes</t>
  </si>
  <si>
    <t xml:space="preserve">Formación
Planeación Institucional
Recursos Físicos 
Contratación
Recursos Tecnológicos
</t>
  </si>
  <si>
    <t>Desarrollo de un evento académico de la facultad de ingenierías fisicomecánicas.</t>
  </si>
  <si>
    <t>Diseñar y desarrollar un evento académico que permita la interacción académica y científica entre estudiantes, profesores y expertos en temáticas de interés transversales a las escuelas de la facultad de ingenierías fisicomecánicas.</t>
  </si>
  <si>
    <t xml:space="preserve">Propuesta de creación del diplomado en buenas prácticas de manufactura y elaboración de medicamentos en el Instituto de Proyección Regional y Educación a Distancia. </t>
  </si>
  <si>
    <t xml:space="preserve">
Elaborar los contenidos de un diplomado buenas prácticas de manufactura y elaboración de medicamentos para ser presentado a la Vicerrectoría de Investigación y Extensión.
</t>
  </si>
  <si>
    <t>Propuesta de creación: diseño de diplomado en emprendimiento para la gestión cultural y desarrollo educativo. (120 horas).</t>
  </si>
  <si>
    <t>Diseñar un diplomado en emprendimiento para la gestión cultural y desarrollo educativo.</t>
  </si>
  <si>
    <t>Vicerrectoría de investigación y extensión
Dirección de transferencia de conocimiento</t>
  </si>
  <si>
    <t>Propuesta de creación del diplomado en observación e identificación de especies de aves como apoyo al ecoturismo.</t>
  </si>
  <si>
    <t>Diseñar y elaborar los contenidos del diplomado en observación e identificación de especies de aves para ser presentado ante el consejo de escuela.</t>
  </si>
  <si>
    <t>Escuela de biología</t>
  </si>
  <si>
    <t>Identificación, caracterización y mejoramiento de los servicios de extensión ofrecidos por la Escuela de Química.</t>
  </si>
  <si>
    <t>Identificar, caracterizar y consolidar la información de los servicios de extensión en un portafolio que permita brindar información oportuna a la comunidad interesada.</t>
  </si>
  <si>
    <t>Creación de un semillero de química de la universidad industrial de santander, para estudiantes desde noveno grado de bachillerato – Fase de evaluación.</t>
  </si>
  <si>
    <t>Diseñar la propuesta de creación e implementación del semillero, basada en la evaluación y mejora de las prácticas desarrolladas y en las expectativas y disponibilidad de recursos de la escuela.</t>
  </si>
  <si>
    <t>Creacion y consolidacion de diplomados de la escuela de derecho.</t>
  </si>
  <si>
    <t>Fortalecer la oferta de extensión mediante la creación y continuidad de diplomados.</t>
  </si>
  <si>
    <t xml:space="preserve">
Escuela de derecho y ciencia política
</t>
  </si>
  <si>
    <t xml:space="preserve">Creación de programas de extensión de lectura académica en lengua materna y lenguas extranjeras de la Escuela de Idiomas. </t>
  </si>
  <si>
    <t xml:space="preserve">
Ofrecer, a la comunidad académica de la UIS, servicios de extensión subsidiados para fortalecer los procesos de lectura académica en español y en lengua extranjera (inglés, francés o portugués) en los diversos campos del conocimiento.
</t>
  </si>
  <si>
    <t>Crear e implementar estrategias de difusión de los programas de extensión del Departamento de Educación Física y Deportes.</t>
  </si>
  <si>
    <t xml:space="preserve">
Crear e implementar estrategias de difusión de los programas de extensión del departamento de educación física y deportes.
</t>
  </si>
  <si>
    <t>Extensión - Instituto de Lenguas 
Comunicación Institucional</t>
  </si>
  <si>
    <t>Fortalecimiento de la relación entre el programa y organizaciones externas.</t>
  </si>
  <si>
    <t>Mantener, afianzar y ampliar la relación técnica y científica que ha desarrollado el programa con el medio externo en los sectores público y privado.</t>
  </si>
  <si>
    <t xml:space="preserve">Creación y puesta en marcha de una agencia de diseño adscrita a la escuela de diseño industrial. </t>
  </si>
  <si>
    <t>Crear una agencia de diseño que esté adscrita a la escuela de diseño industrial, con el fin de ofrecer un portafolio de servicios de extensión en el campo del diseño industrial a la comunidad universitaria (en el corto plazo) y a clientes externos (en el mediano plazo).</t>
  </si>
  <si>
    <t>Actualización y fortalecimiento del portafolio de servicios y capacidades de la Escuela de Estudios Industriales y Empresariales.</t>
  </si>
  <si>
    <t>Actualizar y fortalecer el portafolio de servicios y capacidades de la escuela de estudios industriales y empresariales.</t>
  </si>
  <si>
    <t>Ofrecimiento de adelanto de materias para aspirantes a los programas de la facultad de ciencias humanas.</t>
  </si>
  <si>
    <t>Ofrecer materias de las escuelas de la facultad de ciencias humanas para la comunidad externa de la universidad como cursos que, eventualmente, podrán ser homologados por asignaturas de los programas académicos de la facultad.</t>
  </si>
  <si>
    <t xml:space="preserve">
Decanato facultad de ciencias humanas
</t>
  </si>
  <si>
    <t>Formación
Extensión</t>
  </si>
  <si>
    <t>Cátedra Pedagógica CEDEDUIS 2018</t>
  </si>
  <si>
    <t>Aumentar el número de profesores que participan en programas de formación para el perfeccionamiento docente.</t>
  </si>
  <si>
    <t>Formación
Talento Humano</t>
  </si>
  <si>
    <t>Formacion y capacitación para docentes del programa profesional de turismo de la Sede UIS Socorro.</t>
  </si>
  <si>
    <t>Contribuir al fortalecimiento del proceso de enseñanza y aprendizaje de los docentes del programa profesional de turismo de la sede UIS Socorro, apropiando y desarrollando las nuevas tendencias del turismo fundamentadas en habilidades pedagógicas, tecnológicas e investigativas.</t>
  </si>
  <si>
    <t>Plan de capacitación en sistematización de experiencias para los profesores de la Escuela de Trabajo Social.</t>
  </si>
  <si>
    <t>Realizar un plan de capacitación de sistematización de experiencias con los profesores de prácticas de la escuela.</t>
  </si>
  <si>
    <t>Programa para el desarrollo profesional y pedagógico de los profesores de la Escuela de Ingeniería Eléctrica, Electrónica y de Telecomunicaciones a través de la consolidación del costurero pedagógico (fase iii).</t>
  </si>
  <si>
    <t>Fortalecer las competencias pedagógicas y disciplinares de los profesores asociados al programa y socializar las prácticas de enseñanza, aprendizaje y evaluación.</t>
  </si>
  <si>
    <t>Fortalecimiento de la formación docente.</t>
  </si>
  <si>
    <t>Implementar actividades para la promoción y cumplimiento del plan de formación docente y de la educación continua de los docentes</t>
  </si>
  <si>
    <t>Adecuar con la dotación  reglamentaria por habilitación  los consultorios médicos de la Sección Servicios Integrales de Salud y Desarrollo Psicosocial de Bienestar Universitario.</t>
  </si>
  <si>
    <t>Adecuar los consultorios médicos de la sección salud, rediseñando los espacios y el mobiliario con base en los lineamientos establecidos en los estándares de la resolución 2003 de 2014, dando cumplimiento a los procedimientos y condiciones de los prestadores de servicios de salud y contribuir al proceso de formación integral del estudiante, consagrada en la misión de la Universidad.</t>
  </si>
  <si>
    <t>Sección de servicios integrales de salud y desarrollo psicosocial</t>
  </si>
  <si>
    <t>Planeación Institucional
Recursos Físicos</t>
  </si>
  <si>
    <t>Implementación de estrategias para la formación integral de los estudiantes del programa de Enfermería</t>
  </si>
  <si>
    <t xml:space="preserve">
Promover la formación integral en los estudiantes del Programa
</t>
  </si>
  <si>
    <t>Mejoramiento de la visibilidad de la información de la Facultad de Ciencias: Fase 2.</t>
  </si>
  <si>
    <t>Incrementar y mantener actualizada la información compartida en las páginas web y las diferentes plataformas de la facultad de ciencias a fin de mejorar la visibilidad y la comunicación con los grupos de interés de la facultad.</t>
  </si>
  <si>
    <t>Comunicación Institucional 
Formación</t>
  </si>
  <si>
    <t>Estrategia de promoción de los programas académicos y servicios de la Facultad de Ciencias en colegios de Bucaramanga y el área metropolitana.</t>
  </si>
  <si>
    <t>Dar a conocer los programas académicos y servicios de la facultad de ciencias a los estudiantes de educación media secundaria del área, igualmente detectar necesidades actuales con el fin de diseñar nuevos servicios de extensión</t>
  </si>
  <si>
    <t>Fortalecimiento del programa de visitantes destacados.</t>
  </si>
  <si>
    <t>Generar un mecanismo de seguimiento a la visitas de Personalidades destacadas tales como profesores, egresados, expertos para conocer su impacto y aporte a corto plazo a la universidad industrial de Santander.</t>
  </si>
  <si>
    <t>Fortalecimiento de programas de movilidad.</t>
  </si>
  <si>
    <t>Diseñar una propuesta de reglamento de movilidad de posgrado para presentar ante el consejo superior, con el fin de asignar parámetros claros de participación a los interesados.Fortalecer la movilidad entrante a través de becas de sostenimiento.</t>
  </si>
  <si>
    <t>Proyecto "Summer School UIS" piloto 2018.</t>
  </si>
  <si>
    <t xml:space="preserve">
Generar un proyecto piloto de programa "Sumer school UIS".
</t>
  </si>
  <si>
    <t>Relaciones Exteriores 
Extensión- Instituto de Lenguas</t>
  </si>
  <si>
    <t>Estudio de impacto de la maestría en pedagogía uis en las instituciones de educación básica y media de santander beneficiadas con el programa becas a la excelencia docente-men. Fase i.</t>
  </si>
  <si>
    <t>Determinar el impacto que ha tenido la maestría en Pedagogía de la UIS, en el contexto del programa becas ara la excelencia docente del MEN, en las instituciones Educativas participantes del departamento de Santander.</t>
  </si>
  <si>
    <t>Internacionalizacion de los programas de posgrado que ofrece la Escuela de Física (fase 2)</t>
  </si>
  <si>
    <t>Lograr intercambio continuo de profesores y estudiantes con instituciones del exterior, como paso previo a la formulación de programas conjuntos Intercambiar documentos de acuerdo de intención conducentes a la doble titulación Vincular a miembros de dos grupos de investigación a dichos acuerdos.</t>
  </si>
  <si>
    <t>Apoyo de la interacción de estudiantes y profesores de la escuela de economía con comunidades externas.</t>
  </si>
  <si>
    <t>Apoyar la presencia de profesores y estudiantes de la escuela de economía en eventos académicos.</t>
  </si>
  <si>
    <t>Propuesta para doble titulación del programa de ingeniería metalúrgica, fase i.</t>
  </si>
  <si>
    <t>Identificar programas internacionales con los cuales puedan adelantarse convenios de doble titulación. Conocer los requerimientos mínimos para realizar un convenio de doble titulación atendiendo la normativa de la UIS.</t>
  </si>
  <si>
    <t>Formación
Gestión de la Calidad Académica</t>
  </si>
  <si>
    <t>Programación artística 70 años UIS</t>
  </si>
  <si>
    <t>Desarrollar 4 actividades artísticas de categoría internacional para conmemorar los 70 años de la Universidad Industrial de Santander</t>
  </si>
  <si>
    <t xml:space="preserve">Festivales universitarios. </t>
  </si>
  <si>
    <t>Generar espacios para desarrollar competencias de administración y gestión cultural en los integrantes de las agrupaciones artísticas, mientras se beneficia a la comunidad universitaria con su programación</t>
  </si>
  <si>
    <t>Programa de apoyo al emprendimiento cultural uis "Talento UIS".</t>
  </si>
  <si>
    <t>Promover la participación, el espíritu de emprendimiento, la formación de públicos y la construcción de un lenguaje común desde la diversidad.</t>
  </si>
  <si>
    <t>Implementación de estrategias para el acercamiento con los egresados del programa de Historia.</t>
  </si>
  <si>
    <t>Implementar estrategias de acercamiento con los egresados del programa de historia.</t>
  </si>
  <si>
    <t xml:space="preserve">Implementación de estrategias para el acercamiento con los egresados de la Escuela de Trabajo Social. </t>
  </si>
  <si>
    <t>Implementar estrategias para el acercamiento con los egresados de la Escuela de Trabajo Social</t>
  </si>
  <si>
    <t>Seguimiento a los egresados de la escuela de ingeniería mecánica.</t>
  </si>
  <si>
    <t>Realizar seguimiento a los egresados de la escuela de ingeniería mecánica con el propósito de evaluar la pertinencia y calidad del programa; realizar seguimiento de la actividad laboral y conocer el impacto del programa en el entorno.</t>
  </si>
  <si>
    <t>Conceptualización y diseño de una plataforma de identificación de oportunidades académicas y laborales para estudiantes de último semestre y egresados.(denominada Enlace-UIS).</t>
  </si>
  <si>
    <t xml:space="preserve">
Proponer el desarrollo de una herramienta dinámica e interactiva que permita a estudiantes de últimos semestres y egresados orientación sobre las oportunidades de formación y desempeño laboral que guíen su desarrollo académico y profesional
</t>
  </si>
  <si>
    <t>Realización de un evento para egresados del programa de licenciatura de música.</t>
  </si>
  <si>
    <t>Realizar un encuentro con los egresados de la escuela de artes para fortalecer la comunicación y seguimiento de los mismos.</t>
  </si>
  <si>
    <t>Escuela de artes</t>
  </si>
  <si>
    <t>Encuentro de egresados del programa de derecho.</t>
  </si>
  <si>
    <t>Establecer lazos de acercamiento con los egresados con la realización de un encuentro.</t>
  </si>
  <si>
    <t>Implementación de estrategias para el acercamiento con los egresados del programa de filosofía</t>
  </si>
  <si>
    <t>Implementar de estrategias para el acercamiento con los egresados del programa de filosofía</t>
  </si>
  <si>
    <t>Implementación de estrategias para el acercamiento con los egresados de la Escuela de Idiomas.</t>
  </si>
  <si>
    <t>Implementar estrategias para el acercamiento con los egresados de la escuela de idiomas</t>
  </si>
  <si>
    <t>Evaluación del impacto en el medio del geólogo uis a nivel nacional.</t>
  </si>
  <si>
    <t>Evaluar el impacto social y la calidad del programa de geología con base en la aplicación de una encuesta estructurada.</t>
  </si>
  <si>
    <t>Consolidación de la articulación del programa con sus egresados.</t>
  </si>
  <si>
    <t>Optimizar los escenarios de articulación del programa con sus egresados</t>
  </si>
  <si>
    <t>Encuentro con egresados del programa en eventos académicos de nutrición.</t>
  </si>
  <si>
    <t>Consolidar la interacción de la escuela con los egresados mediante el intercambio de experiencias, fomento de la red y actualización permanente con egresados</t>
  </si>
  <si>
    <t>Sistema de gestion de tesis de grado.</t>
  </si>
  <si>
    <t>Desarrollar un software de gestión de las jornadas de sustentaciones que se realizan con los estudiantes de pregrado para que estos sustenten públicamente los resultados de sus trabajos de grado.</t>
  </si>
  <si>
    <t xml:space="preserve"> Servicios Informáticos y de Telecomunicaciones</t>
  </si>
  <si>
    <t>Diseño de una base de datos para el control de la información de investigación, publicaciones y movilidad de estudiantes y profesores del Departamento de Pediatría.</t>
  </si>
  <si>
    <t>Diseñar una base de datos sobre varios de los procesos y actividades del departamento de pediatría</t>
  </si>
  <si>
    <t>Departamento de pediatría</t>
  </si>
  <si>
    <t>Investigación
Relaciones Exteriores
Publicaciones</t>
  </si>
  <si>
    <t xml:space="preserve">Actualización de la reprografía de documentos recibidos de las UAA en la unidad de certificación y gestión documental Fase II </t>
  </si>
  <si>
    <t>Digitalizar el 30% de los metros de documentación pendiente, a fin de actualizar la reprografía de los documentos recibidos por parte de las UAA en los último años</t>
  </si>
  <si>
    <t>Secretaría General 
Dirección de certificación y gestión documental</t>
  </si>
  <si>
    <t xml:space="preserve">Gestión Documental 
</t>
  </si>
  <si>
    <t>73,33%</t>
  </si>
  <si>
    <t>Construcción de tablas de valoración documental (TVD) de la Universidad Industrial de Santander, Fase 1.</t>
  </si>
  <si>
    <t>Elaborar las tablas de valoración documental de la Universidad Industrial de Santander atendiendo en la primera fase del año 2018 a capacitar y aplicar encuestas a los diferentes usuarios a fin de sensibilizarlos frente a la elaboración de las TVD.</t>
  </si>
  <si>
    <t>Dirección de certificación y gestión documental</t>
  </si>
  <si>
    <t>Ajuste de las tablas de retención documental de las unidades académicas y administrativas de la Universidad Industrial de Santander Fase 2.</t>
  </si>
  <si>
    <t>Revisión y actualización en un 33% de las tablas de retención documental de las unidades académicas y administrativas de la Universidad Industrial de Santander.</t>
  </si>
  <si>
    <t>Elaboración de la propuesta para el manejo del archivo académico de la UIS</t>
  </si>
  <si>
    <t>Establecer las directrices empleadas en el manejo del archivo académico con el fin de cumplir con la normatividad que emite el archivo general de la nación.</t>
  </si>
  <si>
    <t xml:space="preserve">
Dirección de admisiones y registro académico
</t>
  </si>
  <si>
    <t>Admisiones y Registro Académico 
Gestión Documental</t>
  </si>
  <si>
    <t>Gestión y aprovechamiento de activos fijos dados de baja para el beneficio de la comunidad universitaria - fase II.</t>
  </si>
  <si>
    <t xml:space="preserve">
Implementación de estrategias que permitan el aprovechamiento y reúso de los activos fijos dados de baja en la universidad, en beneficio de la comunidad universitaria.
</t>
  </si>
  <si>
    <t>División financiera</t>
  </si>
  <si>
    <t>Mejora continua de los procesos de preimpresión e impresión de la división de publicaciones, de acuerdo con los lineamientos de la norma ntc-iso 12647-2 de 2014.</t>
  </si>
  <si>
    <t>Mejorar los estándares de calidad de los procesos de reimpresión e impresión de la división de publicaciones UIS, fijando las especificaciones que determinan el rango de tolerancias y los aspectos visuales del impreso, para de esta manera lograr minimizar las diferencias entre la prueba color y la impresión a través de una adecuada separación de colores, garantizando la estabilidad del color a lo largo del proceso de impresión.</t>
  </si>
  <si>
    <t>División de publicaciones</t>
  </si>
  <si>
    <t>Propuesta de lineamientos para los servicios prestados a través de la red LANinstitucional, teniendo en cuenta los cambios en la infraestructura de la misma.</t>
  </si>
  <si>
    <t>Actualizar las políticas de correo electrónico, red LAN institucional y servicios web, acorde a la nueva infraestructura de la red LAN institucional y a los cambios en los servicios que sobre ella se prestan.</t>
  </si>
  <si>
    <t>Vicerrectoría administrativa
División de servicios de información</t>
  </si>
  <si>
    <t>Mejoramiento y actualización de procedimientos administrativos de posgrados.</t>
  </si>
  <si>
    <t>Mejorar y actualizar los procedimientos administrativos de posgrados</t>
  </si>
  <si>
    <t>Dirección de posgrados</t>
  </si>
  <si>
    <t>Análisis, mejora y documentación de los procedimientos de auxiliaturas, bonificaciones y horas extras.</t>
  </si>
  <si>
    <t>Implementar mejoras en los procedimientos de bonificaciones extraordinarias; auxiliaturas estudiantiles; y horas extras; mediante el análisis detallado de las etapas de cada uno de los procedimientos, con el fin de fortalecer la planeación y la eficiencia.</t>
  </si>
  <si>
    <t>Vicerrectoría administrativa</t>
  </si>
  <si>
    <t>Financiero
Formación
Bienestar Estudiantil
Dirección institucional</t>
  </si>
  <si>
    <t>Articulación del sistema de gestión de calidad (sgc) de la división de publicaciones al sgc de la universidad industrial de santander.</t>
  </si>
  <si>
    <t>Articular el sistema de gestión de calidad (SGC) de la división de publicaciones con el SGC de la universidad industrial de Santander y realizar el proceso de transición a la nueva versión de la NTC ISO 9001:2015.</t>
  </si>
  <si>
    <t>Publicaciones
Dirección institucional</t>
  </si>
  <si>
    <t>Elaboración de protocolos de seguridad para los archivos de la Universidad adscritos a la Dirección de Certificación y Gestión Documental.</t>
  </si>
  <si>
    <t>Mejorar las condiciones de seguridad de los archivos adscritos a la dirección de certificación y gestión documental.</t>
  </si>
  <si>
    <t>Ampliación y actualización de los espacios físicos del programa.</t>
  </si>
  <si>
    <t>Alcanzar la correspondencia entre recursos físicos del programa, el equipamiento o mediaciones de estos con el número de usuarios.</t>
  </si>
  <si>
    <t xml:space="preserve">TRAZABILIDAD DE LOS CAMBIOS </t>
  </si>
  <si>
    <t>No</t>
  </si>
  <si>
    <t>FECHA DEL CAMBIO
dd/mm/aaaa</t>
  </si>
  <si>
    <t xml:space="preserve">DESCRIPCIÓN </t>
  </si>
  <si>
    <t>NOMBRE DE QUIEN REALIZÓ EL CAMBIO</t>
  </si>
  <si>
    <t xml:space="preserve">CARGO </t>
  </si>
  <si>
    <t xml:space="preserve">OBSERVACIONES </t>
  </si>
  <si>
    <t>Creación de la Matriz de Oportunidades</t>
  </si>
  <si>
    <t>Juliana Peña Ayala</t>
  </si>
  <si>
    <t>Coordinadora de Calidad</t>
  </si>
  <si>
    <t>Adriana Afanador Velasco</t>
  </si>
  <si>
    <t>Profesional  Dirección de Control Interno y Evaluación de Gestión</t>
  </si>
  <si>
    <t>Inclusión del porcentaje de seguimiento de los proyectos del segundo semestre.</t>
  </si>
  <si>
    <t>Juliana Peña Ayala
Naley Yolima Acevedo</t>
  </si>
  <si>
    <t>Coordinadora de Calidad
Profesional  Dirección de Control Interno y Evaluación de Gestión</t>
  </si>
  <si>
    <t>Actualización de la Matriz de acuerdo con el contenido del nuevo Plan de Desarrollo Institucional 2019 - 2030.
Inclusión de los proyectos del plan de gestión registrados para la vigencia 2020.</t>
  </si>
  <si>
    <t>Juliana Peña Ayala
Sandra Milena Leguizamón
Naley Yolima Acevedo</t>
  </si>
  <si>
    <t>Coordinadora de Calidad
Profesional de Planeación
Profesional  Dirección de Control Interno y Evaluación de Gestión</t>
  </si>
  <si>
    <t>Se incluyieron las oportunidades para la vigencia 2021.
Se registra porcentaje de avance anual de los proyectos 2020.</t>
  </si>
  <si>
    <t>Se incluyieron las oportunidades para la vigencia 2022.
Se registra porcentaje de avance anual de los proyectos 2021.</t>
  </si>
  <si>
    <t xml:space="preserve">Se actualiza el porcentaje de avance de los proyectos del programa de gestión con corte a 15 de diciembre </t>
  </si>
  <si>
    <t>Juliana Peña Ayala
Naley Yolima Acevedo</t>
  </si>
  <si>
    <t>Coordinadora de Calidad
Profesional  Dirección de Control Interno y Evaluación de Gestión</t>
  </si>
  <si>
    <t>Inclusión de los proyectos de gestión Institucionales y por unidad para la vigencia 2023</t>
  </si>
  <si>
    <t xml:space="preserve">REFERENCIAS </t>
  </si>
  <si>
    <t xml:space="preserve">Los documentos y páginas web listados a continuación hacen parte de algunas de las fuentes de información utilizadas para la construcción y modificación de la Matriz de Oportunidades </t>
  </si>
  <si>
    <t>INFORMACIÓN INTERNA o EXTERNA</t>
  </si>
  <si>
    <t xml:space="preserve">REFERENCIA </t>
  </si>
  <si>
    <t xml:space="preserve">ENTIDAD QUE EMITIÓ LA INFORMACIÓN </t>
  </si>
  <si>
    <t xml:space="preserve">Interna </t>
  </si>
  <si>
    <t xml:space="preserve">Acuerdo n.º 080 de 2007 </t>
  </si>
  <si>
    <t>Por el cual se aprueba el Plan de Desarrollo Institucional 2008-2018</t>
  </si>
  <si>
    <t>Consejo Superior de la Universidad Industrial de Santander</t>
  </si>
  <si>
    <t xml:space="preserve">Guía de Formulación de proyectos de Gestión </t>
  </si>
  <si>
    <t>Herramienta que facilita la elaboración de los proyectos del Programa Anual de Gestión de la Universidad</t>
  </si>
  <si>
    <t>Universidad Industrial de Santander (Planeación)</t>
  </si>
  <si>
    <t xml:space="preserve">Acuerdo n.º 069 de 2018 </t>
  </si>
  <si>
    <t xml:space="preserve">Por el cual se aprueba el Programa de Gestión Institucional para el año 2018  </t>
  </si>
  <si>
    <t xml:space="preserve">Sistema  de Información Programa de Gestión </t>
  </si>
  <si>
    <t xml:space="preserve">Ruta: www.uis.edu.co - Sistemas de Información - Programas de Gestión </t>
  </si>
  <si>
    <t>https://www.uis.edu.co/plan_gestion/index.jsp</t>
  </si>
  <si>
    <t>Externa</t>
  </si>
  <si>
    <t>NTC ISO 9001:2015</t>
  </si>
  <si>
    <t>Norma Técnica Colombiana ISO 9001:2015</t>
  </si>
  <si>
    <t>ICONTEC</t>
  </si>
  <si>
    <t>Bases de datos de Biblioteca</t>
  </si>
  <si>
    <t xml:space="preserve">Acuerdo n.º 043 de 2018 </t>
  </si>
  <si>
    <t xml:space="preserve">Por el cual se aprueba el Programa de Gestión Institucional para el año 2019  </t>
  </si>
  <si>
    <t>Acuerdo del Consejo Superior n.° 047 de 2019.</t>
  </si>
  <si>
    <t>Por el cual se aprueba el Plan de Desarrollo Institucional 2019-2030</t>
  </si>
  <si>
    <t>Acuerdo del Consejo Superior n.° 073 de 2019.</t>
  </si>
  <si>
    <t>Por el cual se aprueba el Programa de Gestión Institucional para el año 2020</t>
  </si>
  <si>
    <t>Acuerdo del Consejo Superior n.° 051 de 2020.</t>
  </si>
  <si>
    <t>Por el cual se aprueba el Programa de Gestión Institucional para el año 2021</t>
  </si>
  <si>
    <t>Acuerdo del Consejo Superior n.° 057 de 2021.</t>
  </si>
  <si>
    <t>Por el cual se aprueba el Programa de Gestión Institucional para el año 2022</t>
  </si>
  <si>
    <t>Actualización del avance de los proyectos de gestión vigencia 2023</t>
  </si>
  <si>
    <t>Acuerdo del Consejo Superior n.° 060 de 2022</t>
  </si>
  <si>
    <t>Por el cual se aprueba el Programa de Gestión Institucional para el año 2023</t>
  </si>
  <si>
    <t>https://uis.edu.co/uis-planeacion-anual-es/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</si>
</sst>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_);_(* \(#,##0\);_(* &quot;-&quot;_);_(@_)"/>
    <numFmt numFmtId="165" formatCode="0.0"/>
  </numFmts>
  <fonts count="26">
    <font>
      <sz val="11"/>
      <color theme="1"/>
      <name val="Calibri"/>
      <family val="2"/>
      <scheme val="minor"/>
    </font>
    <font>
      <sz val="11"/>
      <color theme="1"/>
      <name val="Calibri"/>
      <family val="2"/>
      <scheme val="minor"/>
    </font>
    <font>
      <sz val="11"/>
      <color theme="1"/>
      <name val="Humanst521 BT"/>
      <family val="2"/>
    </font>
    <font>
      <b/>
      <sz val="20"/>
      <color theme="0"/>
      <name val="Humanst521 BT"/>
      <family val="2"/>
    </font>
    <font>
      <b/>
      <sz val="12"/>
      <color theme="0"/>
      <name val="Humanst521 BT"/>
      <family val="2"/>
    </font>
    <font>
      <sz val="11"/>
      <color theme="0"/>
      <name val="Humanst521 BT"/>
      <family val="2"/>
    </font>
    <font>
      <sz val="12"/>
      <color theme="1"/>
      <name val="Humanst521 BT"/>
      <family val="2"/>
    </font>
    <font>
      <u/>
      <sz val="11"/>
      <color theme="10"/>
      <name val="Calibri"/>
      <family val="2"/>
      <scheme val="minor"/>
    </font>
    <font>
      <sz val="12"/>
      <color theme="1"/>
      <name val="Humanst521 BT Roman"/>
    </font>
    <font>
      <b/>
      <sz val="12"/>
      <color theme="1"/>
      <name val="Humanst521 BT"/>
      <family val="2"/>
    </font>
    <font>
      <sz val="12"/>
      <color rgb="FF0070C0"/>
      <name val="Humanst521 BT"/>
      <family val="2"/>
    </font>
    <font>
      <sz val="10"/>
      <color theme="1"/>
      <name val="Humanst521 BT"/>
      <family val="2"/>
    </font>
    <font>
      <b/>
      <sz val="10"/>
      <color theme="0"/>
      <name val="Humanst521 BT"/>
      <family val="2"/>
    </font>
    <font>
      <b/>
      <sz val="11"/>
      <color theme="1"/>
      <name val="Humanst521 BT"/>
      <family val="2"/>
    </font>
    <font>
      <sz val="10"/>
      <color theme="0"/>
      <name val="Humanst521 BT"/>
      <family val="2"/>
    </font>
    <font>
      <sz val="9"/>
      <color theme="1"/>
      <name val="Humanst521 BT"/>
      <family val="2"/>
    </font>
    <font>
      <b/>
      <sz val="9"/>
      <color theme="0"/>
      <name val="Humanst521 BT"/>
      <family val="2"/>
    </font>
    <font>
      <sz val="11"/>
      <color rgb="FF000000"/>
      <name val="Humanst521 BT"/>
      <family val="2"/>
    </font>
    <font>
      <sz val="11"/>
      <name val="Humanst521 BT"/>
      <family val="2"/>
    </font>
    <font>
      <b/>
      <sz val="11"/>
      <color theme="0"/>
      <name val="Humanst521 BT"/>
      <family val="2"/>
    </font>
    <font>
      <sz val="10"/>
      <color rgb="FF000000"/>
      <name val="Humanst521 BT"/>
      <family val="2"/>
    </font>
    <font>
      <sz val="12"/>
      <name val="Humanst521 BT"/>
      <family val="2"/>
    </font>
    <font>
      <sz val="12"/>
      <name val="Arial"/>
      <family val="2"/>
    </font>
    <font>
      <b/>
      <sz val="14"/>
      <color theme="0"/>
      <name val="Humanst521 BT"/>
      <family val="2"/>
    </font>
    <font>
      <u/>
      <sz val="11"/>
      <color theme="10"/>
      <name val="Humanst521 BT"/>
      <family val="2"/>
    </font>
    <font>
      <u/>
      <sz val="12"/>
      <color theme="10"/>
      <name val="Humanst521 BT"/>
      <family val="2"/>
    </font>
  </fonts>
  <fills count="7">
    <fill>
      <patternFill patternType="none"/>
    </fill>
    <fill>
      <patternFill patternType="gray125"/>
    </fill>
    <fill>
      <patternFill patternType="solid">
        <fgColor theme="0"/>
        <bgColor indexed="64"/>
      </patternFill>
    </fill>
    <fill>
      <patternFill patternType="solid">
        <fgColor rgb="FF70AD47"/>
        <bgColor indexed="64"/>
      </patternFill>
    </fill>
    <fill>
      <patternFill patternType="solid">
        <fgColor theme="5"/>
        <bgColor indexed="64"/>
      </patternFill>
    </fill>
    <fill>
      <patternFill patternType="solid">
        <fgColor rgb="FFFFFFFF"/>
        <bgColor indexed="64"/>
      </patternFill>
    </fill>
    <fill>
      <patternFill patternType="solid">
        <fgColor rgb="FFFFFFFF"/>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41" fontId="1" fillId="0" borderId="0" applyFont="0" applyFill="0" applyBorder="0" applyAlignment="0" applyProtection="0"/>
    <xf numFmtId="0" fontId="1" fillId="0" borderId="0"/>
  </cellStyleXfs>
  <cellXfs count="480">
    <xf numFmtId="0" fontId="0" fillId="0" borderId="0" xfId="0"/>
    <xf numFmtId="0" fontId="0" fillId="2" borderId="0" xfId="0" applyFill="1"/>
    <xf numFmtId="0" fontId="2" fillId="3" borderId="1" xfId="0" applyFont="1" applyFill="1" applyBorder="1" applyAlignment="1">
      <alignmen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8" fillId="2" borderId="0" xfId="0" applyFont="1" applyFill="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4" fillId="3" borderId="22"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6" fillId="2" borderId="1" xfId="0" applyFont="1" applyFill="1" applyBorder="1" applyAlignment="1">
      <alignment horizontal="center" vertical="center"/>
    </xf>
    <xf numFmtId="0" fontId="10" fillId="2" borderId="0" xfId="0" applyFont="1" applyFill="1" applyAlignment="1">
      <alignment vertical="center" wrapText="1"/>
    </xf>
    <xf numFmtId="0" fontId="0" fillId="2" borderId="0" xfId="0" applyFill="1" applyAlignment="1">
      <alignment wrapText="1"/>
    </xf>
    <xf numFmtId="0" fontId="0" fillId="0" borderId="0" xfId="0" applyAlignment="1">
      <alignment wrapText="1"/>
    </xf>
    <xf numFmtId="0" fontId="11" fillId="0" borderId="0" xfId="0" applyFont="1" applyAlignment="1">
      <alignment horizontal="center" vertical="center"/>
    </xf>
    <xf numFmtId="0" fontId="3" fillId="2" borderId="0" xfId="0" applyFont="1" applyFill="1" applyAlignment="1">
      <alignment horizontal="center" vertical="center" wrapText="1"/>
    </xf>
    <xf numFmtId="0" fontId="11" fillId="0" borderId="0" xfId="0" applyFont="1"/>
    <xf numFmtId="0" fontId="12" fillId="2" borderId="0" xfId="0" applyFont="1" applyFill="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wrapText="1"/>
    </xf>
    <xf numFmtId="0" fontId="2" fillId="0" borderId="1" xfId="0" applyFont="1" applyBorder="1" applyAlignment="1">
      <alignment horizontal="center" vertical="center"/>
    </xf>
    <xf numFmtId="0" fontId="11" fillId="0" borderId="0" xfId="0" applyFont="1" applyAlignment="1">
      <alignment horizontal="center"/>
    </xf>
    <xf numFmtId="0" fontId="2"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center" vertical="center"/>
    </xf>
    <xf numFmtId="0" fontId="16" fillId="3" borderId="7" xfId="0" applyFont="1" applyFill="1" applyBorder="1" applyAlignment="1">
      <alignment horizontal="center" vertical="center"/>
    </xf>
    <xf numFmtId="0" fontId="15" fillId="0" borderId="0" xfId="0" applyFont="1" applyAlignment="1">
      <alignment horizontal="center"/>
    </xf>
    <xf numFmtId="0" fontId="16" fillId="3" borderId="7" xfId="0" applyFont="1" applyFill="1" applyBorder="1" applyAlignment="1">
      <alignment horizontal="center" vertical="center" wrapText="1"/>
    </xf>
    <xf numFmtId="0" fontId="15" fillId="0" borderId="0" xfId="0" applyFont="1" applyAlignment="1">
      <alignment horizontal="center" vertical="center" wrapText="1"/>
    </xf>
    <xf numFmtId="0" fontId="17" fillId="0" borderId="1" xfId="0" applyFont="1" applyBorder="1" applyAlignment="1">
      <alignment horizontal="center" vertical="center"/>
    </xf>
    <xf numFmtId="0" fontId="17" fillId="0" borderId="11" xfId="0" applyFont="1" applyBorder="1" applyAlignment="1">
      <alignment horizontal="justify"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vertical="center"/>
    </xf>
    <xf numFmtId="0" fontId="17" fillId="0" borderId="9" xfId="0" applyFont="1" applyBorder="1" applyAlignment="1">
      <alignment vertical="center"/>
    </xf>
    <xf numFmtId="0" fontId="17" fillId="0" borderId="11" xfId="0" applyFont="1" applyBorder="1" applyAlignment="1">
      <alignment horizontal="center" vertical="center" wrapText="1"/>
    </xf>
    <xf numFmtId="0" fontId="17" fillId="0" borderId="1"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justify" vertical="center" wrapText="1"/>
    </xf>
    <xf numFmtId="0" fontId="17" fillId="0" borderId="13" xfId="0" applyFont="1" applyBorder="1" applyAlignment="1">
      <alignment vertical="center"/>
    </xf>
    <xf numFmtId="0" fontId="17" fillId="0" borderId="14" xfId="0" applyFont="1" applyBorder="1" applyAlignment="1">
      <alignment vertical="center"/>
    </xf>
    <xf numFmtId="0" fontId="17" fillId="0" borderId="0" xfId="0" applyFont="1" applyAlignment="1">
      <alignment vertical="center"/>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18" fillId="0" borderId="1" xfId="0" applyFont="1" applyBorder="1" applyAlignment="1">
      <alignment horizontal="center" vertical="center"/>
    </xf>
    <xf numFmtId="0" fontId="18" fillId="0" borderId="11" xfId="0" applyFont="1" applyBorder="1" applyAlignment="1">
      <alignment horizontal="justify" vertical="center" wrapText="1"/>
    </xf>
    <xf numFmtId="0" fontId="4" fillId="3" borderId="7" xfId="0" applyFont="1" applyFill="1" applyBorder="1" applyAlignment="1">
      <alignment horizontal="center" vertical="center"/>
    </xf>
    <xf numFmtId="0" fontId="12" fillId="3" borderId="7"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wrapText="1"/>
    </xf>
    <xf numFmtId="0" fontId="17" fillId="0" borderId="1" xfId="0" applyFont="1" applyBorder="1" applyAlignment="1">
      <alignment vertical="center" wrapText="1"/>
    </xf>
    <xf numFmtId="0" fontId="17" fillId="0" borderId="10" xfId="0" applyFont="1" applyBorder="1" applyAlignment="1">
      <alignment horizontal="center" vertical="center"/>
    </xf>
    <xf numFmtId="0" fontId="17"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justify" vertical="center" wrapText="1"/>
    </xf>
    <xf numFmtId="0" fontId="2" fillId="0" borderId="11" xfId="0" applyFont="1" applyBorder="1" applyAlignment="1">
      <alignment horizontal="justify" vertical="center"/>
    </xf>
    <xf numFmtId="0" fontId="20"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justify" vertical="center" wrapText="1"/>
    </xf>
    <xf numFmtId="0" fontId="2" fillId="0" borderId="11" xfId="0" applyFont="1" applyBorder="1" applyAlignment="1">
      <alignment horizontal="justify" vertical="center" wrapText="1"/>
    </xf>
    <xf numFmtId="0" fontId="17" fillId="0" borderId="11"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justify"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justify" vertical="center"/>
    </xf>
    <xf numFmtId="0" fontId="0" fillId="0" borderId="0" xfId="0" applyAlignment="1">
      <alignment horizont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10" fontId="6" fillId="2" borderId="11" xfId="2" applyNumberFormat="1" applyFont="1" applyFill="1" applyBorder="1" applyAlignment="1">
      <alignment horizontal="center" vertical="center" wrapText="1"/>
    </xf>
    <xf numFmtId="0" fontId="6" fillId="0" borderId="0" xfId="0" applyFont="1"/>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49"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41" fontId="22" fillId="0" borderId="1" xfId="4" applyFont="1" applyFill="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center" vertical="center" wrapText="1"/>
    </xf>
    <xf numFmtId="9" fontId="6" fillId="2" borderId="11" xfId="5" applyNumberFormat="1" applyFont="1" applyFill="1" applyBorder="1" applyAlignment="1">
      <alignment horizontal="center" vertical="center"/>
    </xf>
    <xf numFmtId="0" fontId="6" fillId="0" borderId="1" xfId="0" applyFont="1" applyBorder="1" applyAlignment="1">
      <alignment vertical="center" wrapText="1"/>
    </xf>
    <xf numFmtId="10" fontId="6" fillId="0" borderId="1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quotePrefix="1" applyFont="1" applyBorder="1" applyAlignment="1">
      <alignment vertical="center" wrapText="1"/>
    </xf>
    <xf numFmtId="0" fontId="6" fillId="0" borderId="0" xfId="0" quotePrefix="1" applyFont="1" applyAlignment="1">
      <alignment vertical="center" wrapText="1"/>
    </xf>
    <xf numFmtId="0" fontId="6" fillId="0" borderId="1" xfId="0" quotePrefix="1" applyFont="1" applyBorder="1" applyAlignment="1">
      <alignment wrapText="1"/>
    </xf>
    <xf numFmtId="0" fontId="6" fillId="0" borderId="1" xfId="0" quotePrefix="1" applyFont="1" applyBorder="1" applyAlignment="1">
      <alignment horizontal="left" vertical="center" wrapText="1"/>
    </xf>
    <xf numFmtId="0" fontId="6" fillId="0" borderId="1" xfId="0" quotePrefix="1" applyFont="1" applyBorder="1" applyAlignment="1">
      <alignment horizontal="center" vertical="center"/>
    </xf>
    <xf numFmtId="0" fontId="21" fillId="0" borderId="1" xfId="0" applyFont="1" applyBorder="1" applyAlignment="1">
      <alignment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20" xfId="0" quotePrefix="1" applyFont="1" applyBorder="1" applyAlignment="1">
      <alignment horizontal="left" vertical="center" wrapText="1"/>
    </xf>
    <xf numFmtId="10" fontId="6" fillId="0" borderId="21" xfId="0" applyNumberFormat="1" applyFont="1" applyBorder="1" applyAlignment="1">
      <alignment horizontal="center" vertical="center"/>
    </xf>
    <xf numFmtId="0" fontId="6" fillId="0" borderId="1" xfId="0" quotePrefix="1"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vertical="center" wrapText="1"/>
    </xf>
    <xf numFmtId="0" fontId="6" fillId="0" borderId="24" xfId="0" applyFont="1" applyBorder="1" applyAlignment="1">
      <alignment horizontal="center" vertical="center" wrapText="1"/>
    </xf>
    <xf numFmtId="10" fontId="6" fillId="0" borderId="25" xfId="0" applyNumberFormat="1" applyFont="1" applyBorder="1" applyAlignment="1">
      <alignment horizontal="center" vertical="center"/>
    </xf>
    <xf numFmtId="0" fontId="0" fillId="4" borderId="0" xfId="0" applyFill="1"/>
    <xf numFmtId="9" fontId="12" fillId="2" borderId="0" xfId="0" applyNumberFormat="1" applyFont="1" applyFill="1" applyAlignment="1">
      <alignment horizontal="center" vertical="center" wrapText="1"/>
    </xf>
    <xf numFmtId="9" fontId="11" fillId="0" borderId="0" xfId="0" applyNumberFormat="1" applyFont="1" applyAlignment="1">
      <alignment horizontal="center" vertical="center" wrapText="1"/>
    </xf>
    <xf numFmtId="9" fontId="15" fillId="0" borderId="0" xfId="0" applyNumberFormat="1" applyFont="1" applyAlignment="1">
      <alignment horizontal="center" vertical="center" wrapText="1"/>
    </xf>
    <xf numFmtId="0" fontId="18" fillId="0" borderId="11" xfId="0" applyFont="1" applyBorder="1" applyAlignment="1">
      <alignment horizontal="center" vertical="center" wrapText="1"/>
    </xf>
    <xf numFmtId="0" fontId="17" fillId="0" borderId="0" xfId="0" applyFont="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4" xfId="0" applyFont="1" applyBorder="1" applyAlignment="1">
      <alignment vertical="center"/>
    </xf>
    <xf numFmtId="9" fontId="0" fillId="0" borderId="0" xfId="0" applyNumberFormat="1"/>
    <xf numFmtId="9" fontId="4" fillId="3" borderId="9" xfId="0" applyNumberFormat="1" applyFont="1" applyFill="1" applyBorder="1" applyAlignment="1">
      <alignment horizontal="center" vertical="center" wrapText="1"/>
    </xf>
    <xf numFmtId="9" fontId="6" fillId="2" borderId="11" xfId="2" applyFont="1" applyFill="1" applyBorder="1" applyAlignment="1">
      <alignment horizontal="center" vertical="center" wrapText="1"/>
    </xf>
    <xf numFmtId="9" fontId="6" fillId="0" borderId="11" xfId="0" applyNumberFormat="1"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center" vertical="center" wrapText="1"/>
    </xf>
    <xf numFmtId="9" fontId="6" fillId="0" borderId="21" xfId="0" applyNumberFormat="1" applyFont="1" applyBorder="1" applyAlignment="1">
      <alignment horizontal="center" vertical="center"/>
    </xf>
    <xf numFmtId="9" fontId="6" fillId="0" borderId="25" xfId="0" applyNumberFormat="1" applyFont="1" applyBorder="1" applyAlignment="1">
      <alignment horizontal="center" vertical="center"/>
    </xf>
    <xf numFmtId="0" fontId="15" fillId="0" borderId="0" xfId="0" applyFont="1"/>
    <xf numFmtId="0" fontId="2" fillId="0" borderId="14" xfId="0" applyFont="1" applyBorder="1" applyAlignment="1">
      <alignment horizontal="justify" vertical="center" wrapText="1"/>
    </xf>
    <xf numFmtId="0" fontId="18" fillId="0" borderId="14" xfId="0" applyFont="1" applyBorder="1" applyAlignment="1">
      <alignment horizontal="justify" vertical="center" wrapText="1"/>
    </xf>
    <xf numFmtId="0" fontId="20" fillId="0" borderId="0" xfId="0" applyFont="1" applyAlignment="1">
      <alignment horizontal="justify" vertical="center" wrapText="1"/>
    </xf>
    <xf numFmtId="0" fontId="17" fillId="0" borderId="10" xfId="0" applyFont="1" applyBorder="1" applyAlignment="1">
      <alignment vertical="center"/>
    </xf>
    <xf numFmtId="0" fontId="4" fillId="3" borderId="8" xfId="0" applyFont="1" applyFill="1" applyBorder="1" applyAlignment="1">
      <alignment vertical="center" wrapText="1"/>
    </xf>
    <xf numFmtId="0" fontId="6" fillId="0" borderId="0" xfId="0" applyFont="1" applyAlignment="1">
      <alignment horizontal="justify" vertical="center" wrapText="1"/>
    </xf>
    <xf numFmtId="0" fontId="21" fillId="2" borderId="1" xfId="0" applyFont="1" applyFill="1" applyBorder="1" applyAlignment="1">
      <alignment horizontal="center" vertical="center" wrapText="1"/>
    </xf>
    <xf numFmtId="164" fontId="22" fillId="0" borderId="1" xfId="1" applyFont="1" applyFill="1" applyBorder="1" applyAlignment="1">
      <alignment horizontal="left" vertical="center" wrapText="1"/>
    </xf>
    <xf numFmtId="0" fontId="6" fillId="0" borderId="45" xfId="0" applyFont="1" applyBorder="1" applyAlignment="1">
      <alignment horizontal="center" vertical="center"/>
    </xf>
    <xf numFmtId="0" fontId="6" fillId="0" borderId="35" xfId="0" applyFont="1" applyBorder="1" applyAlignment="1">
      <alignment horizontal="center" vertical="center"/>
    </xf>
    <xf numFmtId="0" fontId="21" fillId="0" borderId="35" xfId="0" applyFont="1" applyBorder="1" applyAlignment="1">
      <alignment horizontal="center" vertical="center" wrapText="1"/>
    </xf>
    <xf numFmtId="0" fontId="21" fillId="0" borderId="35" xfId="0" applyFont="1" applyBorder="1" applyAlignment="1">
      <alignment horizontal="left" vertical="center" wrapText="1"/>
    </xf>
    <xf numFmtId="164" fontId="22" fillId="0" borderId="35" xfId="1" applyFont="1" applyFill="1" applyBorder="1" applyAlignment="1">
      <alignment horizontal="left" vertical="center" wrapText="1"/>
    </xf>
    <xf numFmtId="49" fontId="21" fillId="0" borderId="35" xfId="0" applyNumberFormat="1" applyFont="1" applyBorder="1" applyAlignment="1">
      <alignment horizontal="center" vertical="center" wrapText="1"/>
    </xf>
    <xf numFmtId="0" fontId="6" fillId="2" borderId="35" xfId="0" applyFont="1" applyFill="1" applyBorder="1" applyAlignment="1">
      <alignment horizontal="center" vertical="center" wrapText="1"/>
    </xf>
    <xf numFmtId="0" fontId="6" fillId="0" borderId="35" xfId="0" applyFont="1" applyBorder="1" applyAlignment="1">
      <alignment horizontal="justify" vertical="center" wrapText="1"/>
    </xf>
    <xf numFmtId="0" fontId="22" fillId="0" borderId="1" xfId="0" applyFont="1" applyBorder="1" applyAlignment="1">
      <alignment horizontal="right" vertical="center" wrapText="1"/>
    </xf>
    <xf numFmtId="0" fontId="21" fillId="0" borderId="1" xfId="0" applyFont="1" applyBorder="1" applyAlignment="1">
      <alignment horizontal="center" wrapText="1"/>
    </xf>
    <xf numFmtId="0" fontId="6" fillId="0" borderId="1" xfId="0" quotePrefix="1" applyFont="1" applyBorder="1" applyAlignment="1">
      <alignment horizontal="justify" vertical="center" wrapText="1"/>
    </xf>
    <xf numFmtId="0" fontId="21" fillId="0" borderId="0" xfId="0" applyFont="1" applyAlignment="1">
      <alignment horizontal="center" vertical="center" wrapText="1"/>
    </xf>
    <xf numFmtId="0" fontId="6" fillId="0" borderId="1" xfId="0" applyFont="1" applyBorder="1" applyAlignment="1">
      <alignment horizontal="justify" wrapText="1"/>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Border="1" applyAlignment="1">
      <alignment vertical="center"/>
    </xf>
    <xf numFmtId="9" fontId="11" fillId="2" borderId="1" xfId="5" applyNumberFormat="1" applyFont="1" applyFill="1" applyBorder="1" applyAlignment="1">
      <alignment horizontal="center" vertical="center"/>
    </xf>
    <xf numFmtId="10" fontId="11" fillId="2" borderId="1" xfId="2"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justify" vertical="center" wrapText="1"/>
    </xf>
    <xf numFmtId="10" fontId="12" fillId="2" borderId="0" xfId="0" applyNumberFormat="1" applyFont="1" applyFill="1" applyAlignment="1">
      <alignment horizontal="center" vertical="center" wrapText="1"/>
    </xf>
    <xf numFmtId="10" fontId="11" fillId="0" borderId="0" xfId="0" applyNumberFormat="1" applyFont="1" applyAlignment="1">
      <alignment horizontal="center" vertical="center" wrapText="1"/>
    </xf>
    <xf numFmtId="10" fontId="11" fillId="0" borderId="0" xfId="0" applyNumberFormat="1" applyFont="1" applyAlignment="1">
      <alignment horizontal="center" vertical="center"/>
    </xf>
    <xf numFmtId="10" fontId="0" fillId="0" borderId="0" xfId="0" applyNumberFormat="1" applyAlignment="1">
      <alignment horizontal="center" vertical="center"/>
    </xf>
    <xf numFmtId="10" fontId="23" fillId="3" borderId="22" xfId="0" applyNumberFormat="1" applyFont="1" applyFill="1" applyBorder="1" applyAlignment="1">
      <alignment horizontal="center" vertical="center" wrapText="1"/>
    </xf>
    <xf numFmtId="0" fontId="12" fillId="2" borderId="0" xfId="0" applyFont="1" applyFill="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xf>
    <xf numFmtId="0" fontId="11" fillId="2" borderId="0" xfId="0" applyFont="1" applyFill="1"/>
    <xf numFmtId="0" fontId="4" fillId="3" borderId="7" xfId="0" applyFont="1" applyFill="1" applyBorder="1" applyAlignment="1">
      <alignment vertical="center" wrapText="1"/>
    </xf>
    <xf numFmtId="0" fontId="4" fillId="3" borderId="39" xfId="0" applyFont="1" applyFill="1" applyBorder="1" applyAlignment="1">
      <alignment vertical="center" wrapText="1"/>
    </xf>
    <xf numFmtId="0" fontId="11" fillId="0" borderId="2" xfId="0" applyFont="1" applyBorder="1" applyAlignment="1">
      <alignment horizontal="center" vertical="center"/>
    </xf>
    <xf numFmtId="0" fontId="20" fillId="5" borderId="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46" xfId="0" applyFont="1" applyBorder="1" applyAlignment="1">
      <alignment horizontal="center" vertical="center"/>
    </xf>
    <xf numFmtId="0" fontId="20" fillId="5" borderId="13"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3" xfId="0" applyFont="1" applyFill="1" applyBorder="1" applyAlignment="1">
      <alignment horizontal="justify" vertical="center" wrapText="1"/>
    </xf>
    <xf numFmtId="9" fontId="11" fillId="2" borderId="13" xfId="5" applyNumberFormat="1" applyFont="1" applyFill="1" applyBorder="1" applyAlignment="1">
      <alignment horizontal="center" vertical="center"/>
    </xf>
    <xf numFmtId="10" fontId="11" fillId="2" borderId="13" xfId="2" applyNumberFormat="1" applyFont="1" applyFill="1" applyBorder="1" applyAlignment="1">
      <alignment horizontal="center" vertical="center" wrapText="1"/>
    </xf>
    <xf numFmtId="0" fontId="0" fillId="3" borderId="0" xfId="0" applyFill="1"/>
    <xf numFmtId="0" fontId="4" fillId="3" borderId="35" xfId="0" applyFont="1" applyFill="1" applyBorder="1" applyAlignment="1">
      <alignment horizontal="center" vertical="center" wrapText="1"/>
    </xf>
    <xf numFmtId="0" fontId="2" fillId="0" borderId="49"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20" xfId="0" applyFont="1" applyBorder="1" applyAlignment="1">
      <alignment horizontal="justify" vertical="center" wrapText="1"/>
    </xf>
    <xf numFmtId="14" fontId="2" fillId="0" borderId="35" xfId="0" applyNumberFormat="1" applyFont="1" applyBorder="1" applyAlignment="1">
      <alignment horizontal="center" vertical="center"/>
    </xf>
    <xf numFmtId="0" fontId="2" fillId="0" borderId="41" xfId="0" applyFont="1" applyBorder="1" applyAlignment="1">
      <alignment horizontal="justify" vertical="center" wrapText="1"/>
    </xf>
    <xf numFmtId="0" fontId="2" fillId="0" borderId="10"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justify" vertical="center" wrapText="1"/>
    </xf>
    <xf numFmtId="0" fontId="2" fillId="0" borderId="10" xfId="0" applyFont="1" applyBorder="1" applyAlignment="1">
      <alignment horizontal="center" vertical="center"/>
    </xf>
    <xf numFmtId="0" fontId="2" fillId="0" borderId="1" xfId="0" applyFont="1" applyBorder="1" applyAlignment="1">
      <alignment vertical="center" wrapText="1"/>
    </xf>
    <xf numFmtId="0" fontId="5" fillId="3" borderId="1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2" borderId="13" xfId="0" applyFont="1" applyFill="1" applyBorder="1" applyAlignment="1">
      <alignment horizontal="center" vertical="center" wrapText="1"/>
    </xf>
    <xf numFmtId="0" fontId="5" fillId="3" borderId="12" xfId="0" applyFont="1" applyFill="1" applyBorder="1" applyAlignment="1">
      <alignment horizontal="center" vertical="center"/>
    </xf>
    <xf numFmtId="165" fontId="22" fillId="0" borderId="1" xfId="4" applyNumberFormat="1"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6" fillId="2" borderId="1" xfId="0" applyFont="1" applyFill="1" applyBorder="1" applyAlignment="1">
      <alignment vertical="center" wrapText="1"/>
    </xf>
    <xf numFmtId="10" fontId="6" fillId="2" borderId="11" xfId="2"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justify" vertical="center" wrapText="1"/>
    </xf>
    <xf numFmtId="10" fontId="6" fillId="2" borderId="9" xfId="2" applyNumberFormat="1" applyFont="1" applyFill="1" applyBorder="1" applyAlignment="1">
      <alignment horizontal="center" vertical="center" wrapText="1"/>
    </xf>
    <xf numFmtId="0" fontId="6" fillId="0" borderId="12" xfId="0" applyFont="1" applyBorder="1" applyAlignment="1">
      <alignment horizontal="center" vertical="center"/>
    </xf>
    <xf numFmtId="0" fontId="4" fillId="3"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4" fillId="3" borderId="29"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vertical="center" wrapText="1"/>
    </xf>
    <xf numFmtId="0" fontId="2" fillId="2" borderId="0" xfId="0" applyFont="1" applyFill="1"/>
    <xf numFmtId="0" fontId="2" fillId="0" borderId="0" xfId="0" applyFont="1"/>
    <xf numFmtId="0" fontId="2" fillId="0" borderId="0" xfId="0" applyFont="1" applyAlignment="1">
      <alignment horizontal="center"/>
    </xf>
    <xf numFmtId="41" fontId="21" fillId="0" borderId="1" xfId="4" applyFont="1" applyFill="1" applyBorder="1" applyAlignment="1">
      <alignment horizontal="center" vertical="center" wrapText="1"/>
    </xf>
    <xf numFmtId="0" fontId="2" fillId="4" borderId="0" xfId="0" applyFont="1" applyFill="1"/>
    <xf numFmtId="0" fontId="25" fillId="2" borderId="1" xfId="3" applyFont="1" applyFill="1" applyBorder="1" applyAlignment="1">
      <alignment horizontal="center" vertical="center" wrapText="1"/>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7" xfId="0" applyFont="1" applyFill="1" applyBorder="1" applyAlignment="1">
      <alignment horizontal="center" vertical="center"/>
    </xf>
    <xf numFmtId="0" fontId="13" fillId="0" borderId="17" xfId="0" applyFont="1" applyBorder="1" applyAlignment="1">
      <alignment horizontal="center" vertical="center"/>
    </xf>
    <xf numFmtId="0" fontId="11" fillId="2" borderId="10" xfId="0" applyFont="1" applyFill="1" applyBorder="1" applyAlignment="1">
      <alignment horizontal="center" vertical="center" wrapText="1"/>
    </xf>
    <xf numFmtId="10" fontId="11" fillId="2" borderId="21" xfId="2" applyNumberFormat="1" applyFont="1" applyFill="1" applyBorder="1" applyAlignment="1">
      <alignment horizontal="center" vertical="center" wrapText="1"/>
    </xf>
    <xf numFmtId="10" fontId="0" fillId="0" borderId="11" xfId="0" applyNumberFormat="1" applyBorder="1" applyAlignment="1">
      <alignment horizontal="center" vertical="center"/>
    </xf>
    <xf numFmtId="0" fontId="11" fillId="2" borderId="12" xfId="0" applyFont="1" applyFill="1" applyBorder="1" applyAlignment="1">
      <alignment horizontal="center" vertical="center" wrapText="1"/>
    </xf>
    <xf numFmtId="10" fontId="0" fillId="0" borderId="14" xfId="0" applyNumberFormat="1" applyBorder="1" applyAlignment="1">
      <alignment horizontal="center" vertical="center"/>
    </xf>
    <xf numFmtId="0" fontId="4" fillId="3" borderId="55"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10" fontId="6" fillId="0" borderId="11" xfId="2" applyNumberFormat="1" applyFont="1" applyFill="1" applyBorder="1" applyAlignment="1">
      <alignment horizontal="center" vertical="center" wrapText="1"/>
    </xf>
    <xf numFmtId="0" fontId="6" fillId="0" borderId="1" xfId="0" applyFont="1" applyBorder="1" applyAlignment="1">
      <alignment horizontal="justify" vertical="center"/>
    </xf>
    <xf numFmtId="10" fontId="6" fillId="0" borderId="11" xfId="5"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20" xfId="0" quotePrefix="1" applyFont="1" applyBorder="1" applyAlignment="1">
      <alignment horizontal="center" vertical="center"/>
    </xf>
    <xf numFmtId="10" fontId="6" fillId="0" borderId="0" xfId="0" applyNumberFormat="1" applyFont="1"/>
    <xf numFmtId="9" fontId="6"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quotePrefix="1" applyFont="1" applyFill="1" applyBorder="1" applyAlignment="1">
      <alignment horizontal="left" vertical="center" wrapText="1"/>
    </xf>
    <xf numFmtId="10" fontId="6" fillId="0" borderId="11" xfId="0" applyNumberFormat="1" applyFont="1" applyFill="1" applyBorder="1" applyAlignment="1">
      <alignment horizontal="center" vertical="center"/>
    </xf>
    <xf numFmtId="0" fontId="6" fillId="0" borderId="0" xfId="0" applyFont="1" applyFill="1"/>
    <xf numFmtId="0" fontId="6" fillId="0" borderId="20" xfId="0" applyFont="1" applyFill="1" applyBorder="1" applyAlignment="1">
      <alignment horizontal="center" vertical="center"/>
    </xf>
    <xf numFmtId="0" fontId="6" fillId="0" borderId="20" xfId="0" applyFont="1" applyFill="1" applyBorder="1" applyAlignment="1">
      <alignment vertical="center" wrapText="1"/>
    </xf>
    <xf numFmtId="0" fontId="6" fillId="0" borderId="20" xfId="0" quotePrefix="1" applyFont="1" applyFill="1" applyBorder="1" applyAlignment="1">
      <alignment horizontal="left" vertical="center" wrapText="1"/>
    </xf>
    <xf numFmtId="0" fontId="6" fillId="0" borderId="20" xfId="0" applyFont="1" applyFill="1" applyBorder="1" applyAlignment="1">
      <alignment horizontal="center" vertical="center" wrapText="1"/>
    </xf>
    <xf numFmtId="10" fontId="6" fillId="0" borderId="21" xfId="0" applyNumberFormat="1" applyFont="1" applyFill="1" applyBorder="1" applyAlignment="1">
      <alignment horizontal="center" vertical="center"/>
    </xf>
    <xf numFmtId="0" fontId="6" fillId="0" borderId="1" xfId="0" quotePrefix="1" applyFont="1" applyFill="1" applyBorder="1" applyAlignment="1">
      <alignment vertical="center" wrapText="1"/>
    </xf>
    <xf numFmtId="0" fontId="6" fillId="0" borderId="1" xfId="0" quotePrefix="1" applyFont="1" applyFill="1" applyBorder="1" applyAlignment="1">
      <alignment horizontal="center" vertical="center"/>
    </xf>
    <xf numFmtId="0" fontId="6" fillId="0" borderId="1" xfId="0" quotePrefix="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0" xfId="0" applyFont="1" applyFill="1" applyAlignment="1">
      <alignment horizont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0" xfId="0" applyFont="1" applyFill="1" applyBorder="1" applyAlignment="1">
      <alignment horizontal="center" wrapText="1"/>
    </xf>
    <xf numFmtId="0" fontId="6" fillId="2" borderId="21"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2" borderId="10"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2" borderId="14" xfId="0" applyFont="1" applyFill="1" applyBorder="1" applyAlignment="1">
      <alignment horizontal="justify" vertical="center" wrapText="1"/>
    </xf>
    <xf numFmtId="0" fontId="6" fillId="2" borderId="10"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0" xfId="0" applyFont="1" applyFill="1" applyBorder="1" applyAlignment="1">
      <alignment horizontal="justify" vertical="center" wrapText="1"/>
    </xf>
    <xf numFmtId="0" fontId="6" fillId="2" borderId="21" xfId="0" applyFont="1" applyFill="1" applyBorder="1" applyAlignment="1">
      <alignment horizontal="justify" vertical="center" wrapText="1"/>
    </xf>
    <xf numFmtId="0" fontId="4" fillId="2" borderId="0" xfId="0" applyFont="1" applyFill="1" applyAlignment="1">
      <alignment horizontal="center" vertical="center" wrapText="1"/>
    </xf>
    <xf numFmtId="0" fontId="0" fillId="2" borderId="0" xfId="0" applyFill="1" applyAlignment="1">
      <alignment horizontal="center" vertical="center"/>
    </xf>
    <xf numFmtId="0" fontId="4" fillId="3" borderId="2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2" xfId="0" quotePrefix="1"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0"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5" xfId="0" applyFont="1" applyBorder="1" applyAlignment="1">
      <alignment horizontal="center" vertical="center"/>
    </xf>
    <xf numFmtId="0" fontId="17" fillId="0" borderId="20" xfId="0" applyFont="1" applyBorder="1" applyAlignment="1">
      <alignment horizontal="center" vertical="center"/>
    </xf>
    <xf numFmtId="0" fontId="17" fillId="0" borderId="3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7" xfId="0" applyFont="1" applyBorder="1" applyAlignment="1">
      <alignment horizontal="center" vertical="center"/>
    </xf>
    <xf numFmtId="0" fontId="17" fillId="0" borderId="42" xfId="0" applyFont="1" applyBorder="1" applyAlignment="1">
      <alignment horizontal="center" vertical="center"/>
    </xf>
    <xf numFmtId="0" fontId="17"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17" fillId="0" borderId="38" xfId="0" applyFont="1" applyBorder="1" applyAlignment="1">
      <alignment horizontal="center" vertical="center"/>
    </xf>
    <xf numFmtId="0" fontId="17" fillId="0" borderId="40" xfId="0" applyFont="1" applyBorder="1" applyAlignment="1">
      <alignment horizontal="center" vertical="center"/>
    </xf>
    <xf numFmtId="0" fontId="17" fillId="0" borderId="19" xfId="0" applyFont="1" applyBorder="1" applyAlignment="1">
      <alignment horizontal="center"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0" fontId="17" fillId="0" borderId="51" xfId="0" applyFont="1" applyBorder="1" applyAlignment="1">
      <alignment horizontal="center" vertical="center"/>
    </xf>
    <xf numFmtId="0" fontId="17" fillId="0" borderId="21" xfId="0" applyFont="1" applyBorder="1" applyAlignment="1">
      <alignment horizontal="center" vertical="center"/>
    </xf>
    <xf numFmtId="0" fontId="3" fillId="2" borderId="0" xfId="0" applyFont="1" applyFill="1" applyAlignment="1">
      <alignment horizontal="center" vertical="center" wrapText="1"/>
    </xf>
    <xf numFmtId="0" fontId="12" fillId="2" borderId="0" xfId="0" applyFont="1" applyFill="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2" xfId="0" applyFont="1" applyBorder="1" applyAlignment="1">
      <alignment horizontal="left" vertical="center"/>
    </xf>
    <xf numFmtId="0" fontId="12" fillId="3" borderId="54"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53" xfId="0" applyFont="1" applyBorder="1" applyAlignment="1">
      <alignment horizontal="left" vertical="center"/>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17" fillId="0" borderId="42" xfId="0" applyFont="1" applyBorder="1" applyAlignment="1">
      <alignment horizontal="center" vertical="center" wrapText="1"/>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10" fontId="6" fillId="2" borderId="2" xfId="2" applyNumberFormat="1" applyFont="1" applyFill="1" applyBorder="1" applyAlignment="1">
      <alignment horizontal="center" vertical="center" wrapText="1"/>
    </xf>
    <xf numFmtId="10" fontId="6" fillId="2" borderId="4" xfId="2" applyNumberFormat="1"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11" fillId="0" borderId="0" xfId="0" applyFont="1" applyAlignment="1">
      <alignment horizontal="center"/>
    </xf>
    <xf numFmtId="0" fontId="17" fillId="0" borderId="1" xfId="0" applyFont="1" applyBorder="1" applyAlignment="1">
      <alignment horizontal="justify"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12" fillId="3" borderId="0" xfId="0" applyFont="1" applyFill="1" applyAlignment="1">
      <alignment horizontal="center" vertical="center" wrapText="1"/>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46"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47" xfId="0" applyFont="1" applyFill="1" applyBorder="1" applyAlignment="1">
      <alignment horizontal="center" vertical="center" wrapText="1"/>
    </xf>
    <xf numFmtId="0" fontId="2" fillId="0" borderId="19" xfId="0" applyFont="1" applyBorder="1" applyAlignment="1">
      <alignment horizontal="center" vertical="center" wrapText="1"/>
    </xf>
    <xf numFmtId="14" fontId="2" fillId="0" borderId="35" xfId="0" applyNumberFormat="1" applyFont="1" applyBorder="1" applyAlignment="1">
      <alignment horizontal="center" vertical="center" wrapText="1"/>
    </xf>
    <xf numFmtId="14" fontId="2" fillId="0" borderId="20" xfId="0" applyNumberFormat="1" applyFont="1" applyBorder="1" applyAlignment="1">
      <alignment horizontal="center" vertical="center" wrapText="1"/>
    </xf>
    <xf numFmtId="0" fontId="2" fillId="0" borderId="49"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36" xfId="0" applyFont="1" applyBorder="1" applyAlignment="1">
      <alignment horizontal="center" vertical="center" wrapText="1"/>
    </xf>
    <xf numFmtId="0" fontId="2" fillId="0" borderId="21" xfId="0" applyFont="1" applyBorder="1" applyAlignment="1">
      <alignment horizontal="center" vertical="center" wrapText="1"/>
    </xf>
    <xf numFmtId="0" fontId="18" fillId="2" borderId="37"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7" fillId="2" borderId="13" xfId="3" applyFill="1" applyBorder="1" applyAlignment="1">
      <alignment horizontal="center" vertical="center" wrapText="1"/>
    </xf>
    <xf numFmtId="0" fontId="7" fillId="2" borderId="14" xfId="3" applyFill="1" applyBorder="1" applyAlignment="1">
      <alignment horizontal="center" vertical="center" wrapText="1"/>
    </xf>
    <xf numFmtId="0" fontId="24" fillId="0" borderId="1" xfId="3" applyFont="1" applyBorder="1" applyAlignment="1">
      <alignment horizontal="center" vertical="center" wrapText="1"/>
    </xf>
    <xf numFmtId="0" fontId="24" fillId="0" borderId="11" xfId="3" applyFont="1" applyBorder="1" applyAlignment="1">
      <alignment horizontal="center" vertical="center" wrapTex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14" fontId="2" fillId="0" borderId="13" xfId="0" applyNumberFormat="1" applyFont="1" applyBorder="1" applyAlignment="1">
      <alignment horizontal="center" vertical="center"/>
    </xf>
    <xf numFmtId="0" fontId="2" fillId="0" borderId="0" xfId="0" applyFont="1" applyBorder="1" applyAlignment="1">
      <alignment horizontal="center" vertical="center" wrapText="1"/>
    </xf>
    <xf numFmtId="0" fontId="2" fillId="2" borderId="0" xfId="0" applyFont="1" applyFill="1" applyBorder="1" applyAlignment="1">
      <alignment horizontal="center" vertical="center" wrapText="1"/>
    </xf>
  </cellXfs>
  <cellStyles count="6">
    <cellStyle name="Hipervínculo" xfId="3" builtinId="8"/>
    <cellStyle name="Millares [0]" xfId="1" builtinId="6"/>
    <cellStyle name="Millares [0] 2" xfId="4" xr:uid="{00000000-0005-0000-0000-000002000000}"/>
    <cellStyle name="Normal" xfId="0" builtinId="0"/>
    <cellStyle name="Normal 5" xfId="5" xr:uid="{00000000-0005-0000-0000-000004000000}"/>
    <cellStyle name="Porcentaje" xfId="2" builtinId="5"/>
  </cellStyles>
  <dxfs count="0"/>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10.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2.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2.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3.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4.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5.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6.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7.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8.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_rels/drawing9.xml.rels><?xml version="1.0" encoding="UTF-8" standalone="yes"?>
<Relationships xmlns="http://schemas.openxmlformats.org/package/2006/relationships"><Relationship Id="rId8" Type="http://schemas.openxmlformats.org/officeDocument/2006/relationships/hyperlink" Target="#'Matriz de Oportunidades 2022'!A1"/><Relationship Id="rId3" Type="http://schemas.openxmlformats.org/officeDocument/2006/relationships/hyperlink" Target="#Contenido!A1"/><Relationship Id="rId7" Type="http://schemas.openxmlformats.org/officeDocument/2006/relationships/hyperlink" Target="#'Matriz de Oportunidades 2021'!A1"/><Relationship Id="rId2" Type="http://schemas.openxmlformats.org/officeDocument/2006/relationships/hyperlink" Target="#Metodolog&#237;a!A1"/><Relationship Id="rId1" Type="http://schemas.openxmlformats.org/officeDocument/2006/relationships/image" Target="../media/image1.png"/><Relationship Id="rId6" Type="http://schemas.openxmlformats.org/officeDocument/2006/relationships/hyperlink" Target="#Referencias!A1"/><Relationship Id="rId11" Type="http://schemas.openxmlformats.org/officeDocument/2006/relationships/hyperlink" Target="#'Matriz de Oportunidades 2018'!A1"/><Relationship Id="rId5" Type="http://schemas.openxmlformats.org/officeDocument/2006/relationships/hyperlink" Target="#Cambios!A1"/><Relationship Id="rId10" Type="http://schemas.openxmlformats.org/officeDocument/2006/relationships/hyperlink" Target="#'Matriz de Oportunidades 2019'!A1"/><Relationship Id="rId4" Type="http://schemas.openxmlformats.org/officeDocument/2006/relationships/hyperlink" Target="#'Matriz de Oportunidades 2020'!A1"/><Relationship Id="rId9" Type="http://schemas.openxmlformats.org/officeDocument/2006/relationships/hyperlink" Target="#'Matriz de Oportunidades 2023'!A1"/></Relationships>
</file>

<file path=xl/drawings/drawing1.xml><?xml version="1.0" encoding="utf-8"?>
<xdr:wsDr xmlns:xdr="http://schemas.openxmlformats.org/drawingml/2006/spreadsheetDrawing" xmlns:a="http://schemas.openxmlformats.org/drawingml/2006/main">
  <xdr:twoCellAnchor editAs="oneCell">
    <xdr:from>
      <xdr:col>0</xdr:col>
      <xdr:colOff>547688</xdr:colOff>
      <xdr:row>0</xdr:row>
      <xdr:rowOff>9525</xdr:rowOff>
    </xdr:from>
    <xdr:to>
      <xdr:col>2</xdr:col>
      <xdr:colOff>309563</xdr:colOff>
      <xdr:row>0</xdr:row>
      <xdr:rowOff>454417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7688" y="9525"/>
          <a:ext cx="1038225" cy="447675"/>
        </a:xfrm>
        <a:prstGeom prst="rect">
          <a:avLst/>
        </a:prstGeom>
      </xdr:spPr>
    </xdr:pic>
    <xdr:clientData/>
  </xdr:twoCellAnchor>
  <xdr:twoCellAnchor>
    <xdr:from>
      <xdr:col>3</xdr:col>
      <xdr:colOff>235533</xdr:colOff>
      <xdr:row>1</xdr:row>
      <xdr:rowOff>171789</xdr:rowOff>
    </xdr:from>
    <xdr:to>
      <xdr:col>5</xdr:col>
      <xdr:colOff>36399</xdr:colOff>
      <xdr:row>6</xdr:row>
      <xdr:rowOff>12635</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359608" y="705189"/>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xdr:col>
      <xdr:colOff>158394</xdr:colOff>
      <xdr:row>1</xdr:row>
      <xdr:rowOff>172627</xdr:rowOff>
    </xdr:from>
    <xdr:to>
      <xdr:col>3</xdr:col>
      <xdr:colOff>112106</xdr:colOff>
      <xdr:row>6</xdr:row>
      <xdr:rowOff>13473</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18254" y="493694"/>
          <a:ext cx="131289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7</xdr:col>
      <xdr:colOff>4115019</xdr:colOff>
      <xdr:row>1</xdr:row>
      <xdr:rowOff>170722</xdr:rowOff>
    </xdr:from>
    <xdr:to>
      <xdr:col>8</xdr:col>
      <xdr:colOff>1517835</xdr:colOff>
      <xdr:row>6</xdr:row>
      <xdr:rowOff>25626</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9615974" y="491789"/>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9</xdr:col>
      <xdr:colOff>2659511</xdr:colOff>
      <xdr:row>2</xdr:row>
      <xdr:rowOff>2950</xdr:rowOff>
    </xdr:from>
    <xdr:to>
      <xdr:col>9</xdr:col>
      <xdr:colOff>4261682</xdr:colOff>
      <xdr:row>6</xdr:row>
      <xdr:rowOff>55433</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15309567" y="516658"/>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9</xdr:col>
      <xdr:colOff>4384996</xdr:colOff>
      <xdr:row>2</xdr:row>
      <xdr:rowOff>6909</xdr:rowOff>
    </xdr:from>
    <xdr:to>
      <xdr:col>10</xdr:col>
      <xdr:colOff>659148</xdr:colOff>
      <xdr:row>6</xdr:row>
      <xdr:rowOff>53251</xdr:rowOff>
    </xdr:to>
    <xdr:sp macro="" textlink="">
      <xdr:nvSpPr>
        <xdr:cNvPr id="9" name="Rectángulo redondeado 7">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17035052" y="520617"/>
          <a:ext cx="1593169"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7</xdr:col>
      <xdr:colOff>2266455</xdr:colOff>
      <xdr:row>1</xdr:row>
      <xdr:rowOff>173681</xdr:rowOff>
    </xdr:from>
    <xdr:to>
      <xdr:col>7</xdr:col>
      <xdr:colOff>4017864</xdr:colOff>
      <xdr:row>6</xdr:row>
      <xdr:rowOff>15465</xdr:rowOff>
    </xdr:to>
    <xdr:sp macro="" textlink="">
      <xdr:nvSpPr>
        <xdr:cNvPr id="10" name="Rectángulo redondeado 7">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767410" y="494748"/>
          <a:ext cx="1751409"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7</xdr:col>
      <xdr:colOff>364758</xdr:colOff>
      <xdr:row>1</xdr:row>
      <xdr:rowOff>173448</xdr:rowOff>
    </xdr:from>
    <xdr:to>
      <xdr:col>7</xdr:col>
      <xdr:colOff>2160488</xdr:colOff>
      <xdr:row>6</xdr:row>
      <xdr:rowOff>15232</xdr:rowOff>
    </xdr:to>
    <xdr:sp macro="" textlink="">
      <xdr:nvSpPr>
        <xdr:cNvPr id="11" name="Rectángulo redondeado 7">
          <a:hlinkClick xmlns:r="http://schemas.openxmlformats.org/officeDocument/2006/relationships" r:id="rId8"/>
          <a:extLst>
            <a:ext uri="{FF2B5EF4-FFF2-40B4-BE49-F238E27FC236}">
              <a16:creationId xmlns:a16="http://schemas.microsoft.com/office/drawing/2014/main" id="{00000000-0008-0000-0000-00000B000000}"/>
            </a:ext>
          </a:extLst>
        </xdr:cNvPr>
        <xdr:cNvSpPr/>
      </xdr:nvSpPr>
      <xdr:spPr>
        <a:xfrm>
          <a:off x="5865713" y="494515"/>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5</xdr:col>
      <xdr:colOff>160532</xdr:colOff>
      <xdr:row>1</xdr:row>
      <xdr:rowOff>171236</xdr:rowOff>
    </xdr:from>
    <xdr:to>
      <xdr:col>7</xdr:col>
      <xdr:colOff>265307</xdr:colOff>
      <xdr:row>6</xdr:row>
      <xdr:rowOff>13020</xdr:rowOff>
    </xdr:to>
    <xdr:sp macro="" textlink="">
      <xdr:nvSpPr>
        <xdr:cNvPr id="12" name="Rectángulo redondeado 7">
          <a:hlinkClick xmlns:r="http://schemas.openxmlformats.org/officeDocument/2006/relationships" r:id="rId9"/>
          <a:extLst>
            <a:ext uri="{FF2B5EF4-FFF2-40B4-BE49-F238E27FC236}">
              <a16:creationId xmlns:a16="http://schemas.microsoft.com/office/drawing/2014/main" id="{00000000-0008-0000-0000-00000C000000}"/>
            </a:ext>
          </a:extLst>
        </xdr:cNvPr>
        <xdr:cNvSpPr/>
      </xdr:nvSpPr>
      <xdr:spPr>
        <a:xfrm>
          <a:off x="3970532" y="492303"/>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8</xdr:col>
      <xdr:colOff>1616041</xdr:colOff>
      <xdr:row>1</xdr:row>
      <xdr:rowOff>181939</xdr:rowOff>
    </xdr:from>
    <xdr:to>
      <xdr:col>9</xdr:col>
      <xdr:colOff>645598</xdr:colOff>
      <xdr:row>6</xdr:row>
      <xdr:rowOff>36843</xdr:rowOff>
    </xdr:to>
    <xdr:sp macro="" textlink="">
      <xdr:nvSpPr>
        <xdr:cNvPr id="13" name="Rectángulo redondeado 7">
          <a:hlinkClick xmlns:r="http://schemas.openxmlformats.org/officeDocument/2006/relationships" r:id="rId10"/>
          <a:extLst>
            <a:ext uri="{FF2B5EF4-FFF2-40B4-BE49-F238E27FC236}">
              <a16:creationId xmlns:a16="http://schemas.microsoft.com/office/drawing/2014/main" id="{00000000-0008-0000-0000-00000D000000}"/>
            </a:ext>
          </a:extLst>
        </xdr:cNvPr>
        <xdr:cNvSpPr/>
      </xdr:nvSpPr>
      <xdr:spPr>
        <a:xfrm>
          <a:off x="11504917" y="503006"/>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9</xdr:col>
      <xdr:colOff>751722</xdr:colOff>
      <xdr:row>1</xdr:row>
      <xdr:rowOff>184508</xdr:rowOff>
    </xdr:from>
    <xdr:to>
      <xdr:col>9</xdr:col>
      <xdr:colOff>2542459</xdr:colOff>
      <xdr:row>6</xdr:row>
      <xdr:rowOff>39412</xdr:rowOff>
    </xdr:to>
    <xdr:sp macro="" textlink="">
      <xdr:nvSpPr>
        <xdr:cNvPr id="16" name="Rectángulo redondeado 7">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13401778" y="505575"/>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416316</xdr:colOff>
      <xdr:row>0</xdr:row>
      <xdr:rowOff>7145</xdr:rowOff>
    </xdr:from>
    <xdr:to>
      <xdr:col>1</xdr:col>
      <xdr:colOff>1913391</xdr:colOff>
      <xdr:row>3</xdr:row>
      <xdr:rowOff>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178316" y="7145"/>
          <a:ext cx="1497075" cy="700426"/>
        </a:xfrm>
        <a:prstGeom prst="rect">
          <a:avLst/>
        </a:prstGeom>
      </xdr:spPr>
    </xdr:pic>
    <xdr:clientData/>
  </xdr:twoCellAnchor>
  <xdr:twoCellAnchor>
    <xdr:from>
      <xdr:col>2</xdr:col>
      <xdr:colOff>1409109</xdr:colOff>
      <xdr:row>1</xdr:row>
      <xdr:rowOff>164353</xdr:rowOff>
    </xdr:from>
    <xdr:to>
      <xdr:col>3</xdr:col>
      <xdr:colOff>737395</xdr:colOff>
      <xdr:row>6</xdr:row>
      <xdr:rowOff>15902</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334645" y="490924"/>
          <a:ext cx="1491821"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xdr:col>
      <xdr:colOff>2136321</xdr:colOff>
      <xdr:row>1</xdr:row>
      <xdr:rowOff>165191</xdr:rowOff>
    </xdr:from>
    <xdr:to>
      <xdr:col>2</xdr:col>
      <xdr:colOff>1285682</xdr:colOff>
      <xdr:row>6</xdr:row>
      <xdr:rowOff>16740</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2898321" y="491762"/>
          <a:ext cx="131289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6</xdr:col>
      <xdr:colOff>16362</xdr:colOff>
      <xdr:row>1</xdr:row>
      <xdr:rowOff>163286</xdr:rowOff>
    </xdr:from>
    <xdr:to>
      <xdr:col>6</xdr:col>
      <xdr:colOff>1807099</xdr:colOff>
      <xdr:row>6</xdr:row>
      <xdr:rowOff>28893</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900-000005000000}"/>
            </a:ext>
          </a:extLst>
        </xdr:cNvPr>
        <xdr:cNvSpPr/>
      </xdr:nvSpPr>
      <xdr:spPr>
        <a:xfrm>
          <a:off x="11596041" y="489857"/>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11</xdr:col>
      <xdr:colOff>498420</xdr:colOff>
      <xdr:row>1</xdr:row>
      <xdr:rowOff>188155</xdr:rowOff>
    </xdr:from>
    <xdr:to>
      <xdr:col>13</xdr:col>
      <xdr:colOff>576591</xdr:colOff>
      <xdr:row>6</xdr:row>
      <xdr:rowOff>58700</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900-000006000000}"/>
            </a:ext>
          </a:extLst>
        </xdr:cNvPr>
        <xdr:cNvSpPr/>
      </xdr:nvSpPr>
      <xdr:spPr>
        <a:xfrm>
          <a:off x="17289634" y="514726"/>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13</xdr:col>
      <xdr:colOff>699905</xdr:colOff>
      <xdr:row>2</xdr:row>
      <xdr:rowOff>1614</xdr:rowOff>
    </xdr:from>
    <xdr:to>
      <xdr:col>16</xdr:col>
      <xdr:colOff>7074</xdr:colOff>
      <xdr:row>6</xdr:row>
      <xdr:rowOff>56518</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900-000007000000}"/>
            </a:ext>
          </a:extLst>
        </xdr:cNvPr>
        <xdr:cNvSpPr/>
      </xdr:nvSpPr>
      <xdr:spPr>
        <a:xfrm>
          <a:off x="19015119" y="518685"/>
          <a:ext cx="1593169"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5</xdr:col>
      <xdr:colOff>331334</xdr:colOff>
      <xdr:row>1</xdr:row>
      <xdr:rowOff>166245</xdr:rowOff>
    </xdr:from>
    <xdr:to>
      <xdr:col>5</xdr:col>
      <xdr:colOff>2082743</xdr:colOff>
      <xdr:row>6</xdr:row>
      <xdr:rowOff>18732</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900-000008000000}"/>
            </a:ext>
          </a:extLst>
        </xdr:cNvPr>
        <xdr:cNvSpPr/>
      </xdr:nvSpPr>
      <xdr:spPr>
        <a:xfrm>
          <a:off x="9747477" y="492816"/>
          <a:ext cx="1751409"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4</xdr:col>
      <xdr:colOff>593173</xdr:colOff>
      <xdr:row>1</xdr:row>
      <xdr:rowOff>166012</xdr:rowOff>
    </xdr:from>
    <xdr:to>
      <xdr:col>5</xdr:col>
      <xdr:colOff>225367</xdr:colOff>
      <xdr:row>6</xdr:row>
      <xdr:rowOff>18499</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900-000009000000}"/>
            </a:ext>
          </a:extLst>
        </xdr:cNvPr>
        <xdr:cNvSpPr/>
      </xdr:nvSpPr>
      <xdr:spPr>
        <a:xfrm>
          <a:off x="7845780" y="492583"/>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3</xdr:col>
      <xdr:colOff>861528</xdr:colOff>
      <xdr:row>1</xdr:row>
      <xdr:rowOff>163800</xdr:rowOff>
    </xdr:from>
    <xdr:to>
      <xdr:col>4</xdr:col>
      <xdr:colOff>493722</xdr:colOff>
      <xdr:row>6</xdr:row>
      <xdr:rowOff>16287</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900-00000A000000}"/>
            </a:ext>
          </a:extLst>
        </xdr:cNvPr>
        <xdr:cNvSpPr/>
      </xdr:nvSpPr>
      <xdr:spPr>
        <a:xfrm>
          <a:off x="5950599" y="490371"/>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6</xdr:col>
      <xdr:colOff>1905305</xdr:colOff>
      <xdr:row>1</xdr:row>
      <xdr:rowOff>174503</xdr:rowOff>
    </xdr:from>
    <xdr:to>
      <xdr:col>9</xdr:col>
      <xdr:colOff>8507</xdr:colOff>
      <xdr:row>6</xdr:row>
      <xdr:rowOff>40110</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900-00000B000000}"/>
            </a:ext>
          </a:extLst>
        </xdr:cNvPr>
        <xdr:cNvSpPr/>
      </xdr:nvSpPr>
      <xdr:spPr>
        <a:xfrm>
          <a:off x="13484984" y="501074"/>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9</xdr:col>
      <xdr:colOff>114631</xdr:colOff>
      <xdr:row>1</xdr:row>
      <xdr:rowOff>177072</xdr:rowOff>
    </xdr:from>
    <xdr:to>
      <xdr:col>11</xdr:col>
      <xdr:colOff>381368</xdr:colOff>
      <xdr:row>6</xdr:row>
      <xdr:rowOff>42679</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900-00000C000000}"/>
            </a:ext>
          </a:extLst>
        </xdr:cNvPr>
        <xdr:cNvSpPr/>
      </xdr:nvSpPr>
      <xdr:spPr>
        <a:xfrm>
          <a:off x="15381845" y="503643"/>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1086115</xdr:colOff>
      <xdr:row>0</xdr:row>
      <xdr:rowOff>39687</xdr:rowOff>
    </xdr:from>
    <xdr:to>
      <xdr:col>1</xdr:col>
      <xdr:colOff>997527</xdr:colOff>
      <xdr:row>1</xdr:row>
      <xdr:rowOff>38100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86115" y="39687"/>
          <a:ext cx="1044887" cy="522288"/>
        </a:xfrm>
        <a:prstGeom prst="rect">
          <a:avLst/>
        </a:prstGeom>
      </xdr:spPr>
    </xdr:pic>
    <xdr:clientData/>
  </xdr:twoCellAnchor>
  <xdr:twoCellAnchor>
    <xdr:from>
      <xdr:col>2</xdr:col>
      <xdr:colOff>1298741</xdr:colOff>
      <xdr:row>1</xdr:row>
      <xdr:rowOff>75151</xdr:rowOff>
    </xdr:from>
    <xdr:to>
      <xdr:col>3</xdr:col>
      <xdr:colOff>165895</xdr:colOff>
      <xdr:row>5</xdr:row>
      <xdr:rowOff>117200</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3595324" y="604318"/>
          <a:ext cx="1491821"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xdr:col>
      <xdr:colOff>1026583</xdr:colOff>
      <xdr:row>1</xdr:row>
      <xdr:rowOff>75989</xdr:rowOff>
    </xdr:from>
    <xdr:to>
      <xdr:col>2</xdr:col>
      <xdr:colOff>1175314</xdr:colOff>
      <xdr:row>5</xdr:row>
      <xdr:rowOff>118038</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2159000" y="605156"/>
          <a:ext cx="131289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6</xdr:col>
      <xdr:colOff>51137</xdr:colOff>
      <xdr:row>1</xdr:row>
      <xdr:rowOff>74084</xdr:rowOff>
    </xdr:from>
    <xdr:to>
      <xdr:col>8</xdr:col>
      <xdr:colOff>317874</xdr:colOff>
      <xdr:row>5</xdr:row>
      <xdr:rowOff>130191</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100-000005000000}"/>
            </a:ext>
          </a:extLst>
        </xdr:cNvPr>
        <xdr:cNvSpPr/>
      </xdr:nvSpPr>
      <xdr:spPr>
        <a:xfrm>
          <a:off x="10856720" y="603251"/>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13</xdr:col>
      <xdr:colOff>410730</xdr:colOff>
      <xdr:row>1</xdr:row>
      <xdr:rowOff>98953</xdr:rowOff>
    </xdr:from>
    <xdr:to>
      <xdr:col>15</xdr:col>
      <xdr:colOff>488901</xdr:colOff>
      <xdr:row>5</xdr:row>
      <xdr:rowOff>159998</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100-000006000000}"/>
            </a:ext>
          </a:extLst>
        </xdr:cNvPr>
        <xdr:cNvSpPr/>
      </xdr:nvSpPr>
      <xdr:spPr>
        <a:xfrm>
          <a:off x="16550313" y="628120"/>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15</xdr:col>
      <xdr:colOff>612215</xdr:colOff>
      <xdr:row>1</xdr:row>
      <xdr:rowOff>102912</xdr:rowOff>
    </xdr:from>
    <xdr:to>
      <xdr:col>17</xdr:col>
      <xdr:colOff>681384</xdr:colOff>
      <xdr:row>5</xdr:row>
      <xdr:rowOff>157816</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100-000007000000}"/>
            </a:ext>
          </a:extLst>
        </xdr:cNvPr>
        <xdr:cNvSpPr/>
      </xdr:nvSpPr>
      <xdr:spPr>
        <a:xfrm>
          <a:off x="18275798" y="632079"/>
          <a:ext cx="1593169"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4</xdr:col>
      <xdr:colOff>530906</xdr:colOff>
      <xdr:row>1</xdr:row>
      <xdr:rowOff>77043</xdr:rowOff>
    </xdr:from>
    <xdr:to>
      <xdr:col>5</xdr:col>
      <xdr:colOff>715982</xdr:colOff>
      <xdr:row>5</xdr:row>
      <xdr:rowOff>120030</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100-000008000000}"/>
            </a:ext>
          </a:extLst>
        </xdr:cNvPr>
        <xdr:cNvSpPr/>
      </xdr:nvSpPr>
      <xdr:spPr>
        <a:xfrm>
          <a:off x="9008156" y="606210"/>
          <a:ext cx="1751409"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3</xdr:col>
      <xdr:colOff>2185209</xdr:colOff>
      <xdr:row>1</xdr:row>
      <xdr:rowOff>76810</xdr:rowOff>
    </xdr:from>
    <xdr:to>
      <xdr:col>4</xdr:col>
      <xdr:colOff>424939</xdr:colOff>
      <xdr:row>5</xdr:row>
      <xdr:rowOff>119797</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100-000009000000}"/>
            </a:ext>
          </a:extLst>
        </xdr:cNvPr>
        <xdr:cNvSpPr/>
      </xdr:nvSpPr>
      <xdr:spPr>
        <a:xfrm>
          <a:off x="7106459" y="605977"/>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3</xdr:col>
      <xdr:colOff>290028</xdr:colOff>
      <xdr:row>1</xdr:row>
      <xdr:rowOff>74598</xdr:rowOff>
    </xdr:from>
    <xdr:to>
      <xdr:col>3</xdr:col>
      <xdr:colOff>2085758</xdr:colOff>
      <xdr:row>5</xdr:row>
      <xdr:rowOff>117585</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100-00000A000000}"/>
            </a:ext>
          </a:extLst>
        </xdr:cNvPr>
        <xdr:cNvSpPr/>
      </xdr:nvSpPr>
      <xdr:spPr>
        <a:xfrm>
          <a:off x="5211278" y="603765"/>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8</xdr:col>
      <xdr:colOff>416080</xdr:colOff>
      <xdr:row>1</xdr:row>
      <xdr:rowOff>85301</xdr:rowOff>
    </xdr:from>
    <xdr:to>
      <xdr:col>10</xdr:col>
      <xdr:colOff>682817</xdr:colOff>
      <xdr:row>5</xdr:row>
      <xdr:rowOff>141408</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100-00000B000000}"/>
            </a:ext>
          </a:extLst>
        </xdr:cNvPr>
        <xdr:cNvSpPr/>
      </xdr:nvSpPr>
      <xdr:spPr>
        <a:xfrm>
          <a:off x="12745663" y="614468"/>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11</xdr:col>
      <xdr:colOff>26941</xdr:colOff>
      <xdr:row>1</xdr:row>
      <xdr:rowOff>87870</xdr:rowOff>
    </xdr:from>
    <xdr:to>
      <xdr:col>13</xdr:col>
      <xdr:colOff>293678</xdr:colOff>
      <xdr:row>5</xdr:row>
      <xdr:rowOff>143977</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100-00000C000000}"/>
            </a:ext>
          </a:extLst>
        </xdr:cNvPr>
        <xdr:cNvSpPr/>
      </xdr:nvSpPr>
      <xdr:spPr>
        <a:xfrm>
          <a:off x="14642524" y="617037"/>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81644</xdr:colOff>
      <xdr:row>0</xdr:row>
      <xdr:rowOff>9525</xdr:rowOff>
    </xdr:from>
    <xdr:ext cx="1404826" cy="764381"/>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74675" y="9525"/>
          <a:ext cx="1404826" cy="764381"/>
        </a:xfrm>
        <a:prstGeom prst="rect">
          <a:avLst/>
        </a:prstGeom>
      </xdr:spPr>
    </xdr:pic>
    <xdr:clientData/>
  </xdr:oneCellAnchor>
  <xdr:twoCellAnchor>
    <xdr:from>
      <xdr:col>10</xdr:col>
      <xdr:colOff>79013</xdr:colOff>
      <xdr:row>1</xdr:row>
      <xdr:rowOff>155848</xdr:rowOff>
    </xdr:from>
    <xdr:to>
      <xdr:col>12</xdr:col>
      <xdr:colOff>46833</xdr:colOff>
      <xdr:row>6</xdr:row>
      <xdr:rowOff>126459</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0318388" y="679723"/>
          <a:ext cx="1491820"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9</xdr:col>
      <xdr:colOff>428625</xdr:colOff>
      <xdr:row>1</xdr:row>
      <xdr:rowOff>156686</xdr:rowOff>
    </xdr:from>
    <xdr:to>
      <xdr:col>9</xdr:col>
      <xdr:colOff>1741523</xdr:colOff>
      <xdr:row>6</xdr:row>
      <xdr:rowOff>127297</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8882063" y="680561"/>
          <a:ext cx="1312898"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16</xdr:col>
      <xdr:colOff>315720</xdr:colOff>
      <xdr:row>1</xdr:row>
      <xdr:rowOff>154781</xdr:rowOff>
    </xdr:from>
    <xdr:to>
      <xdr:col>16</xdr:col>
      <xdr:colOff>2106458</xdr:colOff>
      <xdr:row>6</xdr:row>
      <xdr:rowOff>139450</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17579783" y="678656"/>
          <a:ext cx="1790738"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3282783</xdr:colOff>
      <xdr:row>2</xdr:row>
      <xdr:rowOff>12962</xdr:rowOff>
    </xdr:from>
    <xdr:to>
      <xdr:col>18</xdr:col>
      <xdr:colOff>455829</xdr:colOff>
      <xdr:row>7</xdr:row>
      <xdr:rowOff>2570</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200-000006000000}"/>
            </a:ext>
          </a:extLst>
        </xdr:cNvPr>
        <xdr:cNvSpPr/>
      </xdr:nvSpPr>
      <xdr:spPr>
        <a:xfrm>
          <a:off x="23285283" y="703525"/>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18</xdr:col>
      <xdr:colOff>579143</xdr:colOff>
      <xdr:row>2</xdr:row>
      <xdr:rowOff>16921</xdr:rowOff>
    </xdr:from>
    <xdr:to>
      <xdr:col>18</xdr:col>
      <xdr:colOff>2172311</xdr:colOff>
      <xdr:row>7</xdr:row>
      <xdr:rowOff>388</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200-000007000000}"/>
            </a:ext>
          </a:extLst>
        </xdr:cNvPr>
        <xdr:cNvSpPr/>
      </xdr:nvSpPr>
      <xdr:spPr>
        <a:xfrm>
          <a:off x="25010768" y="707484"/>
          <a:ext cx="1593168"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14</xdr:col>
      <xdr:colOff>1943782</xdr:colOff>
      <xdr:row>1</xdr:row>
      <xdr:rowOff>157740</xdr:rowOff>
    </xdr:from>
    <xdr:to>
      <xdr:col>16</xdr:col>
      <xdr:colOff>218565</xdr:colOff>
      <xdr:row>6</xdr:row>
      <xdr:rowOff>129289</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200-000008000000}"/>
            </a:ext>
          </a:extLst>
        </xdr:cNvPr>
        <xdr:cNvSpPr/>
      </xdr:nvSpPr>
      <xdr:spPr>
        <a:xfrm>
          <a:off x="15731220" y="681615"/>
          <a:ext cx="1751408"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14</xdr:col>
      <xdr:colOff>42085</xdr:colOff>
      <xdr:row>1</xdr:row>
      <xdr:rowOff>157507</xdr:rowOff>
    </xdr:from>
    <xdr:to>
      <xdr:col>14</xdr:col>
      <xdr:colOff>1837815</xdr:colOff>
      <xdr:row>6</xdr:row>
      <xdr:rowOff>129056</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200-000009000000}"/>
            </a:ext>
          </a:extLst>
        </xdr:cNvPr>
        <xdr:cNvSpPr/>
      </xdr:nvSpPr>
      <xdr:spPr>
        <a:xfrm>
          <a:off x="13829523" y="681382"/>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12</xdr:col>
      <xdr:colOff>170966</xdr:colOff>
      <xdr:row>1</xdr:row>
      <xdr:rowOff>155295</xdr:rowOff>
    </xdr:from>
    <xdr:to>
      <xdr:col>13</xdr:col>
      <xdr:colOff>704634</xdr:colOff>
      <xdr:row>6</xdr:row>
      <xdr:rowOff>126844</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200-00000A000000}"/>
            </a:ext>
          </a:extLst>
        </xdr:cNvPr>
        <xdr:cNvSpPr/>
      </xdr:nvSpPr>
      <xdr:spPr>
        <a:xfrm>
          <a:off x="11934341" y="679170"/>
          <a:ext cx="1795731"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16</xdr:col>
      <xdr:colOff>2204664</xdr:colOff>
      <xdr:row>1</xdr:row>
      <xdr:rowOff>165998</xdr:rowOff>
    </xdr:from>
    <xdr:to>
      <xdr:col>17</xdr:col>
      <xdr:colOff>1256964</xdr:colOff>
      <xdr:row>6</xdr:row>
      <xdr:rowOff>150667</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200-00000B000000}"/>
            </a:ext>
          </a:extLst>
        </xdr:cNvPr>
        <xdr:cNvSpPr/>
      </xdr:nvSpPr>
      <xdr:spPr>
        <a:xfrm>
          <a:off x="19468727" y="689873"/>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17</xdr:col>
      <xdr:colOff>1363088</xdr:colOff>
      <xdr:row>2</xdr:row>
      <xdr:rowOff>1879</xdr:rowOff>
    </xdr:from>
    <xdr:to>
      <xdr:col>17</xdr:col>
      <xdr:colOff>3165731</xdr:colOff>
      <xdr:row>6</xdr:row>
      <xdr:rowOff>153236</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200-00000C000000}"/>
            </a:ext>
          </a:extLst>
        </xdr:cNvPr>
        <xdr:cNvSpPr/>
      </xdr:nvSpPr>
      <xdr:spPr>
        <a:xfrm>
          <a:off x="21365588" y="692442"/>
          <a:ext cx="1802643"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81643</xdr:colOff>
      <xdr:row>0</xdr:row>
      <xdr:rowOff>9525</xdr:rowOff>
    </xdr:from>
    <xdr:ext cx="1347107" cy="732975"/>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74674" y="9525"/>
          <a:ext cx="1347107" cy="732975"/>
        </a:xfrm>
        <a:prstGeom prst="rect">
          <a:avLst/>
        </a:prstGeom>
      </xdr:spPr>
    </xdr:pic>
    <xdr:clientData/>
  </xdr:oneCellAnchor>
  <xdr:twoCellAnchor>
    <xdr:from>
      <xdr:col>10</xdr:col>
      <xdr:colOff>150451</xdr:colOff>
      <xdr:row>1</xdr:row>
      <xdr:rowOff>84411</xdr:rowOff>
    </xdr:from>
    <xdr:to>
      <xdr:col>12</xdr:col>
      <xdr:colOff>118271</xdr:colOff>
      <xdr:row>6</xdr:row>
      <xdr:rowOff>55022</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0389826" y="608286"/>
          <a:ext cx="1491820"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9</xdr:col>
      <xdr:colOff>500063</xdr:colOff>
      <xdr:row>1</xdr:row>
      <xdr:rowOff>85249</xdr:rowOff>
    </xdr:from>
    <xdr:to>
      <xdr:col>10</xdr:col>
      <xdr:colOff>27024</xdr:colOff>
      <xdr:row>6</xdr:row>
      <xdr:rowOff>55860</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8953501" y="609124"/>
          <a:ext cx="1312898"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16</xdr:col>
      <xdr:colOff>387158</xdr:colOff>
      <xdr:row>1</xdr:row>
      <xdr:rowOff>83344</xdr:rowOff>
    </xdr:from>
    <xdr:to>
      <xdr:col>16</xdr:col>
      <xdr:colOff>2177896</xdr:colOff>
      <xdr:row>6</xdr:row>
      <xdr:rowOff>68013</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17651221" y="607219"/>
          <a:ext cx="1790738"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3354221</xdr:colOff>
      <xdr:row>1</xdr:row>
      <xdr:rowOff>108213</xdr:rowOff>
    </xdr:from>
    <xdr:to>
      <xdr:col>18</xdr:col>
      <xdr:colOff>527267</xdr:colOff>
      <xdr:row>6</xdr:row>
      <xdr:rowOff>97820</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23356721" y="632088"/>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18</xdr:col>
      <xdr:colOff>650581</xdr:colOff>
      <xdr:row>1</xdr:row>
      <xdr:rowOff>112172</xdr:rowOff>
    </xdr:from>
    <xdr:to>
      <xdr:col>18</xdr:col>
      <xdr:colOff>2243749</xdr:colOff>
      <xdr:row>6</xdr:row>
      <xdr:rowOff>95638</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a:xfrm>
          <a:off x="25082206" y="636047"/>
          <a:ext cx="1593168"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14</xdr:col>
      <xdr:colOff>2015220</xdr:colOff>
      <xdr:row>1</xdr:row>
      <xdr:rowOff>86303</xdr:rowOff>
    </xdr:from>
    <xdr:to>
      <xdr:col>16</xdr:col>
      <xdr:colOff>290003</xdr:colOff>
      <xdr:row>6</xdr:row>
      <xdr:rowOff>57852</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a:xfrm>
          <a:off x="15802658" y="610178"/>
          <a:ext cx="1751408"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14</xdr:col>
      <xdr:colOff>113523</xdr:colOff>
      <xdr:row>1</xdr:row>
      <xdr:rowOff>86070</xdr:rowOff>
    </xdr:from>
    <xdr:to>
      <xdr:col>14</xdr:col>
      <xdr:colOff>1909253</xdr:colOff>
      <xdr:row>6</xdr:row>
      <xdr:rowOff>57619</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a:xfrm>
          <a:off x="13900961" y="609945"/>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12</xdr:col>
      <xdr:colOff>242404</xdr:colOff>
      <xdr:row>1</xdr:row>
      <xdr:rowOff>83858</xdr:rowOff>
    </xdr:from>
    <xdr:to>
      <xdr:col>14</xdr:col>
      <xdr:colOff>14072</xdr:colOff>
      <xdr:row>6</xdr:row>
      <xdr:rowOff>55407</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300-00000A000000}"/>
            </a:ext>
          </a:extLst>
        </xdr:cNvPr>
        <xdr:cNvSpPr/>
      </xdr:nvSpPr>
      <xdr:spPr>
        <a:xfrm>
          <a:off x="12005779" y="607733"/>
          <a:ext cx="1795731"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16</xdr:col>
      <xdr:colOff>2276102</xdr:colOff>
      <xdr:row>1</xdr:row>
      <xdr:rowOff>94561</xdr:rowOff>
    </xdr:from>
    <xdr:to>
      <xdr:col>17</xdr:col>
      <xdr:colOff>1328402</xdr:colOff>
      <xdr:row>6</xdr:row>
      <xdr:rowOff>79230</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300-00000B000000}"/>
            </a:ext>
          </a:extLst>
        </xdr:cNvPr>
        <xdr:cNvSpPr/>
      </xdr:nvSpPr>
      <xdr:spPr>
        <a:xfrm>
          <a:off x="19540165" y="618436"/>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17</xdr:col>
      <xdr:colOff>1434526</xdr:colOff>
      <xdr:row>1</xdr:row>
      <xdr:rowOff>97130</xdr:rowOff>
    </xdr:from>
    <xdr:to>
      <xdr:col>17</xdr:col>
      <xdr:colOff>3237169</xdr:colOff>
      <xdr:row>6</xdr:row>
      <xdr:rowOff>81799</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300-00000C000000}"/>
            </a:ext>
          </a:extLst>
        </xdr:cNvPr>
        <xdr:cNvSpPr/>
      </xdr:nvSpPr>
      <xdr:spPr>
        <a:xfrm>
          <a:off x="21437026" y="621005"/>
          <a:ext cx="1802643"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81643</xdr:colOff>
      <xdr:row>0</xdr:row>
      <xdr:rowOff>9525</xdr:rowOff>
    </xdr:from>
    <xdr:ext cx="1488427" cy="809869"/>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472293" y="9525"/>
          <a:ext cx="1488427" cy="809869"/>
        </a:xfrm>
        <a:prstGeom prst="rect">
          <a:avLst/>
        </a:prstGeom>
      </xdr:spPr>
    </xdr:pic>
    <xdr:clientData/>
  </xdr:oneCellAnchor>
  <xdr:twoCellAnchor>
    <xdr:from>
      <xdr:col>10</xdr:col>
      <xdr:colOff>79780</xdr:colOff>
      <xdr:row>1</xdr:row>
      <xdr:rowOff>130882</xdr:rowOff>
    </xdr:from>
    <xdr:to>
      <xdr:col>12</xdr:col>
      <xdr:colOff>35311</xdr:colOff>
      <xdr:row>6</xdr:row>
      <xdr:rowOff>89972</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9723843" y="654757"/>
          <a:ext cx="1479531" cy="79252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9</xdr:col>
      <xdr:colOff>440916</xdr:colOff>
      <xdr:row>1</xdr:row>
      <xdr:rowOff>131720</xdr:rowOff>
    </xdr:from>
    <xdr:to>
      <xdr:col>9</xdr:col>
      <xdr:colOff>1742291</xdr:colOff>
      <xdr:row>6</xdr:row>
      <xdr:rowOff>90810</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8299041" y="655595"/>
          <a:ext cx="1301375" cy="79252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16</xdr:col>
      <xdr:colOff>366418</xdr:colOff>
      <xdr:row>1</xdr:row>
      <xdr:rowOff>129815</xdr:rowOff>
    </xdr:from>
    <xdr:to>
      <xdr:col>16</xdr:col>
      <xdr:colOff>2157155</xdr:colOff>
      <xdr:row>6</xdr:row>
      <xdr:rowOff>102963</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400-000005000000}"/>
            </a:ext>
          </a:extLst>
        </xdr:cNvPr>
        <xdr:cNvSpPr/>
      </xdr:nvSpPr>
      <xdr:spPr>
        <a:xfrm>
          <a:off x="16963731" y="653690"/>
          <a:ext cx="1790737" cy="80658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3325414</xdr:colOff>
      <xdr:row>1</xdr:row>
      <xdr:rowOff>152380</xdr:rowOff>
    </xdr:from>
    <xdr:to>
      <xdr:col>18</xdr:col>
      <xdr:colOff>503069</xdr:colOff>
      <xdr:row>6</xdr:row>
      <xdr:rowOff>132770</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22661164" y="676255"/>
          <a:ext cx="1606780" cy="81382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18</xdr:col>
      <xdr:colOff>626383</xdr:colOff>
      <xdr:row>1</xdr:row>
      <xdr:rowOff>156339</xdr:rowOff>
    </xdr:from>
    <xdr:to>
      <xdr:col>18</xdr:col>
      <xdr:colOff>2219552</xdr:colOff>
      <xdr:row>6</xdr:row>
      <xdr:rowOff>130588</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400-000007000000}"/>
            </a:ext>
          </a:extLst>
        </xdr:cNvPr>
        <xdr:cNvSpPr/>
      </xdr:nvSpPr>
      <xdr:spPr>
        <a:xfrm>
          <a:off x="24391258" y="680214"/>
          <a:ext cx="1593169" cy="8076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14</xdr:col>
      <xdr:colOff>1928418</xdr:colOff>
      <xdr:row>1</xdr:row>
      <xdr:rowOff>132774</xdr:rowOff>
    </xdr:from>
    <xdr:to>
      <xdr:col>16</xdr:col>
      <xdr:colOff>269263</xdr:colOff>
      <xdr:row>6</xdr:row>
      <xdr:rowOff>92802</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400-000008000000}"/>
            </a:ext>
          </a:extLst>
        </xdr:cNvPr>
        <xdr:cNvSpPr/>
      </xdr:nvSpPr>
      <xdr:spPr>
        <a:xfrm>
          <a:off x="15120543" y="656649"/>
          <a:ext cx="1746033" cy="79346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14</xdr:col>
      <xdr:colOff>26721</xdr:colOff>
      <xdr:row>1</xdr:row>
      <xdr:rowOff>132541</xdr:rowOff>
    </xdr:from>
    <xdr:to>
      <xdr:col>14</xdr:col>
      <xdr:colOff>1822451</xdr:colOff>
      <xdr:row>6</xdr:row>
      <xdr:rowOff>92569</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400-000009000000}"/>
            </a:ext>
          </a:extLst>
        </xdr:cNvPr>
        <xdr:cNvSpPr/>
      </xdr:nvSpPr>
      <xdr:spPr>
        <a:xfrm>
          <a:off x="13218846" y="656416"/>
          <a:ext cx="1795730" cy="79346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12</xdr:col>
      <xdr:colOff>159444</xdr:colOff>
      <xdr:row>1</xdr:row>
      <xdr:rowOff>130329</xdr:rowOff>
    </xdr:from>
    <xdr:to>
      <xdr:col>13</xdr:col>
      <xdr:colOff>689270</xdr:colOff>
      <xdr:row>6</xdr:row>
      <xdr:rowOff>90357</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400-00000A000000}"/>
            </a:ext>
          </a:extLst>
        </xdr:cNvPr>
        <xdr:cNvSpPr/>
      </xdr:nvSpPr>
      <xdr:spPr>
        <a:xfrm>
          <a:off x="11327507" y="654204"/>
          <a:ext cx="1791888" cy="79346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16</xdr:col>
      <xdr:colOff>2255361</xdr:colOff>
      <xdr:row>1</xdr:row>
      <xdr:rowOff>141032</xdr:rowOff>
    </xdr:from>
    <xdr:to>
      <xdr:col>17</xdr:col>
      <xdr:colOff>1311501</xdr:colOff>
      <xdr:row>6</xdr:row>
      <xdr:rowOff>114180</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400-00000B000000}"/>
            </a:ext>
          </a:extLst>
        </xdr:cNvPr>
        <xdr:cNvSpPr/>
      </xdr:nvSpPr>
      <xdr:spPr>
        <a:xfrm>
          <a:off x="18852674" y="664907"/>
          <a:ext cx="1794577" cy="80658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17</xdr:col>
      <xdr:colOff>1417625</xdr:colOff>
      <xdr:row>1</xdr:row>
      <xdr:rowOff>134076</xdr:rowOff>
    </xdr:from>
    <xdr:to>
      <xdr:col>17</xdr:col>
      <xdr:colOff>3208362</xdr:colOff>
      <xdr:row>6</xdr:row>
      <xdr:rowOff>116749</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400-00000C000000}"/>
            </a:ext>
          </a:extLst>
        </xdr:cNvPr>
        <xdr:cNvSpPr/>
      </xdr:nvSpPr>
      <xdr:spPr>
        <a:xfrm>
          <a:off x="20753375" y="657951"/>
          <a:ext cx="1790737" cy="816111"/>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81643</xdr:colOff>
      <xdr:row>0</xdr:row>
      <xdr:rowOff>9525</xdr:rowOff>
    </xdr:from>
    <xdr:ext cx="1488427" cy="809869"/>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29393" y="9525"/>
          <a:ext cx="1488427" cy="809869"/>
        </a:xfrm>
        <a:prstGeom prst="rect">
          <a:avLst/>
        </a:prstGeom>
      </xdr:spPr>
    </xdr:pic>
    <xdr:clientData/>
  </xdr:oneCellAnchor>
  <xdr:twoCellAnchor>
    <xdr:from>
      <xdr:col>10</xdr:col>
      <xdr:colOff>387172</xdr:colOff>
      <xdr:row>1</xdr:row>
      <xdr:rowOff>103320</xdr:rowOff>
    </xdr:from>
    <xdr:to>
      <xdr:col>12</xdr:col>
      <xdr:colOff>350791</xdr:colOff>
      <xdr:row>6</xdr:row>
      <xdr:rowOff>122957</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1055172" y="627195"/>
          <a:ext cx="1487619" cy="85307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9</xdr:col>
      <xdr:colOff>1046348</xdr:colOff>
      <xdr:row>1</xdr:row>
      <xdr:rowOff>104158</xdr:rowOff>
    </xdr:from>
    <xdr:to>
      <xdr:col>10</xdr:col>
      <xdr:colOff>263745</xdr:colOff>
      <xdr:row>6</xdr:row>
      <xdr:rowOff>123795</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9618848" y="628033"/>
          <a:ext cx="1312897" cy="85307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16</xdr:col>
      <xdr:colOff>783564</xdr:colOff>
      <xdr:row>1</xdr:row>
      <xdr:rowOff>102253</xdr:rowOff>
    </xdr:from>
    <xdr:to>
      <xdr:col>16</xdr:col>
      <xdr:colOff>2574301</xdr:colOff>
      <xdr:row>6</xdr:row>
      <xdr:rowOff>135948</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500-000005000000}"/>
            </a:ext>
          </a:extLst>
        </xdr:cNvPr>
        <xdr:cNvSpPr/>
      </xdr:nvSpPr>
      <xdr:spPr>
        <a:xfrm>
          <a:off x="18333377" y="626128"/>
          <a:ext cx="1790737" cy="86713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3247062</xdr:colOff>
      <xdr:row>1</xdr:row>
      <xdr:rowOff>127122</xdr:rowOff>
    </xdr:from>
    <xdr:to>
      <xdr:col>18</xdr:col>
      <xdr:colOff>973398</xdr:colOff>
      <xdr:row>6</xdr:row>
      <xdr:rowOff>165755</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500-000006000000}"/>
            </a:ext>
          </a:extLst>
        </xdr:cNvPr>
        <xdr:cNvSpPr/>
      </xdr:nvSpPr>
      <xdr:spPr>
        <a:xfrm>
          <a:off x="24011562" y="650997"/>
          <a:ext cx="1607774" cy="872071"/>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18</xdr:col>
      <xdr:colOff>1096712</xdr:colOff>
      <xdr:row>1</xdr:row>
      <xdr:rowOff>131081</xdr:rowOff>
    </xdr:from>
    <xdr:to>
      <xdr:col>19</xdr:col>
      <xdr:colOff>213381</xdr:colOff>
      <xdr:row>6</xdr:row>
      <xdr:rowOff>163573</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500-000007000000}"/>
            </a:ext>
          </a:extLst>
        </xdr:cNvPr>
        <xdr:cNvSpPr/>
      </xdr:nvSpPr>
      <xdr:spPr>
        <a:xfrm>
          <a:off x="25742650" y="654956"/>
          <a:ext cx="1593169" cy="865930"/>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15</xdr:col>
      <xdr:colOff>352544</xdr:colOff>
      <xdr:row>1</xdr:row>
      <xdr:rowOff>105212</xdr:rowOff>
    </xdr:from>
    <xdr:to>
      <xdr:col>16</xdr:col>
      <xdr:colOff>686409</xdr:colOff>
      <xdr:row>6</xdr:row>
      <xdr:rowOff>125787</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500-000008000000}"/>
            </a:ext>
          </a:extLst>
        </xdr:cNvPr>
        <xdr:cNvSpPr/>
      </xdr:nvSpPr>
      <xdr:spPr>
        <a:xfrm>
          <a:off x="16473607" y="629087"/>
          <a:ext cx="1762615" cy="85401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14</xdr:col>
      <xdr:colOff>465105</xdr:colOff>
      <xdr:row>1</xdr:row>
      <xdr:rowOff>104979</xdr:rowOff>
    </xdr:from>
    <xdr:to>
      <xdr:col>15</xdr:col>
      <xdr:colOff>246577</xdr:colOff>
      <xdr:row>6</xdr:row>
      <xdr:rowOff>125554</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500-000009000000}"/>
            </a:ext>
          </a:extLst>
        </xdr:cNvPr>
        <xdr:cNvSpPr/>
      </xdr:nvSpPr>
      <xdr:spPr>
        <a:xfrm>
          <a:off x="14562105" y="628854"/>
          <a:ext cx="1805535" cy="85401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12</xdr:col>
      <xdr:colOff>474924</xdr:colOff>
      <xdr:row>1</xdr:row>
      <xdr:rowOff>102767</xdr:rowOff>
    </xdr:from>
    <xdr:to>
      <xdr:col>14</xdr:col>
      <xdr:colOff>365654</xdr:colOff>
      <xdr:row>6</xdr:row>
      <xdr:rowOff>123342</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500-00000A000000}"/>
            </a:ext>
          </a:extLst>
        </xdr:cNvPr>
        <xdr:cNvSpPr/>
      </xdr:nvSpPr>
      <xdr:spPr>
        <a:xfrm>
          <a:off x="12666924" y="626642"/>
          <a:ext cx="1795730" cy="85401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16</xdr:col>
      <xdr:colOff>2661301</xdr:colOff>
      <xdr:row>1</xdr:row>
      <xdr:rowOff>113470</xdr:rowOff>
    </xdr:from>
    <xdr:to>
      <xdr:col>17</xdr:col>
      <xdr:colOff>1237351</xdr:colOff>
      <xdr:row>6</xdr:row>
      <xdr:rowOff>147165</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500-00000B000000}"/>
            </a:ext>
          </a:extLst>
        </xdr:cNvPr>
        <xdr:cNvSpPr/>
      </xdr:nvSpPr>
      <xdr:spPr>
        <a:xfrm>
          <a:off x="20211114" y="637345"/>
          <a:ext cx="1790737" cy="86713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17</xdr:col>
      <xdr:colOff>1343475</xdr:colOff>
      <xdr:row>1</xdr:row>
      <xdr:rowOff>116039</xdr:rowOff>
    </xdr:from>
    <xdr:to>
      <xdr:col>17</xdr:col>
      <xdr:colOff>3130010</xdr:colOff>
      <xdr:row>6</xdr:row>
      <xdr:rowOff>149734</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500-00000C000000}"/>
            </a:ext>
          </a:extLst>
        </xdr:cNvPr>
        <xdr:cNvSpPr/>
      </xdr:nvSpPr>
      <xdr:spPr>
        <a:xfrm>
          <a:off x="22107975" y="639914"/>
          <a:ext cx="1786535" cy="86713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0</xdr:row>
      <xdr:rowOff>9525</xdr:rowOff>
    </xdr:from>
    <xdr:ext cx="1488427" cy="809869"/>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524000" y="9525"/>
          <a:ext cx="1488427" cy="809869"/>
        </a:xfrm>
        <a:prstGeom prst="rect">
          <a:avLst/>
        </a:prstGeom>
      </xdr:spPr>
    </xdr:pic>
    <xdr:clientData/>
  </xdr:oneCellAnchor>
  <xdr:twoCellAnchor>
    <xdr:from>
      <xdr:col>3</xdr:col>
      <xdr:colOff>2313184</xdr:colOff>
      <xdr:row>1</xdr:row>
      <xdr:rowOff>87915</xdr:rowOff>
    </xdr:from>
    <xdr:to>
      <xdr:col>5</xdr:col>
      <xdr:colOff>51034</xdr:colOff>
      <xdr:row>6</xdr:row>
      <xdr:rowOff>107552</xdr:rowOff>
    </xdr:to>
    <xdr:sp macro="" textlink="">
      <xdr:nvSpPr>
        <xdr:cNvPr id="4" name="Rectángulo redondeado 7">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4599184" y="611790"/>
          <a:ext cx="1500225" cy="85307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3</xdr:col>
      <xdr:colOff>876860</xdr:colOff>
      <xdr:row>1</xdr:row>
      <xdr:rowOff>88753</xdr:rowOff>
    </xdr:from>
    <xdr:to>
      <xdr:col>3</xdr:col>
      <xdr:colOff>2189757</xdr:colOff>
      <xdr:row>6</xdr:row>
      <xdr:rowOff>108390</xdr:rowOff>
    </xdr:to>
    <xdr:sp macro="" textlink="">
      <xdr:nvSpPr>
        <xdr:cNvPr id="5" name="Rectángulo redondeado 7">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3162860" y="612628"/>
          <a:ext cx="1312897" cy="85307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6</xdr:col>
      <xdr:colOff>3063962</xdr:colOff>
      <xdr:row>1</xdr:row>
      <xdr:rowOff>86848</xdr:rowOff>
    </xdr:from>
    <xdr:to>
      <xdr:col>7</xdr:col>
      <xdr:colOff>1134346</xdr:colOff>
      <xdr:row>6</xdr:row>
      <xdr:rowOff>130348</xdr:rowOff>
    </xdr:to>
    <xdr:sp macro="" textlink="">
      <xdr:nvSpPr>
        <xdr:cNvPr id="6" name="Rectángulo redondeado 7">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11874587" y="610723"/>
          <a:ext cx="1785134" cy="87693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9</xdr:col>
      <xdr:colOff>1215997</xdr:colOff>
      <xdr:row>1</xdr:row>
      <xdr:rowOff>121522</xdr:rowOff>
    </xdr:from>
    <xdr:to>
      <xdr:col>11</xdr:col>
      <xdr:colOff>39109</xdr:colOff>
      <xdr:row>6</xdr:row>
      <xdr:rowOff>160155</xdr:rowOff>
    </xdr:to>
    <xdr:sp macro="" textlink="">
      <xdr:nvSpPr>
        <xdr:cNvPr id="7" name="Rectángulo redondeado 5">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17551372" y="645397"/>
          <a:ext cx="1609175" cy="872071"/>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11</xdr:col>
      <xdr:colOff>162423</xdr:colOff>
      <xdr:row>1</xdr:row>
      <xdr:rowOff>125481</xdr:rowOff>
    </xdr:from>
    <xdr:to>
      <xdr:col>13</xdr:col>
      <xdr:colOff>231592</xdr:colOff>
      <xdr:row>6</xdr:row>
      <xdr:rowOff>157973</xdr:rowOff>
    </xdr:to>
    <xdr:sp macro="" textlink="">
      <xdr:nvSpPr>
        <xdr:cNvPr id="8" name="Rectángulo redondeado 7">
          <a:hlinkClick xmlns:r="http://schemas.openxmlformats.org/officeDocument/2006/relationships" r:id="rId6"/>
          <a:extLst>
            <a:ext uri="{FF2B5EF4-FFF2-40B4-BE49-F238E27FC236}">
              <a16:creationId xmlns:a16="http://schemas.microsoft.com/office/drawing/2014/main" id="{00000000-0008-0000-0600-000008000000}"/>
            </a:ext>
          </a:extLst>
        </xdr:cNvPr>
        <xdr:cNvSpPr/>
      </xdr:nvSpPr>
      <xdr:spPr>
        <a:xfrm>
          <a:off x="19283861" y="649356"/>
          <a:ext cx="1593169" cy="865930"/>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6</xdr:col>
      <xdr:colOff>1215398</xdr:colOff>
      <xdr:row>1</xdr:row>
      <xdr:rowOff>89807</xdr:rowOff>
    </xdr:from>
    <xdr:to>
      <xdr:col>6</xdr:col>
      <xdr:colOff>2966807</xdr:colOff>
      <xdr:row>6</xdr:row>
      <xdr:rowOff>120187</xdr:rowOff>
    </xdr:to>
    <xdr:sp macro="" textlink="">
      <xdr:nvSpPr>
        <xdr:cNvPr id="9" name="Rectángulo redondeado 7">
          <a:hlinkClick xmlns:r="http://schemas.openxmlformats.org/officeDocument/2006/relationships" r:id="rId7"/>
          <a:extLst>
            <a:ext uri="{FF2B5EF4-FFF2-40B4-BE49-F238E27FC236}">
              <a16:creationId xmlns:a16="http://schemas.microsoft.com/office/drawing/2014/main" id="{00000000-0008-0000-0600-000009000000}"/>
            </a:ext>
          </a:extLst>
        </xdr:cNvPr>
        <xdr:cNvSpPr/>
      </xdr:nvSpPr>
      <xdr:spPr>
        <a:xfrm>
          <a:off x="10026023" y="613682"/>
          <a:ext cx="1751409" cy="86381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5</xdr:col>
      <xdr:colOff>2070348</xdr:colOff>
      <xdr:row>1</xdr:row>
      <xdr:rowOff>89574</xdr:rowOff>
    </xdr:from>
    <xdr:to>
      <xdr:col>6</xdr:col>
      <xdr:colOff>1109431</xdr:colOff>
      <xdr:row>6</xdr:row>
      <xdr:rowOff>119954</xdr:rowOff>
    </xdr:to>
    <xdr:sp macro="" textlink="">
      <xdr:nvSpPr>
        <xdr:cNvPr id="10" name="Rectángulo redondeado 7">
          <a:hlinkClick xmlns:r="http://schemas.openxmlformats.org/officeDocument/2006/relationships" r:id="rId8"/>
          <a:extLst>
            <a:ext uri="{FF2B5EF4-FFF2-40B4-BE49-F238E27FC236}">
              <a16:creationId xmlns:a16="http://schemas.microsoft.com/office/drawing/2014/main" id="{00000000-0008-0000-0600-00000A000000}"/>
            </a:ext>
          </a:extLst>
        </xdr:cNvPr>
        <xdr:cNvSpPr/>
      </xdr:nvSpPr>
      <xdr:spPr>
        <a:xfrm>
          <a:off x="8118723" y="613449"/>
          <a:ext cx="1801333" cy="86381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5</xdr:col>
      <xdr:colOff>175167</xdr:colOff>
      <xdr:row>1</xdr:row>
      <xdr:rowOff>87362</xdr:rowOff>
    </xdr:from>
    <xdr:to>
      <xdr:col>5</xdr:col>
      <xdr:colOff>1970897</xdr:colOff>
      <xdr:row>6</xdr:row>
      <xdr:rowOff>107937</xdr:rowOff>
    </xdr:to>
    <xdr:sp macro="" textlink="">
      <xdr:nvSpPr>
        <xdr:cNvPr id="11" name="Rectángulo redondeado 7">
          <a:hlinkClick xmlns:r="http://schemas.openxmlformats.org/officeDocument/2006/relationships" r:id="rId9"/>
          <a:extLst>
            <a:ext uri="{FF2B5EF4-FFF2-40B4-BE49-F238E27FC236}">
              <a16:creationId xmlns:a16="http://schemas.microsoft.com/office/drawing/2014/main" id="{00000000-0008-0000-0600-00000B000000}"/>
            </a:ext>
          </a:extLst>
        </xdr:cNvPr>
        <xdr:cNvSpPr/>
      </xdr:nvSpPr>
      <xdr:spPr>
        <a:xfrm>
          <a:off x="6223542" y="611237"/>
          <a:ext cx="1795730" cy="85401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7</xdr:col>
      <xdr:colOff>1232552</xdr:colOff>
      <xdr:row>1</xdr:row>
      <xdr:rowOff>98065</xdr:rowOff>
    </xdr:from>
    <xdr:to>
      <xdr:col>8</xdr:col>
      <xdr:colOff>1151907</xdr:colOff>
      <xdr:row>6</xdr:row>
      <xdr:rowOff>141565</xdr:rowOff>
    </xdr:to>
    <xdr:sp macro="" textlink="">
      <xdr:nvSpPr>
        <xdr:cNvPr id="12" name="Rectángulo redondeado 7">
          <a:hlinkClick xmlns:r="http://schemas.openxmlformats.org/officeDocument/2006/relationships" r:id="rId10"/>
          <a:extLst>
            <a:ext uri="{FF2B5EF4-FFF2-40B4-BE49-F238E27FC236}">
              <a16:creationId xmlns:a16="http://schemas.microsoft.com/office/drawing/2014/main" id="{00000000-0008-0000-0600-00000C000000}"/>
            </a:ext>
          </a:extLst>
        </xdr:cNvPr>
        <xdr:cNvSpPr/>
      </xdr:nvSpPr>
      <xdr:spPr>
        <a:xfrm>
          <a:off x="13757927" y="621940"/>
          <a:ext cx="1776730" cy="87693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8</xdr:col>
      <xdr:colOff>1258031</xdr:colOff>
      <xdr:row>1</xdr:row>
      <xdr:rowOff>100634</xdr:rowOff>
    </xdr:from>
    <xdr:to>
      <xdr:col>9</xdr:col>
      <xdr:colOff>1098945</xdr:colOff>
      <xdr:row>6</xdr:row>
      <xdr:rowOff>144134</xdr:rowOff>
    </xdr:to>
    <xdr:sp macro="" textlink="">
      <xdr:nvSpPr>
        <xdr:cNvPr id="13" name="Rectángulo redondeado 7">
          <a:hlinkClick xmlns:r="http://schemas.openxmlformats.org/officeDocument/2006/relationships" r:id="rId11"/>
          <a:extLst>
            <a:ext uri="{FF2B5EF4-FFF2-40B4-BE49-F238E27FC236}">
              <a16:creationId xmlns:a16="http://schemas.microsoft.com/office/drawing/2014/main" id="{00000000-0008-0000-0600-00000D000000}"/>
            </a:ext>
          </a:extLst>
        </xdr:cNvPr>
        <xdr:cNvSpPr/>
      </xdr:nvSpPr>
      <xdr:spPr>
        <a:xfrm>
          <a:off x="15640781" y="624509"/>
          <a:ext cx="1793539" cy="876938"/>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530679</xdr:colOff>
      <xdr:row>0</xdr:row>
      <xdr:rowOff>9526</xdr:rowOff>
    </xdr:from>
    <xdr:to>
      <xdr:col>3</xdr:col>
      <xdr:colOff>265145</xdr:colOff>
      <xdr:row>1</xdr:row>
      <xdr:rowOff>67236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71973" y="9526"/>
          <a:ext cx="1034348" cy="595592"/>
        </a:xfrm>
        <a:prstGeom prst="rect">
          <a:avLst/>
        </a:prstGeom>
      </xdr:spPr>
    </xdr:pic>
    <xdr:clientData/>
  </xdr:twoCellAnchor>
  <xdr:twoCellAnchor>
    <xdr:from>
      <xdr:col>7</xdr:col>
      <xdr:colOff>607090</xdr:colOff>
      <xdr:row>1</xdr:row>
      <xdr:rowOff>79509</xdr:rowOff>
    </xdr:from>
    <xdr:to>
      <xdr:col>9</xdr:col>
      <xdr:colOff>608528</xdr:colOff>
      <xdr:row>6</xdr:row>
      <xdr:rowOff>99146</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6277266" y="617391"/>
          <a:ext cx="1491821"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4</xdr:col>
      <xdr:colOff>2241177</xdr:colOff>
      <xdr:row>1</xdr:row>
      <xdr:rowOff>80347</xdr:rowOff>
    </xdr:from>
    <xdr:to>
      <xdr:col>7</xdr:col>
      <xdr:colOff>483663</xdr:colOff>
      <xdr:row>6</xdr:row>
      <xdr:rowOff>99984</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840942" y="618229"/>
          <a:ext cx="131289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14</xdr:col>
      <xdr:colOff>1985397</xdr:colOff>
      <xdr:row>1</xdr:row>
      <xdr:rowOff>78442</xdr:rowOff>
    </xdr:from>
    <xdr:to>
      <xdr:col>16</xdr:col>
      <xdr:colOff>347134</xdr:colOff>
      <xdr:row>6</xdr:row>
      <xdr:rowOff>112137</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700-000005000000}"/>
            </a:ext>
          </a:extLst>
        </xdr:cNvPr>
        <xdr:cNvSpPr/>
      </xdr:nvSpPr>
      <xdr:spPr>
        <a:xfrm>
          <a:off x="13538662" y="616324"/>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2535490</xdr:colOff>
      <xdr:row>1</xdr:row>
      <xdr:rowOff>103311</xdr:rowOff>
    </xdr:from>
    <xdr:to>
      <xdr:col>18</xdr:col>
      <xdr:colOff>1571514</xdr:colOff>
      <xdr:row>6</xdr:row>
      <xdr:rowOff>141944</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700-000006000000}"/>
            </a:ext>
          </a:extLst>
        </xdr:cNvPr>
        <xdr:cNvSpPr/>
      </xdr:nvSpPr>
      <xdr:spPr>
        <a:xfrm>
          <a:off x="19232255" y="641193"/>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18</xdr:col>
      <xdr:colOff>1694828</xdr:colOff>
      <xdr:row>1</xdr:row>
      <xdr:rowOff>107270</xdr:rowOff>
    </xdr:from>
    <xdr:to>
      <xdr:col>19</xdr:col>
      <xdr:colOff>1349380</xdr:colOff>
      <xdr:row>6</xdr:row>
      <xdr:rowOff>139762</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700-000007000000}"/>
            </a:ext>
          </a:extLst>
        </xdr:cNvPr>
        <xdr:cNvSpPr/>
      </xdr:nvSpPr>
      <xdr:spPr>
        <a:xfrm>
          <a:off x="20957740" y="645152"/>
          <a:ext cx="1593169"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14</xdr:col>
      <xdr:colOff>136833</xdr:colOff>
      <xdr:row>1</xdr:row>
      <xdr:rowOff>81401</xdr:rowOff>
    </xdr:from>
    <xdr:to>
      <xdr:col>14</xdr:col>
      <xdr:colOff>1888242</xdr:colOff>
      <xdr:row>6</xdr:row>
      <xdr:rowOff>101976</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700-000008000000}"/>
            </a:ext>
          </a:extLst>
        </xdr:cNvPr>
        <xdr:cNvSpPr/>
      </xdr:nvSpPr>
      <xdr:spPr>
        <a:xfrm>
          <a:off x="11690098" y="619283"/>
          <a:ext cx="1751409"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11</xdr:col>
      <xdr:colOff>263401</xdr:colOff>
      <xdr:row>1</xdr:row>
      <xdr:rowOff>81168</xdr:rowOff>
    </xdr:from>
    <xdr:to>
      <xdr:col>14</xdr:col>
      <xdr:colOff>30866</xdr:colOff>
      <xdr:row>6</xdr:row>
      <xdr:rowOff>101743</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700-000009000000}"/>
            </a:ext>
          </a:extLst>
        </xdr:cNvPr>
        <xdr:cNvSpPr/>
      </xdr:nvSpPr>
      <xdr:spPr>
        <a:xfrm>
          <a:off x="9788401" y="619050"/>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9</xdr:col>
      <xdr:colOff>732661</xdr:colOff>
      <xdr:row>1</xdr:row>
      <xdr:rowOff>78956</xdr:rowOff>
    </xdr:from>
    <xdr:to>
      <xdr:col>11</xdr:col>
      <xdr:colOff>163950</xdr:colOff>
      <xdr:row>6</xdr:row>
      <xdr:rowOff>99531</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a:off x="7893220" y="616838"/>
          <a:ext cx="179573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16</xdr:col>
      <xdr:colOff>445340</xdr:colOff>
      <xdr:row>1</xdr:row>
      <xdr:rowOff>89659</xdr:rowOff>
    </xdr:from>
    <xdr:to>
      <xdr:col>17</xdr:col>
      <xdr:colOff>521577</xdr:colOff>
      <xdr:row>6</xdr:row>
      <xdr:rowOff>123354</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700-00000B000000}"/>
            </a:ext>
          </a:extLst>
        </xdr:cNvPr>
        <xdr:cNvSpPr/>
      </xdr:nvSpPr>
      <xdr:spPr>
        <a:xfrm>
          <a:off x="15427605" y="627541"/>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17</xdr:col>
      <xdr:colOff>627701</xdr:colOff>
      <xdr:row>1</xdr:row>
      <xdr:rowOff>92228</xdr:rowOff>
    </xdr:from>
    <xdr:to>
      <xdr:col>17</xdr:col>
      <xdr:colOff>2418438</xdr:colOff>
      <xdr:row>6</xdr:row>
      <xdr:rowOff>125923</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700-00000C000000}"/>
            </a:ext>
          </a:extLst>
        </xdr:cNvPr>
        <xdr:cNvSpPr/>
      </xdr:nvSpPr>
      <xdr:spPr>
        <a:xfrm>
          <a:off x="17324466" y="630110"/>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136339</xdr:colOff>
      <xdr:row>0</xdr:row>
      <xdr:rowOff>54350</xdr:rowOff>
    </xdr:from>
    <xdr:to>
      <xdr:col>1</xdr:col>
      <xdr:colOff>293035</xdr:colOff>
      <xdr:row>2</xdr:row>
      <xdr:rowOff>0</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36339" y="54350"/>
          <a:ext cx="918696" cy="457619"/>
        </a:xfrm>
        <a:prstGeom prst="rect">
          <a:avLst/>
        </a:prstGeom>
      </xdr:spPr>
    </xdr:pic>
    <xdr:clientData/>
  </xdr:twoCellAnchor>
  <xdr:twoCellAnchor>
    <xdr:from>
      <xdr:col>2</xdr:col>
      <xdr:colOff>1408820</xdr:colOff>
      <xdr:row>1</xdr:row>
      <xdr:rowOff>124332</xdr:rowOff>
    </xdr:from>
    <xdr:to>
      <xdr:col>3</xdr:col>
      <xdr:colOff>1275788</xdr:colOff>
      <xdr:row>5</xdr:row>
      <xdr:rowOff>166381</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2569138" y="453377"/>
          <a:ext cx="149487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xdr:col>
      <xdr:colOff>370814</xdr:colOff>
      <xdr:row>1</xdr:row>
      <xdr:rowOff>125170</xdr:rowOff>
    </xdr:from>
    <xdr:to>
      <xdr:col>2</xdr:col>
      <xdr:colOff>1285393</xdr:colOff>
      <xdr:row>5</xdr:row>
      <xdr:rowOff>167219</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1132814" y="454215"/>
          <a:ext cx="1312897" cy="804049"/>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6</xdr:col>
      <xdr:colOff>321834</xdr:colOff>
      <xdr:row>1</xdr:row>
      <xdr:rowOff>123265</xdr:rowOff>
    </xdr:from>
    <xdr:to>
      <xdr:col>7</xdr:col>
      <xdr:colOff>129130</xdr:colOff>
      <xdr:row>5</xdr:row>
      <xdr:rowOff>179372</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00000000-0008-0000-0800-000005000000}"/>
            </a:ext>
          </a:extLst>
        </xdr:cNvPr>
        <xdr:cNvSpPr/>
      </xdr:nvSpPr>
      <xdr:spPr>
        <a:xfrm>
          <a:off x="9829516" y="452310"/>
          <a:ext cx="1781569"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12</xdr:col>
      <xdr:colOff>221986</xdr:colOff>
      <xdr:row>1</xdr:row>
      <xdr:rowOff>148134</xdr:rowOff>
    </xdr:from>
    <xdr:to>
      <xdr:col>14</xdr:col>
      <xdr:colOff>300157</xdr:colOff>
      <xdr:row>6</xdr:row>
      <xdr:rowOff>18679</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00000000-0008-0000-0800-000006000000}"/>
            </a:ext>
          </a:extLst>
        </xdr:cNvPr>
        <xdr:cNvSpPr/>
      </xdr:nvSpPr>
      <xdr:spPr>
        <a:xfrm>
          <a:off x="15513941" y="477179"/>
          <a:ext cx="1602171" cy="823045"/>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14</xdr:col>
      <xdr:colOff>423471</xdr:colOff>
      <xdr:row>1</xdr:row>
      <xdr:rowOff>152093</xdr:rowOff>
    </xdr:from>
    <xdr:to>
      <xdr:col>16</xdr:col>
      <xdr:colOff>492640</xdr:colOff>
      <xdr:row>6</xdr:row>
      <xdr:rowOff>16497</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00000000-0008-0000-0800-000007000000}"/>
            </a:ext>
          </a:extLst>
        </xdr:cNvPr>
        <xdr:cNvSpPr/>
      </xdr:nvSpPr>
      <xdr:spPr>
        <a:xfrm>
          <a:off x="17239426" y="481138"/>
          <a:ext cx="1593169" cy="8169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5</xdr:col>
      <xdr:colOff>703240</xdr:colOff>
      <xdr:row>1</xdr:row>
      <xdr:rowOff>126224</xdr:rowOff>
    </xdr:from>
    <xdr:to>
      <xdr:col>6</xdr:col>
      <xdr:colOff>224679</xdr:colOff>
      <xdr:row>5</xdr:row>
      <xdr:rowOff>169211</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00000000-0008-0000-0800-000008000000}"/>
            </a:ext>
          </a:extLst>
        </xdr:cNvPr>
        <xdr:cNvSpPr/>
      </xdr:nvSpPr>
      <xdr:spPr>
        <a:xfrm>
          <a:off x="7976876" y="455269"/>
          <a:ext cx="1755485"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twoCellAnchor>
    <xdr:from>
      <xdr:col>4</xdr:col>
      <xdr:colOff>784985</xdr:colOff>
      <xdr:row>1</xdr:row>
      <xdr:rowOff>125991</xdr:rowOff>
    </xdr:from>
    <xdr:to>
      <xdr:col>5</xdr:col>
      <xdr:colOff>597273</xdr:colOff>
      <xdr:row>5</xdr:row>
      <xdr:rowOff>168978</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00000000-0008-0000-0800-000009000000}"/>
            </a:ext>
          </a:extLst>
        </xdr:cNvPr>
        <xdr:cNvSpPr/>
      </xdr:nvSpPr>
      <xdr:spPr>
        <a:xfrm>
          <a:off x="6084349" y="455036"/>
          <a:ext cx="178656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2022 </a:t>
          </a:r>
          <a:endParaRPr lang="en-US" sz="1400">
            <a:latin typeface="Humanst521 BT" panose="020B0602020204020204" pitchFamily="34" charset="0"/>
          </a:endParaRPr>
        </a:p>
      </xdr:txBody>
    </xdr:sp>
    <xdr:clientData/>
  </xdr:twoCellAnchor>
  <xdr:twoCellAnchor>
    <xdr:from>
      <xdr:col>3</xdr:col>
      <xdr:colOff>1399921</xdr:colOff>
      <xdr:row>1</xdr:row>
      <xdr:rowOff>123779</xdr:rowOff>
    </xdr:from>
    <xdr:to>
      <xdr:col>4</xdr:col>
      <xdr:colOff>685534</xdr:colOff>
      <xdr:row>5</xdr:row>
      <xdr:rowOff>166766</xdr:rowOff>
    </xdr:to>
    <xdr:sp macro="" textlink="">
      <xdr:nvSpPr>
        <xdr:cNvPr id="10" name="Rectángulo redondeado 7">
          <a:hlinkClick xmlns:r="http://schemas.openxmlformats.org/officeDocument/2006/relationships" r:id="rId9"/>
          <a:extLst>
            <a:ext uri="{FF2B5EF4-FFF2-40B4-BE49-F238E27FC236}">
              <a16:creationId xmlns:a16="http://schemas.microsoft.com/office/drawing/2014/main" id="{00000000-0008-0000-0800-00000A000000}"/>
            </a:ext>
          </a:extLst>
        </xdr:cNvPr>
        <xdr:cNvSpPr/>
      </xdr:nvSpPr>
      <xdr:spPr>
        <a:xfrm>
          <a:off x="4188148" y="452824"/>
          <a:ext cx="1796750" cy="80498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2023 </a:t>
          </a:r>
          <a:endParaRPr lang="en-US" sz="1400">
            <a:latin typeface="Humanst521 BT" panose="020B0602020204020204" pitchFamily="34" charset="0"/>
          </a:endParaRPr>
        </a:p>
      </xdr:txBody>
    </xdr:sp>
    <xdr:clientData/>
  </xdr:twoCellAnchor>
  <xdr:twoCellAnchor>
    <xdr:from>
      <xdr:col>7</xdr:col>
      <xdr:colOff>227336</xdr:colOff>
      <xdr:row>1</xdr:row>
      <xdr:rowOff>134482</xdr:rowOff>
    </xdr:from>
    <xdr:to>
      <xdr:col>9</xdr:col>
      <xdr:colOff>494073</xdr:colOff>
      <xdr:row>6</xdr:row>
      <xdr:rowOff>89</xdr:rowOff>
    </xdr:to>
    <xdr:sp macro="" textlink="">
      <xdr:nvSpPr>
        <xdr:cNvPr id="11" name="Rectángulo redondeado 7">
          <a:hlinkClick xmlns:r="http://schemas.openxmlformats.org/officeDocument/2006/relationships" r:id="rId10"/>
          <a:extLst>
            <a:ext uri="{FF2B5EF4-FFF2-40B4-BE49-F238E27FC236}">
              <a16:creationId xmlns:a16="http://schemas.microsoft.com/office/drawing/2014/main" id="{00000000-0008-0000-0800-00000B000000}"/>
            </a:ext>
          </a:extLst>
        </xdr:cNvPr>
        <xdr:cNvSpPr/>
      </xdr:nvSpPr>
      <xdr:spPr>
        <a:xfrm>
          <a:off x="11709291" y="463527"/>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9</xdr:col>
      <xdr:colOff>600197</xdr:colOff>
      <xdr:row>1</xdr:row>
      <xdr:rowOff>137051</xdr:rowOff>
    </xdr:from>
    <xdr:to>
      <xdr:col>12</xdr:col>
      <xdr:colOff>104934</xdr:colOff>
      <xdr:row>6</xdr:row>
      <xdr:rowOff>2658</xdr:rowOff>
    </xdr:to>
    <xdr:sp macro="" textlink="">
      <xdr:nvSpPr>
        <xdr:cNvPr id="12" name="Rectángulo redondeado 7">
          <a:hlinkClick xmlns:r="http://schemas.openxmlformats.org/officeDocument/2006/relationships" r:id="rId11"/>
          <a:extLst>
            <a:ext uri="{FF2B5EF4-FFF2-40B4-BE49-F238E27FC236}">
              <a16:creationId xmlns:a16="http://schemas.microsoft.com/office/drawing/2014/main" id="{00000000-0008-0000-0800-00000C000000}"/>
            </a:ext>
          </a:extLst>
        </xdr:cNvPr>
        <xdr:cNvSpPr/>
      </xdr:nvSpPr>
      <xdr:spPr>
        <a:xfrm>
          <a:off x="13606152" y="466096"/>
          <a:ext cx="1790737" cy="818107"/>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sharepoint.com/Users/Control%20Interno/Documents/CALIDAD%202018/OPORTUNIDADES/Anexo%20Matriz%20de%20Oportunidades%201010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Metodología "/>
      <sheetName val="Dimenciones"/>
      <sheetName val="DIMENSION 1"/>
      <sheetName val="DIMENSION 2"/>
      <sheetName val="DIMENSION 3"/>
      <sheetName val="DIMENSION 4"/>
      <sheetName val="DIMENSION 5"/>
      <sheetName val="%Cumplimiento Institucional"/>
      <sheetName val="Oportunidades por Unidad"/>
      <sheetName val="%Cumplimiento Unidad"/>
      <sheetName val="Oportunidades"/>
      <sheetName val="Cambios "/>
      <sheetName val="Referencias"/>
      <sheetName val="Hoja1"/>
    </sheetNames>
    <sheetDataSet>
      <sheetData sheetId="0" refreshError="1"/>
      <sheetData sheetId="1" refreshError="1">
        <row r="25">
          <cell r="A25">
            <v>1</v>
          </cell>
          <cell r="B25" t="str">
            <v>Semestral</v>
          </cell>
          <cell r="C25" t="str">
            <v xml:space="preserve">Seguimiento: Semestralmente y según el seguimiento realizado por la Dirección de Control Interno y Evaluación de Gestión se debe consignar el avance en la matriz de oportunidades en la casilla correspondiente al % de cumplimiento. </v>
          </cell>
        </row>
        <row r="26">
          <cell r="A26">
            <v>2</v>
          </cell>
          <cell r="B26" t="str">
            <v xml:space="preserve">Anual </v>
          </cell>
          <cell r="C26" t="str">
            <v xml:space="preserve">Publicación: Anualmente se publicará el seguimiento en la página web institucional con el  % de cumplimiento  y el estado final de cada uno de los proyectos </v>
          </cell>
        </row>
        <row r="27">
          <cell r="A27">
            <v>3</v>
          </cell>
          <cell r="B27" t="str">
            <v xml:space="preserve">Anual </v>
          </cell>
          <cell r="C27" t="str">
            <v>Actualización: Una vez consolidado y aprobado el Plan de gestión anual se realiza la actualización de la Matriz de Oportunidades. La fuente de información será el Sistema de información de programa de gestión https://www.uis.edu.co/plan_gestion/index.jsp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uis.edu.co/uis-planeacion-anual-es/" TargetMode="External"/><Relationship Id="rId3" Type="http://schemas.openxmlformats.org/officeDocument/2006/relationships/hyperlink" Target="https://uis.edu.co/uis-planeacion-anual-es/" TargetMode="External"/><Relationship Id="rId7" Type="http://schemas.openxmlformats.org/officeDocument/2006/relationships/hyperlink" Target="https://uis.edu.co/uis-planeacion-anual-es/" TargetMode="External"/><Relationship Id="rId12" Type="http://schemas.openxmlformats.org/officeDocument/2006/relationships/drawing" Target="../drawings/drawing10.xml"/><Relationship Id="rId2" Type="http://schemas.openxmlformats.org/officeDocument/2006/relationships/hyperlink" Target="https://uis.edu.co/uis-planeacion-anual-es/" TargetMode="External"/><Relationship Id="rId1" Type="http://schemas.openxmlformats.org/officeDocument/2006/relationships/hyperlink" Target="https://www.uis.edu.co/plan_gestion/index.jsp" TargetMode="External"/><Relationship Id="rId6" Type="http://schemas.openxmlformats.org/officeDocument/2006/relationships/hyperlink" Target="https://uis.edu.co/uis-planeacion-anual-es/" TargetMode="External"/><Relationship Id="rId11" Type="http://schemas.openxmlformats.org/officeDocument/2006/relationships/hyperlink" Target="https://uis.edu.co/uis-planeacion-anual-es/" TargetMode="External"/><Relationship Id="rId5" Type="http://schemas.openxmlformats.org/officeDocument/2006/relationships/hyperlink" Target="https://uis.edu.co/uis-planeacion-anual-es/" TargetMode="External"/><Relationship Id="rId10" Type="http://schemas.openxmlformats.org/officeDocument/2006/relationships/hyperlink" Target="https://uis.edu.co/uis-planeacion-anual-es/" TargetMode="External"/><Relationship Id="rId4" Type="http://schemas.openxmlformats.org/officeDocument/2006/relationships/hyperlink" Target="https://uis.edu.co/uis-planeacion-anual-es/" TargetMode="External"/><Relationship Id="rId9" Type="http://schemas.openxmlformats.org/officeDocument/2006/relationships/hyperlink" Target="https://uis.edu.co/uis-planeacion-anual-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tabSelected="1" topLeftCell="B1" zoomScale="90" zoomScaleNormal="90" workbookViewId="0">
      <selection activeCell="I10" sqref="I10"/>
    </sheetView>
  </sheetViews>
  <sheetFormatPr baseColWidth="10" defaultColWidth="11.42578125" defaultRowHeight="15"/>
  <cols>
    <col min="1" max="1" width="11.42578125" style="1"/>
    <col min="2" max="2" width="7.7109375" style="1" customWidth="1"/>
    <col min="3" max="7" width="12.7109375" style="1" customWidth="1"/>
    <col min="8" max="8" width="65.85546875" style="1" customWidth="1"/>
    <col min="9" max="9" width="41.42578125" style="1" customWidth="1"/>
    <col min="10" max="10" width="79.7109375" style="1" customWidth="1"/>
    <col min="11" max="11" width="17.140625" style="1" customWidth="1"/>
    <col min="12" max="16" width="79.7109375" style="1" customWidth="1"/>
    <col min="17" max="16384" width="11.42578125" style="1"/>
  </cols>
  <sheetData>
    <row r="1" spans="2:11" ht="42" customHeight="1">
      <c r="B1" s="282"/>
      <c r="C1" s="282"/>
      <c r="D1" s="288" t="s">
        <v>0</v>
      </c>
      <c r="E1" s="288"/>
      <c r="F1" s="288"/>
      <c r="G1" s="288"/>
      <c r="H1" s="288"/>
      <c r="I1" s="288"/>
      <c r="J1" s="288"/>
      <c r="K1" s="288"/>
    </row>
    <row r="2" spans="2:11">
      <c r="B2" s="282"/>
      <c r="C2" s="282"/>
      <c r="D2" s="282"/>
      <c r="E2" s="282"/>
      <c r="F2" s="282"/>
      <c r="G2" s="282"/>
      <c r="H2" s="282"/>
    </row>
    <row r="3" spans="2:11">
      <c r="B3" s="282"/>
      <c r="C3" s="282"/>
      <c r="D3" s="282"/>
      <c r="E3" s="282"/>
      <c r="F3" s="282"/>
      <c r="G3" s="282"/>
      <c r="H3" s="282"/>
    </row>
    <row r="4" spans="2:11">
      <c r="B4" s="282"/>
      <c r="C4" s="282"/>
      <c r="D4" s="282"/>
      <c r="E4" s="282"/>
      <c r="F4" s="282"/>
      <c r="G4" s="282"/>
      <c r="H4" s="282"/>
    </row>
    <row r="5" spans="2:11">
      <c r="B5" s="282"/>
      <c r="C5" s="282"/>
      <c r="D5" s="282"/>
      <c r="E5" s="282"/>
      <c r="F5" s="282"/>
      <c r="G5" s="282"/>
      <c r="H5" s="282"/>
    </row>
    <row r="6" spans="2:11">
      <c r="B6" s="282"/>
      <c r="C6" s="282"/>
      <c r="D6" s="282"/>
      <c r="E6" s="282"/>
      <c r="F6" s="282"/>
      <c r="G6" s="282"/>
      <c r="H6" s="282"/>
    </row>
    <row r="7" spans="2:11">
      <c r="B7" s="282"/>
      <c r="C7" s="282"/>
      <c r="D7" s="282"/>
      <c r="E7" s="282"/>
      <c r="F7" s="282"/>
      <c r="G7" s="282"/>
      <c r="H7" s="282"/>
    </row>
    <row r="8" spans="2:11" ht="15.75">
      <c r="B8" s="2"/>
      <c r="C8" s="283" t="s">
        <v>1</v>
      </c>
      <c r="D8" s="283"/>
      <c r="E8" s="283"/>
      <c r="F8" s="283"/>
      <c r="G8" s="283"/>
      <c r="H8" s="3" t="s">
        <v>2</v>
      </c>
    </row>
    <row r="9" spans="2:11" ht="31.5">
      <c r="B9" s="4">
        <v>1</v>
      </c>
      <c r="C9" s="279" t="s">
        <v>3</v>
      </c>
      <c r="D9" s="280"/>
      <c r="E9" s="280"/>
      <c r="F9" s="280"/>
      <c r="G9" s="281"/>
      <c r="H9" s="5" t="s">
        <v>4</v>
      </c>
    </row>
    <row r="10" spans="2:11" ht="78.75">
      <c r="B10" s="284">
        <v>2</v>
      </c>
      <c r="C10" s="285" t="s">
        <v>5</v>
      </c>
      <c r="D10" s="285"/>
      <c r="E10" s="285"/>
      <c r="F10" s="285"/>
      <c r="G10" s="285"/>
      <c r="H10" s="5" t="s">
        <v>6</v>
      </c>
    </row>
    <row r="11" spans="2:11" ht="24.75" customHeight="1">
      <c r="B11" s="284"/>
      <c r="C11" s="286"/>
      <c r="D11" s="286"/>
      <c r="E11" s="286"/>
      <c r="F11" s="286"/>
      <c r="G11" s="286"/>
      <c r="H11" s="241" t="s">
        <v>7</v>
      </c>
    </row>
    <row r="12" spans="2:11" ht="24.75" customHeight="1">
      <c r="B12" s="284"/>
      <c r="C12" s="286"/>
      <c r="D12" s="286"/>
      <c r="E12" s="286"/>
      <c r="F12" s="286"/>
      <c r="G12" s="286"/>
      <c r="H12" s="241" t="s">
        <v>8</v>
      </c>
      <c r="I12" s="6"/>
    </row>
    <row r="13" spans="2:11" ht="24.75" customHeight="1">
      <c r="B13" s="284"/>
      <c r="C13" s="286"/>
      <c r="D13" s="286"/>
      <c r="E13" s="286"/>
      <c r="F13" s="286"/>
      <c r="G13" s="286"/>
      <c r="H13" s="241" t="s">
        <v>9</v>
      </c>
      <c r="I13" s="6"/>
    </row>
    <row r="14" spans="2:11" ht="24.75" customHeight="1">
      <c r="B14" s="284"/>
      <c r="C14" s="286"/>
      <c r="D14" s="286"/>
      <c r="E14" s="286"/>
      <c r="F14" s="286"/>
      <c r="G14" s="286"/>
      <c r="H14" s="241" t="s">
        <v>10</v>
      </c>
      <c r="I14" s="6"/>
    </row>
    <row r="15" spans="2:11" ht="24.75" customHeight="1">
      <c r="B15" s="284"/>
      <c r="C15" s="286"/>
      <c r="D15" s="286"/>
      <c r="E15" s="286"/>
      <c r="F15" s="286"/>
      <c r="G15" s="286"/>
      <c r="H15" s="241" t="s">
        <v>11</v>
      </c>
      <c r="I15" s="6"/>
    </row>
    <row r="16" spans="2:11" ht="24.75" customHeight="1">
      <c r="B16" s="284"/>
      <c r="C16" s="287"/>
      <c r="D16" s="287"/>
      <c r="E16" s="287"/>
      <c r="F16" s="287"/>
      <c r="G16" s="287"/>
      <c r="H16" s="241" t="s">
        <v>12</v>
      </c>
      <c r="J16" s="278"/>
      <c r="K16" s="278"/>
    </row>
    <row r="17" spans="2:11" ht="31.5">
      <c r="B17" s="4">
        <v>3</v>
      </c>
      <c r="C17" s="279" t="s">
        <v>13</v>
      </c>
      <c r="D17" s="280"/>
      <c r="E17" s="280"/>
      <c r="F17" s="280"/>
      <c r="G17" s="281"/>
      <c r="H17" s="5" t="s">
        <v>14</v>
      </c>
      <c r="J17" s="278"/>
      <c r="K17" s="278"/>
    </row>
    <row r="18" spans="2:11" ht="47.25">
      <c r="B18" s="4">
        <v>4</v>
      </c>
      <c r="C18" s="279" t="s">
        <v>15</v>
      </c>
      <c r="D18" s="280"/>
      <c r="E18" s="280"/>
      <c r="F18" s="280"/>
      <c r="G18" s="281"/>
      <c r="H18" s="5" t="s">
        <v>16</v>
      </c>
      <c r="J18" s="278"/>
      <c r="K18" s="278"/>
    </row>
    <row r="19" spans="2:11">
      <c r="J19" s="278"/>
      <c r="K19" s="278"/>
    </row>
    <row r="20" spans="2:11">
      <c r="J20" s="278"/>
      <c r="K20" s="278"/>
    </row>
    <row r="21" spans="2:11">
      <c r="J21" s="278"/>
      <c r="K21" s="278"/>
    </row>
    <row r="22" spans="2:11">
      <c r="J22" s="278"/>
      <c r="K22" s="278"/>
    </row>
    <row r="23" spans="2:11">
      <c r="J23" s="278"/>
      <c r="K23" s="278"/>
    </row>
    <row r="24" spans="2:11">
      <c r="J24" s="278"/>
      <c r="K24" s="278"/>
    </row>
    <row r="25" spans="2:11">
      <c r="J25" s="278"/>
      <c r="K25" s="278"/>
    </row>
    <row r="26" spans="2:11">
      <c r="J26" s="278"/>
      <c r="K26" s="278"/>
    </row>
    <row r="27" spans="2:11">
      <c r="J27" s="278"/>
      <c r="K27" s="278"/>
    </row>
  </sheetData>
  <mergeCells count="10">
    <mergeCell ref="J16:K27"/>
    <mergeCell ref="C17:G17"/>
    <mergeCell ref="C18:G18"/>
    <mergeCell ref="B1:C1"/>
    <mergeCell ref="B2:H7"/>
    <mergeCell ref="C8:G8"/>
    <mergeCell ref="C9:G9"/>
    <mergeCell ref="B10:B16"/>
    <mergeCell ref="C10:G16"/>
    <mergeCell ref="D1:K1"/>
  </mergeCells>
  <hyperlinks>
    <hyperlink ref="H12" location="'Matriz de Oportunidades 2022'!A1" display="Matriz Oportunidades 2022" xr:uid="{00000000-0004-0000-0000-000000000000}"/>
    <hyperlink ref="H14" location="'Matriz de Oportunidades 2020'!A1" display="Matriz Oportunidades 2020" xr:uid="{00000000-0004-0000-0000-000001000000}"/>
    <hyperlink ref="H15" location="'Matriz de Oportunidades 2019'!A1" display="Matriz Oportunidades 2019" xr:uid="{00000000-0004-0000-0000-000002000000}"/>
    <hyperlink ref="H11" location="'Matriz de Oportunidades 2023'!A1" display="Matriz Oportunidades 2023" xr:uid="{00000000-0004-0000-0000-000003000000}"/>
    <hyperlink ref="H13" location="'Matriz de Oportunidades 2021'!A1" display="Matriz Oportunidades 2021" xr:uid="{00000000-0004-0000-0000-000004000000}"/>
    <hyperlink ref="H16" location="'Matriz de Oportunidades 2018'!A1" display="Matriz Oportunidades 2018" xr:uid="{00000000-0004-0000-0000-000005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7"/>
  <sheetViews>
    <sheetView zoomScale="70" zoomScaleNormal="70" workbookViewId="0">
      <selection activeCell="J23" sqref="J23"/>
    </sheetView>
  </sheetViews>
  <sheetFormatPr baseColWidth="10" defaultColWidth="11.42578125" defaultRowHeight="15"/>
  <cols>
    <col min="2" max="7" width="32.42578125" customWidth="1"/>
  </cols>
  <sheetData>
    <row r="1" spans="1:21" ht="25.5" customHeight="1">
      <c r="A1" s="1"/>
      <c r="B1" s="1"/>
      <c r="C1" s="288" t="s">
        <v>0</v>
      </c>
      <c r="D1" s="288"/>
      <c r="E1" s="288"/>
      <c r="F1" s="288"/>
      <c r="G1" s="288"/>
      <c r="H1" s="288"/>
      <c r="I1" s="288"/>
      <c r="J1" s="288"/>
      <c r="K1" s="288"/>
      <c r="L1" s="288"/>
      <c r="M1" s="288"/>
      <c r="N1" s="288"/>
      <c r="O1" s="288"/>
      <c r="P1" s="288"/>
      <c r="Q1" s="1"/>
      <c r="R1" s="1"/>
      <c r="S1" s="1"/>
      <c r="T1" s="1"/>
      <c r="U1" s="1"/>
    </row>
    <row r="2" spans="1:21">
      <c r="A2" s="1"/>
      <c r="B2" s="278"/>
      <c r="C2" s="278"/>
      <c r="D2" s="278"/>
      <c r="E2" s="278"/>
      <c r="F2" s="278"/>
      <c r="G2" s="278"/>
      <c r="H2" s="1"/>
      <c r="I2" s="1"/>
      <c r="J2" s="1"/>
      <c r="K2" s="1"/>
      <c r="L2" s="1"/>
      <c r="M2" s="1"/>
      <c r="N2" s="1"/>
      <c r="O2" s="1"/>
      <c r="P2" s="1"/>
      <c r="Q2" s="1"/>
      <c r="R2" s="1"/>
      <c r="S2" s="1"/>
      <c r="T2" s="1"/>
      <c r="U2" s="1"/>
    </row>
    <row r="3" spans="1:21">
      <c r="A3" s="1"/>
      <c r="B3" s="278"/>
      <c r="C3" s="278"/>
      <c r="D3" s="278"/>
      <c r="E3" s="278"/>
      <c r="F3" s="278"/>
      <c r="G3" s="278"/>
      <c r="H3" s="1"/>
      <c r="I3" s="1"/>
      <c r="J3" s="1"/>
      <c r="K3" s="1"/>
      <c r="L3" s="1"/>
      <c r="M3" s="1"/>
      <c r="N3" s="1"/>
      <c r="O3" s="1"/>
      <c r="P3" s="1"/>
      <c r="Q3" s="1"/>
      <c r="R3" s="1"/>
      <c r="S3" s="1"/>
      <c r="T3" s="1"/>
      <c r="U3" s="1"/>
    </row>
    <row r="4" spans="1:21">
      <c r="A4" s="1"/>
      <c r="B4" s="278"/>
      <c r="C4" s="278"/>
      <c r="D4" s="278"/>
      <c r="E4" s="278"/>
      <c r="F4" s="278"/>
      <c r="G4" s="278"/>
      <c r="H4" s="1"/>
      <c r="I4" s="1"/>
      <c r="J4" s="1"/>
      <c r="K4" s="1"/>
      <c r="L4" s="1"/>
      <c r="M4" s="1"/>
      <c r="N4" s="1"/>
      <c r="O4" s="1"/>
      <c r="P4" s="1"/>
      <c r="Q4" s="1"/>
      <c r="R4" s="1"/>
      <c r="S4" s="1"/>
      <c r="T4" s="1"/>
      <c r="U4" s="1"/>
    </row>
    <row r="5" spans="1:21">
      <c r="A5" s="1"/>
      <c r="B5" s="278"/>
      <c r="C5" s="278"/>
      <c r="D5" s="278"/>
      <c r="E5" s="278"/>
      <c r="F5" s="278"/>
      <c r="G5" s="278"/>
      <c r="H5" s="1"/>
      <c r="I5" s="1"/>
      <c r="J5" s="1"/>
      <c r="K5" s="1"/>
      <c r="L5" s="1"/>
      <c r="M5" s="1"/>
      <c r="N5" s="1"/>
      <c r="O5" s="1"/>
      <c r="P5" s="1"/>
      <c r="Q5" s="1"/>
      <c r="R5" s="1"/>
      <c r="S5" s="1"/>
      <c r="T5" s="1"/>
      <c r="U5" s="1"/>
    </row>
    <row r="6" spans="1:21">
      <c r="A6" s="1"/>
      <c r="B6" s="278"/>
      <c r="C6" s="278"/>
      <c r="D6" s="278"/>
      <c r="E6" s="278"/>
      <c r="F6" s="278"/>
      <c r="G6" s="278"/>
      <c r="H6" s="1"/>
      <c r="I6" s="1"/>
      <c r="J6" s="1"/>
      <c r="K6" s="1"/>
      <c r="L6" s="1"/>
      <c r="M6" s="1"/>
      <c r="N6" s="1"/>
      <c r="O6" s="1"/>
      <c r="P6" s="1"/>
      <c r="Q6" s="1"/>
      <c r="R6" s="1"/>
      <c r="S6" s="1"/>
      <c r="T6" s="1"/>
      <c r="U6" s="1"/>
    </row>
    <row r="7" spans="1:21">
      <c r="A7" s="1"/>
      <c r="B7" s="278"/>
      <c r="C7" s="278"/>
      <c r="D7" s="278"/>
      <c r="E7" s="278"/>
      <c r="F7" s="278"/>
      <c r="G7" s="278"/>
      <c r="H7" s="1"/>
      <c r="I7" s="1"/>
      <c r="J7" s="1"/>
      <c r="K7" s="1"/>
      <c r="L7" s="1"/>
      <c r="M7" s="1"/>
      <c r="N7" s="1"/>
      <c r="O7" s="1"/>
      <c r="P7" s="1"/>
      <c r="Q7" s="1"/>
      <c r="R7" s="1"/>
      <c r="S7" s="1"/>
      <c r="T7" s="1"/>
      <c r="U7" s="1"/>
    </row>
    <row r="8" spans="1:21" ht="15.75" thickBot="1">
      <c r="A8" s="1"/>
      <c r="B8" s="278"/>
      <c r="C8" s="278"/>
      <c r="D8" s="278"/>
      <c r="E8" s="278"/>
      <c r="F8" s="278"/>
      <c r="G8" s="278"/>
      <c r="H8" s="1"/>
      <c r="I8" s="1"/>
      <c r="J8" s="1"/>
      <c r="K8" s="1"/>
      <c r="L8" s="1"/>
      <c r="M8" s="1"/>
      <c r="N8" s="1"/>
      <c r="O8" s="1"/>
      <c r="P8" s="1"/>
      <c r="Q8" s="1"/>
      <c r="R8" s="1"/>
      <c r="S8" s="1"/>
      <c r="T8" s="1"/>
      <c r="U8" s="1"/>
    </row>
    <row r="9" spans="1:21" ht="15.75">
      <c r="A9" s="1"/>
      <c r="B9" s="297" t="s">
        <v>2803</v>
      </c>
      <c r="C9" s="298"/>
      <c r="D9" s="298"/>
      <c r="E9" s="298"/>
      <c r="F9" s="298"/>
      <c r="G9" s="298"/>
      <c r="H9" s="298"/>
      <c r="I9" s="299"/>
      <c r="J9" s="1"/>
      <c r="K9" s="1"/>
      <c r="L9" s="1"/>
      <c r="M9" s="1"/>
      <c r="N9" s="1"/>
      <c r="O9" s="1"/>
      <c r="P9" s="1"/>
      <c r="Q9" s="1"/>
      <c r="R9" s="1"/>
      <c r="S9" s="1"/>
      <c r="T9" s="1"/>
      <c r="U9" s="1"/>
    </row>
    <row r="10" spans="1:21" ht="15.75" thickBot="1">
      <c r="A10" s="1"/>
      <c r="B10" s="468" t="s">
        <v>2804</v>
      </c>
      <c r="C10" s="469"/>
      <c r="D10" s="469"/>
      <c r="E10" s="469"/>
      <c r="F10" s="469"/>
      <c r="G10" s="469"/>
      <c r="H10" s="469"/>
      <c r="I10" s="470"/>
      <c r="J10" s="1"/>
      <c r="K10" s="1"/>
      <c r="L10" s="1"/>
      <c r="M10" s="1"/>
      <c r="N10" s="1"/>
      <c r="O10" s="1"/>
      <c r="P10" s="1"/>
      <c r="Q10" s="1"/>
      <c r="R10" s="1"/>
      <c r="S10" s="1"/>
      <c r="T10" s="1"/>
      <c r="U10" s="1"/>
    </row>
    <row r="11" spans="1:21" ht="31.5">
      <c r="A11" s="1"/>
      <c r="B11" s="275" t="s">
        <v>2780</v>
      </c>
      <c r="C11" s="276" t="s">
        <v>2805</v>
      </c>
      <c r="D11" s="276" t="s">
        <v>2806</v>
      </c>
      <c r="E11" s="276" t="s">
        <v>2782</v>
      </c>
      <c r="F11" s="276" t="s">
        <v>2807</v>
      </c>
      <c r="G11" s="298" t="s">
        <v>2785</v>
      </c>
      <c r="H11" s="298"/>
      <c r="I11" s="299"/>
      <c r="J11" s="1"/>
      <c r="K11" s="1"/>
      <c r="L11" s="1"/>
      <c r="M11" s="1"/>
      <c r="N11" s="1"/>
      <c r="O11" s="1"/>
      <c r="P11" s="1"/>
      <c r="Q11" s="1"/>
      <c r="R11" s="1"/>
      <c r="S11" s="1"/>
      <c r="T11" s="1"/>
      <c r="U11" s="1"/>
    </row>
    <row r="12" spans="1:21" ht="30.75" thickBot="1">
      <c r="A12" s="1"/>
      <c r="B12" s="207">
        <v>1</v>
      </c>
      <c r="C12" s="60" t="s">
        <v>2808</v>
      </c>
      <c r="D12" s="60" t="s">
        <v>2809</v>
      </c>
      <c r="E12" s="60" t="s">
        <v>2810</v>
      </c>
      <c r="F12" s="208" t="s">
        <v>2811</v>
      </c>
      <c r="G12" s="471" t="s">
        <v>2838</v>
      </c>
      <c r="H12" s="471"/>
      <c r="I12" s="472"/>
      <c r="J12" s="1"/>
      <c r="K12" s="1"/>
      <c r="L12" s="1"/>
      <c r="M12" s="1"/>
      <c r="N12" s="1"/>
      <c r="O12" s="1"/>
      <c r="P12" s="1"/>
      <c r="Q12" s="1"/>
      <c r="R12" s="1"/>
      <c r="S12" s="1"/>
      <c r="T12" s="1"/>
      <c r="U12" s="1"/>
    </row>
    <row r="13" spans="1:21" ht="60.75" thickBot="1">
      <c r="A13" s="1"/>
      <c r="B13" s="207">
        <v>2</v>
      </c>
      <c r="C13" s="60" t="s">
        <v>2808</v>
      </c>
      <c r="D13" s="60" t="s">
        <v>2812</v>
      </c>
      <c r="E13" s="478" t="s">
        <v>2813</v>
      </c>
      <c r="F13" s="208" t="s">
        <v>2814</v>
      </c>
      <c r="G13" s="471" t="s">
        <v>2838</v>
      </c>
      <c r="H13" s="471"/>
      <c r="I13" s="472"/>
      <c r="J13" s="1"/>
      <c r="K13" s="1"/>
      <c r="L13" s="1"/>
      <c r="M13" s="1"/>
      <c r="N13" s="1"/>
      <c r="O13" s="1"/>
      <c r="P13" s="1"/>
      <c r="Q13" s="1"/>
      <c r="R13" s="1"/>
      <c r="S13" s="1"/>
      <c r="T13" s="1"/>
      <c r="U13" s="1"/>
    </row>
    <row r="14" spans="1:21" ht="45.75" thickBot="1">
      <c r="A14" s="1"/>
      <c r="B14" s="207">
        <v>3</v>
      </c>
      <c r="C14" s="60" t="s">
        <v>2808</v>
      </c>
      <c r="D14" s="479" t="s">
        <v>2815</v>
      </c>
      <c r="E14" s="60" t="s">
        <v>2816</v>
      </c>
      <c r="F14" s="208" t="s">
        <v>2811</v>
      </c>
      <c r="G14" s="471" t="s">
        <v>2838</v>
      </c>
      <c r="H14" s="471"/>
      <c r="I14" s="472"/>
      <c r="J14" s="1"/>
      <c r="K14" s="1"/>
      <c r="L14" s="1"/>
      <c r="M14" s="1"/>
      <c r="N14" s="1"/>
      <c r="O14" s="1"/>
      <c r="P14" s="1"/>
      <c r="Q14" s="1"/>
      <c r="R14" s="1"/>
      <c r="S14" s="1"/>
      <c r="T14" s="1"/>
      <c r="U14" s="1"/>
    </row>
    <row r="15" spans="1:21" ht="45.75" thickBot="1">
      <c r="A15" s="1"/>
      <c r="B15" s="207">
        <v>4</v>
      </c>
      <c r="C15" s="60" t="s">
        <v>2808</v>
      </c>
      <c r="D15" s="60" t="s">
        <v>2817</v>
      </c>
      <c r="E15" s="60" t="s">
        <v>2818</v>
      </c>
      <c r="F15" s="208" t="s">
        <v>25</v>
      </c>
      <c r="G15" s="471" t="s">
        <v>2838</v>
      </c>
      <c r="H15" s="471"/>
      <c r="I15" s="472"/>
      <c r="J15" s="1"/>
      <c r="K15" s="1"/>
      <c r="L15" s="1"/>
      <c r="M15" s="1"/>
      <c r="N15" s="1"/>
      <c r="O15" s="1"/>
      <c r="P15" s="1"/>
      <c r="Q15" s="1"/>
      <c r="R15" s="1"/>
      <c r="S15" s="1"/>
      <c r="T15" s="1"/>
      <c r="U15" s="1"/>
    </row>
    <row r="16" spans="1:21" ht="30">
      <c r="A16" s="1"/>
      <c r="B16" s="207">
        <v>5</v>
      </c>
      <c r="C16" s="277" t="s">
        <v>2820</v>
      </c>
      <c r="D16" s="277" t="s">
        <v>2821</v>
      </c>
      <c r="E16" s="208" t="s">
        <v>2822</v>
      </c>
      <c r="F16" s="208" t="s">
        <v>2823</v>
      </c>
      <c r="G16" s="475" t="s">
        <v>2824</v>
      </c>
      <c r="H16" s="475"/>
      <c r="I16" s="476"/>
      <c r="J16" s="1"/>
      <c r="K16" s="1"/>
      <c r="L16" s="1"/>
      <c r="M16" s="1"/>
      <c r="N16" s="1"/>
      <c r="O16" s="1"/>
      <c r="P16" s="1"/>
      <c r="Q16" s="1"/>
      <c r="R16" s="1"/>
      <c r="S16" s="1"/>
      <c r="T16" s="1"/>
      <c r="U16" s="1"/>
    </row>
    <row r="17" spans="1:21" ht="45">
      <c r="A17" s="1"/>
      <c r="B17" s="207">
        <v>6</v>
      </c>
      <c r="C17" s="60" t="s">
        <v>2808</v>
      </c>
      <c r="D17" s="60" t="s">
        <v>2817</v>
      </c>
      <c r="E17" s="60" t="s">
        <v>2818</v>
      </c>
      <c r="F17" s="208" t="s">
        <v>25</v>
      </c>
      <c r="G17" s="473" t="s">
        <v>2819</v>
      </c>
      <c r="H17" s="473"/>
      <c r="I17" s="474"/>
      <c r="J17" s="1"/>
      <c r="K17" s="1"/>
      <c r="L17" s="1"/>
      <c r="M17" s="1"/>
      <c r="N17" s="1"/>
      <c r="O17" s="1"/>
      <c r="P17" s="1"/>
      <c r="Q17" s="1"/>
      <c r="R17" s="1"/>
      <c r="S17" s="1"/>
      <c r="T17" s="1"/>
      <c r="U17" s="1"/>
    </row>
    <row r="18" spans="1:21" ht="45.75" thickBot="1">
      <c r="A18" s="1"/>
      <c r="B18" s="207">
        <v>7</v>
      </c>
      <c r="C18" s="60" t="s">
        <v>2808</v>
      </c>
      <c r="D18" s="479" t="s">
        <v>2825</v>
      </c>
      <c r="E18" s="60" t="s">
        <v>2826</v>
      </c>
      <c r="F18" s="208" t="s">
        <v>2811</v>
      </c>
      <c r="G18" s="471" t="s">
        <v>2838</v>
      </c>
      <c r="H18" s="471"/>
      <c r="I18" s="472"/>
      <c r="J18" s="1"/>
      <c r="K18" s="1"/>
      <c r="L18" s="1"/>
      <c r="M18" s="1"/>
      <c r="N18" s="1"/>
      <c r="O18" s="1"/>
      <c r="P18" s="1"/>
      <c r="Q18" s="1"/>
      <c r="R18" s="1"/>
      <c r="S18" s="1"/>
      <c r="T18" s="1"/>
      <c r="U18" s="1"/>
    </row>
    <row r="19" spans="1:21" ht="30.75" thickBot="1">
      <c r="A19" s="1"/>
      <c r="B19" s="207">
        <v>8</v>
      </c>
      <c r="C19" s="66" t="s">
        <v>2808</v>
      </c>
      <c r="D19" s="66" t="s">
        <v>2827</v>
      </c>
      <c r="E19" s="66" t="s">
        <v>2828</v>
      </c>
      <c r="F19" s="210" t="s">
        <v>2811</v>
      </c>
      <c r="G19" s="471" t="s">
        <v>2838</v>
      </c>
      <c r="H19" s="471"/>
      <c r="I19" s="472"/>
      <c r="J19" s="1"/>
      <c r="K19" s="1"/>
      <c r="L19" s="1"/>
      <c r="M19" s="1"/>
      <c r="N19" s="1"/>
      <c r="O19" s="1"/>
      <c r="P19" s="1"/>
      <c r="Q19" s="1"/>
      <c r="R19" s="1"/>
      <c r="S19" s="1"/>
      <c r="T19" s="1"/>
      <c r="U19" s="1"/>
    </row>
    <row r="20" spans="1:21" ht="45.75" thickBot="1">
      <c r="A20" s="1"/>
      <c r="B20" s="211">
        <v>9</v>
      </c>
      <c r="C20" s="66" t="s">
        <v>2808</v>
      </c>
      <c r="D20" s="66" t="s">
        <v>2829</v>
      </c>
      <c r="E20" s="66" t="s">
        <v>2830</v>
      </c>
      <c r="F20" s="210" t="s">
        <v>2811</v>
      </c>
      <c r="G20" s="471" t="s">
        <v>2838</v>
      </c>
      <c r="H20" s="471"/>
      <c r="I20" s="472"/>
      <c r="J20" s="1"/>
      <c r="K20" s="1"/>
      <c r="L20" s="1"/>
      <c r="M20" s="1"/>
      <c r="N20" s="1"/>
      <c r="O20" s="1"/>
      <c r="P20" s="1"/>
      <c r="Q20" s="1"/>
      <c r="R20" s="1"/>
      <c r="S20" s="1"/>
      <c r="T20" s="1"/>
      <c r="U20" s="1"/>
    </row>
    <row r="21" spans="1:21" ht="45.75" thickBot="1">
      <c r="B21" s="211">
        <v>10</v>
      </c>
      <c r="C21" s="66" t="s">
        <v>2808</v>
      </c>
      <c r="D21" s="66" t="s">
        <v>2831</v>
      </c>
      <c r="E21" s="66" t="s">
        <v>2832</v>
      </c>
      <c r="F21" s="210" t="s">
        <v>2811</v>
      </c>
      <c r="G21" s="471" t="s">
        <v>2838</v>
      </c>
      <c r="H21" s="471"/>
      <c r="I21" s="472"/>
    </row>
    <row r="22" spans="1:21" ht="45.75" thickBot="1">
      <c r="B22" s="211">
        <v>11</v>
      </c>
      <c r="C22" s="66" t="s">
        <v>2808</v>
      </c>
      <c r="D22" s="66" t="s">
        <v>2833</v>
      </c>
      <c r="E22" s="66" t="s">
        <v>2834</v>
      </c>
      <c r="F22" s="210" t="s">
        <v>2811</v>
      </c>
      <c r="G22" s="471" t="s">
        <v>2838</v>
      </c>
      <c r="H22" s="471"/>
      <c r="I22" s="472"/>
    </row>
    <row r="23" spans="1:21" ht="53.25" customHeight="1" thickBot="1">
      <c r="B23" s="211">
        <v>12</v>
      </c>
      <c r="C23" s="66" t="s">
        <v>2808</v>
      </c>
      <c r="D23" s="66" t="s">
        <v>2836</v>
      </c>
      <c r="E23" s="66" t="s">
        <v>2837</v>
      </c>
      <c r="F23" s="210" t="s">
        <v>2811</v>
      </c>
      <c r="G23" s="471" t="s">
        <v>2838</v>
      </c>
      <c r="H23" s="471"/>
      <c r="I23" s="472"/>
    </row>
    <row r="26" spans="1:21">
      <c r="D26" s="209"/>
    </row>
    <row r="27" spans="1:21">
      <c r="D27" s="209"/>
    </row>
  </sheetData>
  <mergeCells count="17">
    <mergeCell ref="G23:I23"/>
    <mergeCell ref="G19:I19"/>
    <mergeCell ref="G20:I20"/>
    <mergeCell ref="G21:I21"/>
    <mergeCell ref="G22:I22"/>
    <mergeCell ref="G13:I13"/>
    <mergeCell ref="G14:I14"/>
    <mergeCell ref="G15:I15"/>
    <mergeCell ref="G16:I16"/>
    <mergeCell ref="G17:I17"/>
    <mergeCell ref="G18:I18"/>
    <mergeCell ref="C1:P1"/>
    <mergeCell ref="G12:I12"/>
    <mergeCell ref="B2:G8"/>
    <mergeCell ref="B9:I9"/>
    <mergeCell ref="B10:I10"/>
    <mergeCell ref="G11:I11"/>
  </mergeCells>
  <hyperlinks>
    <hyperlink ref="G17" r:id="rId1" xr:uid="{00000000-0004-0000-0900-000005000000}"/>
    <hyperlink ref="G22" r:id="rId2" xr:uid="{F573A553-E3EC-4D42-9EBF-45897F894080}"/>
    <hyperlink ref="G21" r:id="rId3" xr:uid="{D232A78B-B3C7-4601-9E8F-747C4EB75F15}"/>
    <hyperlink ref="G20" r:id="rId4" xr:uid="{1A51C948-C4D5-45C4-9D32-BB4FD3912647}"/>
    <hyperlink ref="G19" r:id="rId5" xr:uid="{547596DA-8C3C-4CEE-B2D4-781BA68917C7}"/>
    <hyperlink ref="G18" r:id="rId6" xr:uid="{583AD36C-B8F4-4DD6-B82C-B0E5C5D979AD}"/>
    <hyperlink ref="G12" r:id="rId7" xr:uid="{2F8B558E-E8B4-449C-A006-B17D041D6263}"/>
    <hyperlink ref="G13" r:id="rId8" xr:uid="{DC86BF73-3D87-4310-862D-56A57A4D3448}"/>
    <hyperlink ref="G14" r:id="rId9" xr:uid="{1708ABD3-5457-4FD9-B912-9C0095479B21}"/>
    <hyperlink ref="G15" r:id="rId10" xr:uid="{0EA6048A-768B-49CF-853D-ED2BF724793D}"/>
    <hyperlink ref="G23" r:id="rId11" xr:uid="{300127F7-7E39-4A89-AD24-D1346BA45A5C}"/>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3"/>
  <sheetViews>
    <sheetView zoomScale="90" zoomScaleNormal="90" workbookViewId="0">
      <selection activeCell="A8" sqref="A8"/>
    </sheetView>
  </sheetViews>
  <sheetFormatPr baseColWidth="10" defaultColWidth="11.42578125" defaultRowHeight="15"/>
  <cols>
    <col min="1" max="1" width="17" customWidth="1"/>
    <col min="2" max="2" width="17.42578125" customWidth="1"/>
    <col min="3" max="3" width="39.28515625" customWidth="1"/>
    <col min="4" max="4" width="53.28515625" style="28" customWidth="1"/>
    <col min="5" max="5" width="23.42578125" customWidth="1"/>
  </cols>
  <sheetData>
    <row r="1" spans="1:21" ht="41.25" customHeight="1">
      <c r="A1" s="1"/>
      <c r="B1" s="1"/>
      <c r="C1" s="288" t="s">
        <v>0</v>
      </c>
      <c r="D1" s="288"/>
      <c r="E1" s="288"/>
      <c r="F1" s="288"/>
      <c r="G1" s="288"/>
      <c r="H1" s="288"/>
      <c r="I1" s="288"/>
      <c r="J1" s="288"/>
      <c r="K1" s="288"/>
      <c r="L1" s="288"/>
      <c r="M1" s="288"/>
      <c r="N1" s="288"/>
      <c r="O1" s="288"/>
      <c r="P1" s="288"/>
      <c r="Q1" s="288"/>
      <c r="R1" s="288"/>
      <c r="S1" s="1"/>
      <c r="T1" s="1"/>
      <c r="U1" s="1"/>
    </row>
    <row r="2" spans="1:21">
      <c r="A2" s="1"/>
      <c r="B2" s="278"/>
      <c r="C2" s="278"/>
      <c r="D2" s="278"/>
      <c r="E2" s="278"/>
      <c r="F2" s="1"/>
      <c r="G2" s="1"/>
      <c r="H2" s="1"/>
      <c r="I2" s="1"/>
      <c r="J2" s="1"/>
      <c r="K2" s="1"/>
      <c r="L2" s="1"/>
      <c r="M2" s="1"/>
      <c r="N2" s="1"/>
      <c r="O2" s="1"/>
      <c r="P2" s="1"/>
      <c r="Q2" s="1"/>
      <c r="R2" s="1"/>
      <c r="S2" s="1"/>
      <c r="T2" s="1"/>
      <c r="U2" s="1"/>
    </row>
    <row r="3" spans="1:21">
      <c r="A3" s="1"/>
      <c r="B3" s="278"/>
      <c r="C3" s="278"/>
      <c r="D3" s="278"/>
      <c r="E3" s="278"/>
      <c r="F3" s="1"/>
      <c r="G3" s="1"/>
      <c r="H3" s="1"/>
      <c r="I3" s="1"/>
      <c r="J3" s="1"/>
      <c r="K3" s="1"/>
      <c r="L3" s="1"/>
      <c r="M3" s="1"/>
      <c r="N3" s="1"/>
      <c r="O3" s="1"/>
      <c r="P3" s="1"/>
      <c r="Q3" s="1"/>
      <c r="R3" s="1"/>
      <c r="S3" s="1"/>
      <c r="T3" s="1"/>
      <c r="U3" s="1"/>
    </row>
    <row r="4" spans="1:21">
      <c r="A4" s="1"/>
      <c r="B4" s="278"/>
      <c r="C4" s="278"/>
      <c r="D4" s="278"/>
      <c r="E4" s="278"/>
      <c r="F4" s="1"/>
      <c r="G4" s="1"/>
      <c r="H4" s="1"/>
      <c r="I4" s="1"/>
      <c r="J4" s="1"/>
      <c r="K4" s="1"/>
      <c r="L4" s="1"/>
      <c r="M4" s="1"/>
      <c r="N4" s="1"/>
      <c r="O4" s="1"/>
      <c r="P4" s="1"/>
      <c r="Q4" s="1"/>
      <c r="R4" s="1"/>
      <c r="S4" s="1"/>
      <c r="T4" s="1"/>
      <c r="U4" s="1"/>
    </row>
    <row r="5" spans="1:21">
      <c r="A5" s="1"/>
      <c r="B5" s="278"/>
      <c r="C5" s="278"/>
      <c r="D5" s="278"/>
      <c r="E5" s="278"/>
      <c r="F5" s="1"/>
      <c r="G5" s="1"/>
      <c r="H5" s="1"/>
      <c r="I5" s="1"/>
      <c r="J5" s="1"/>
      <c r="K5" s="1"/>
      <c r="L5" s="1"/>
      <c r="M5" s="1"/>
      <c r="N5" s="1"/>
      <c r="O5" s="1"/>
      <c r="P5" s="1"/>
      <c r="Q5" s="1"/>
      <c r="R5" s="1"/>
      <c r="S5" s="1"/>
      <c r="T5" s="1"/>
      <c r="U5" s="1"/>
    </row>
    <row r="6" spans="1:21">
      <c r="A6" s="1"/>
      <c r="B6" s="278"/>
      <c r="C6" s="278"/>
      <c r="D6" s="278"/>
      <c r="E6" s="278"/>
      <c r="F6" s="1"/>
      <c r="G6" s="1"/>
      <c r="H6" s="1"/>
      <c r="I6" s="1"/>
      <c r="J6" s="1"/>
      <c r="K6" s="1"/>
      <c r="L6" s="1"/>
      <c r="M6" s="1"/>
      <c r="N6" s="1"/>
      <c r="O6" s="1"/>
      <c r="P6" s="1"/>
      <c r="Q6" s="1"/>
      <c r="R6" s="1"/>
      <c r="S6" s="1"/>
      <c r="T6" s="1"/>
      <c r="U6" s="1"/>
    </row>
    <row r="7" spans="1:21" ht="15.75" thickBot="1">
      <c r="A7" s="1"/>
      <c r="B7" s="278"/>
      <c r="C7" s="278"/>
      <c r="D7" s="278"/>
      <c r="E7" s="278"/>
      <c r="F7" s="1"/>
      <c r="G7" s="1"/>
      <c r="H7" s="1"/>
      <c r="I7" s="1"/>
      <c r="J7" s="1"/>
      <c r="K7" s="1"/>
      <c r="L7" s="1"/>
      <c r="M7" s="1"/>
      <c r="N7" s="1"/>
      <c r="O7" s="1"/>
      <c r="P7" s="1"/>
      <c r="Q7" s="1"/>
      <c r="R7" s="1"/>
      <c r="S7" s="1"/>
      <c r="T7" s="1"/>
      <c r="U7" s="1"/>
    </row>
    <row r="8" spans="1:21" ht="21.75" customHeight="1">
      <c r="A8" s="1"/>
      <c r="B8" s="297" t="s">
        <v>17</v>
      </c>
      <c r="C8" s="298"/>
      <c r="D8" s="298"/>
      <c r="E8" s="298"/>
      <c r="F8" s="298"/>
      <c r="G8" s="298"/>
      <c r="H8" s="298"/>
      <c r="I8" s="299"/>
      <c r="J8" s="1"/>
      <c r="K8" s="1"/>
      <c r="L8" s="1"/>
      <c r="M8" s="1"/>
      <c r="N8" s="1"/>
      <c r="O8" s="1"/>
      <c r="P8" s="1"/>
      <c r="Q8" s="1"/>
      <c r="R8" s="1"/>
      <c r="S8" s="1"/>
      <c r="T8" s="1"/>
      <c r="U8" s="1"/>
    </row>
    <row r="9" spans="1:21" ht="15" customHeight="1">
      <c r="A9" s="1"/>
      <c r="B9" s="300" t="s">
        <v>18</v>
      </c>
      <c r="C9" s="283"/>
      <c r="D9" s="283"/>
      <c r="E9" s="283"/>
      <c r="F9" s="283"/>
      <c r="G9" s="283"/>
      <c r="H9" s="283"/>
      <c r="I9" s="301"/>
      <c r="J9" s="1"/>
      <c r="K9" s="1"/>
      <c r="L9" s="1"/>
      <c r="M9" s="1"/>
      <c r="N9" s="1"/>
      <c r="O9" s="1"/>
      <c r="P9" s="1"/>
      <c r="Q9" s="1"/>
      <c r="R9" s="1"/>
      <c r="S9" s="1"/>
      <c r="T9" s="1"/>
      <c r="U9" s="1"/>
    </row>
    <row r="10" spans="1:21" ht="107.25" customHeight="1">
      <c r="A10" s="1"/>
      <c r="B10" s="302" t="s">
        <v>19</v>
      </c>
      <c r="C10" s="303"/>
      <c r="D10" s="303"/>
      <c r="E10" s="303"/>
      <c r="F10" s="303"/>
      <c r="G10" s="303"/>
      <c r="H10" s="303"/>
      <c r="I10" s="304"/>
      <c r="J10" s="1"/>
      <c r="K10" s="1"/>
      <c r="L10" s="1"/>
      <c r="M10" s="1"/>
      <c r="N10" s="1"/>
      <c r="O10" s="1"/>
      <c r="P10" s="1"/>
      <c r="Q10" s="1"/>
      <c r="R10" s="1"/>
      <c r="S10" s="1"/>
      <c r="T10" s="1"/>
      <c r="U10" s="1"/>
    </row>
    <row r="11" spans="1:21" ht="106.5" customHeight="1">
      <c r="A11" s="1"/>
      <c r="B11" s="302"/>
      <c r="C11" s="303"/>
      <c r="D11" s="303"/>
      <c r="E11" s="303"/>
      <c r="F11" s="303"/>
      <c r="G11" s="303"/>
      <c r="H11" s="303"/>
      <c r="I11" s="304"/>
      <c r="J11" s="1"/>
      <c r="K11" s="1"/>
      <c r="L11" s="1"/>
      <c r="M11" s="1"/>
      <c r="N11" s="1"/>
      <c r="O11" s="1"/>
      <c r="P11" s="1"/>
      <c r="Q11" s="1"/>
      <c r="R11" s="1"/>
      <c r="S11" s="1"/>
      <c r="T11" s="1"/>
      <c r="U11" s="1"/>
    </row>
    <row r="12" spans="1:21" ht="102" customHeight="1">
      <c r="A12" s="1"/>
      <c r="B12" s="302"/>
      <c r="C12" s="303"/>
      <c r="D12" s="303"/>
      <c r="E12" s="303"/>
      <c r="F12" s="303"/>
      <c r="G12" s="303"/>
      <c r="H12" s="303"/>
      <c r="I12" s="304"/>
      <c r="J12" s="1"/>
      <c r="K12" s="1"/>
      <c r="L12" s="1"/>
      <c r="M12" s="1"/>
      <c r="N12" s="1"/>
      <c r="O12" s="1"/>
      <c r="P12" s="1"/>
      <c r="Q12" s="1"/>
      <c r="R12" s="1"/>
      <c r="S12" s="1"/>
      <c r="T12" s="1"/>
      <c r="U12" s="1"/>
    </row>
    <row r="13" spans="1:21" ht="149.25" customHeight="1" thickBot="1">
      <c r="A13" s="1"/>
      <c r="B13" s="305"/>
      <c r="C13" s="306"/>
      <c r="D13" s="306"/>
      <c r="E13" s="306"/>
      <c r="F13" s="306"/>
      <c r="G13" s="306"/>
      <c r="H13" s="306"/>
      <c r="I13" s="307"/>
      <c r="J13" s="1"/>
      <c r="K13" s="1"/>
      <c r="L13" s="1"/>
      <c r="M13" s="1"/>
      <c r="N13" s="1"/>
      <c r="O13" s="1"/>
      <c r="P13" s="1"/>
      <c r="Q13" s="1"/>
      <c r="R13" s="1"/>
      <c r="S13" s="1"/>
      <c r="T13" s="1"/>
      <c r="U13" s="1"/>
    </row>
    <row r="14" spans="1:21" ht="15.75" thickBot="1">
      <c r="A14" s="1"/>
      <c r="B14" s="278"/>
      <c r="C14" s="278"/>
      <c r="D14" s="278"/>
      <c r="E14" s="278"/>
      <c r="F14" s="1"/>
      <c r="G14" s="1"/>
      <c r="H14" s="1"/>
      <c r="I14" s="1"/>
      <c r="J14" s="1"/>
      <c r="K14" s="1"/>
      <c r="L14" s="1"/>
      <c r="M14" s="1"/>
      <c r="N14" s="1"/>
      <c r="O14" s="1"/>
      <c r="P14" s="1"/>
      <c r="Q14" s="1"/>
      <c r="R14" s="1"/>
      <c r="S14" s="1"/>
      <c r="T14" s="1"/>
      <c r="U14" s="1"/>
    </row>
    <row r="15" spans="1:21" ht="15" customHeight="1" thickBot="1">
      <c r="A15" s="1"/>
      <c r="B15" s="289" t="s">
        <v>20</v>
      </c>
      <c r="C15" s="292"/>
      <c r="D15" s="292"/>
      <c r="E15" s="292"/>
      <c r="F15" s="292"/>
      <c r="G15" s="292"/>
      <c r="H15" s="292"/>
      <c r="I15" s="290"/>
      <c r="J15" s="1"/>
      <c r="K15" s="1"/>
      <c r="L15" s="1"/>
      <c r="M15" s="1"/>
      <c r="N15" s="1"/>
      <c r="O15" s="1"/>
      <c r="P15" s="1"/>
      <c r="Q15" s="1"/>
      <c r="R15" s="1"/>
      <c r="S15" s="1"/>
      <c r="T15" s="1"/>
      <c r="U15" s="1"/>
    </row>
    <row r="16" spans="1:21" ht="15" customHeight="1" thickBot="1">
      <c r="A16" s="1"/>
      <c r="B16" s="289" t="s">
        <v>21</v>
      </c>
      <c r="C16" s="290"/>
      <c r="D16" s="291" t="s">
        <v>2</v>
      </c>
      <c r="E16" s="292"/>
      <c r="F16" s="292"/>
      <c r="G16" s="292"/>
      <c r="H16" s="292"/>
      <c r="I16" s="290"/>
      <c r="J16" s="1"/>
      <c r="K16" s="1"/>
      <c r="L16" s="1"/>
      <c r="M16" s="1"/>
      <c r="N16" s="1"/>
      <c r="O16" s="1"/>
      <c r="P16" s="1"/>
      <c r="Q16" s="1"/>
      <c r="R16" s="1"/>
      <c r="S16" s="1"/>
      <c r="T16" s="1"/>
      <c r="U16" s="1"/>
    </row>
    <row r="17" spans="1:21" ht="15.75">
      <c r="A17" s="1"/>
      <c r="B17" s="293" t="s">
        <v>22</v>
      </c>
      <c r="C17" s="294"/>
      <c r="D17" s="295" t="s">
        <v>23</v>
      </c>
      <c r="E17" s="295"/>
      <c r="F17" s="295"/>
      <c r="G17" s="295"/>
      <c r="H17" s="295"/>
      <c r="I17" s="296"/>
      <c r="J17" s="1"/>
      <c r="K17" s="1"/>
      <c r="L17" s="1"/>
      <c r="M17" s="1"/>
      <c r="N17" s="1"/>
      <c r="O17" s="1"/>
      <c r="P17" s="1"/>
      <c r="Q17" s="1"/>
      <c r="R17" s="1"/>
      <c r="S17" s="1"/>
      <c r="T17" s="1"/>
      <c r="U17" s="1"/>
    </row>
    <row r="18" spans="1:21" ht="15.75">
      <c r="A18" s="1"/>
      <c r="B18" s="308" t="s">
        <v>24</v>
      </c>
      <c r="C18" s="309"/>
      <c r="D18" s="310" t="s">
        <v>25</v>
      </c>
      <c r="E18" s="310"/>
      <c r="F18" s="310"/>
      <c r="G18" s="310"/>
      <c r="H18" s="310"/>
      <c r="I18" s="311"/>
      <c r="J18" s="1"/>
      <c r="K18" s="1"/>
      <c r="L18" s="1"/>
      <c r="M18" s="1"/>
      <c r="N18" s="1"/>
      <c r="O18" s="1"/>
      <c r="P18" s="1"/>
      <c r="Q18" s="1"/>
      <c r="R18" s="1"/>
      <c r="S18" s="1"/>
      <c r="T18" s="1"/>
      <c r="U18" s="1"/>
    </row>
    <row r="19" spans="1:21" ht="15.75" customHeight="1">
      <c r="A19" s="1"/>
      <c r="B19" s="308" t="s">
        <v>26</v>
      </c>
      <c r="C19" s="309"/>
      <c r="D19" s="310" t="s">
        <v>27</v>
      </c>
      <c r="E19" s="310"/>
      <c r="F19" s="310"/>
      <c r="G19" s="310"/>
      <c r="H19" s="310"/>
      <c r="I19" s="311"/>
      <c r="J19" s="1"/>
      <c r="K19" s="1"/>
      <c r="L19" s="1"/>
      <c r="M19" s="1"/>
      <c r="N19" s="1"/>
      <c r="O19" s="1"/>
      <c r="P19" s="1"/>
      <c r="Q19" s="1"/>
      <c r="R19" s="1"/>
      <c r="S19" s="1"/>
      <c r="T19" s="1"/>
      <c r="U19" s="1"/>
    </row>
    <row r="20" spans="1:21" ht="37.5" customHeight="1" thickBot="1">
      <c r="A20" s="1"/>
      <c r="B20" s="312" t="s">
        <v>28</v>
      </c>
      <c r="C20" s="313"/>
      <c r="D20" s="314" t="s">
        <v>29</v>
      </c>
      <c r="E20" s="314"/>
      <c r="F20" s="314"/>
      <c r="G20" s="314"/>
      <c r="H20" s="314"/>
      <c r="I20" s="315"/>
      <c r="J20" s="1"/>
      <c r="K20" s="1"/>
      <c r="L20" s="1"/>
      <c r="M20" s="1"/>
      <c r="N20" s="1"/>
      <c r="O20" s="1"/>
      <c r="P20" s="1"/>
      <c r="Q20" s="1"/>
      <c r="R20" s="1"/>
      <c r="S20" s="1"/>
      <c r="T20" s="1"/>
      <c r="U20" s="1"/>
    </row>
    <row r="21" spans="1:21">
      <c r="A21" s="1"/>
      <c r="B21" s="282"/>
      <c r="C21" s="282"/>
      <c r="D21" s="282"/>
      <c r="E21" s="282"/>
      <c r="F21" s="1"/>
      <c r="G21" s="1"/>
      <c r="H21" s="1"/>
      <c r="I21" s="1"/>
      <c r="J21" s="1"/>
      <c r="K21" s="1"/>
      <c r="L21" s="1"/>
      <c r="M21" s="1"/>
      <c r="N21" s="1"/>
      <c r="O21" s="1"/>
      <c r="P21" s="1"/>
      <c r="Q21" s="1"/>
      <c r="R21" s="1"/>
      <c r="S21" s="1"/>
      <c r="T21" s="1"/>
      <c r="U21" s="1"/>
    </row>
    <row r="22" spans="1:21" ht="15.75" thickBot="1">
      <c r="A22" s="1"/>
      <c r="B22" s="282"/>
      <c r="C22" s="282"/>
      <c r="D22" s="282"/>
      <c r="E22" s="282"/>
      <c r="F22" s="1"/>
      <c r="G22" s="1"/>
      <c r="H22" s="1"/>
      <c r="I22" s="1"/>
      <c r="J22" s="1"/>
      <c r="K22" s="1"/>
      <c r="L22" s="1"/>
      <c r="M22" s="1"/>
      <c r="N22" s="1"/>
      <c r="O22" s="1"/>
      <c r="P22" s="1"/>
      <c r="Q22" s="1"/>
      <c r="R22" s="1"/>
      <c r="S22" s="1"/>
      <c r="T22" s="1"/>
      <c r="U22" s="1"/>
    </row>
    <row r="23" spans="1:21" ht="15" customHeight="1" thickBot="1">
      <c r="A23" s="1"/>
      <c r="B23" s="289" t="s">
        <v>30</v>
      </c>
      <c r="C23" s="292"/>
      <c r="D23" s="292"/>
      <c r="E23" s="292"/>
      <c r="F23" s="292"/>
      <c r="G23" s="292"/>
      <c r="H23" s="292"/>
      <c r="I23" s="290"/>
      <c r="J23" s="1"/>
      <c r="K23" s="1"/>
      <c r="L23" s="1"/>
      <c r="M23" s="1"/>
      <c r="N23" s="1"/>
      <c r="O23" s="1"/>
      <c r="P23" s="1"/>
      <c r="Q23" s="1"/>
      <c r="R23" s="1"/>
      <c r="S23" s="1"/>
      <c r="T23" s="1"/>
      <c r="U23" s="1"/>
    </row>
    <row r="24" spans="1:21" ht="16.5" thickBot="1">
      <c r="A24" s="1"/>
      <c r="B24" s="13"/>
      <c r="C24" s="13" t="s">
        <v>31</v>
      </c>
      <c r="D24" s="316" t="s">
        <v>32</v>
      </c>
      <c r="E24" s="317"/>
      <c r="F24" s="317"/>
      <c r="G24" s="317"/>
      <c r="H24" s="317"/>
      <c r="I24" s="318"/>
      <c r="J24" s="1"/>
      <c r="K24" s="1"/>
      <c r="L24" s="1"/>
      <c r="M24" s="1"/>
      <c r="N24" s="1"/>
      <c r="O24" s="1"/>
      <c r="P24" s="1"/>
      <c r="Q24" s="1"/>
      <c r="R24" s="1"/>
      <c r="S24" s="1"/>
      <c r="T24" s="1"/>
      <c r="U24" s="1"/>
    </row>
    <row r="25" spans="1:21" s="17" customFormat="1" ht="102.75" customHeight="1">
      <c r="A25" s="1"/>
      <c r="B25" s="319">
        <v>1</v>
      </c>
      <c r="C25" s="321" t="s">
        <v>33</v>
      </c>
      <c r="D25" s="323" t="s">
        <v>34</v>
      </c>
      <c r="E25" s="323"/>
      <c r="F25" s="323"/>
      <c r="G25" s="323"/>
      <c r="H25" s="323"/>
      <c r="I25" s="324"/>
      <c r="J25" s="1"/>
      <c r="K25" s="1"/>
      <c r="L25" s="1"/>
      <c r="M25" s="1"/>
      <c r="N25" s="1"/>
      <c r="O25" s="1"/>
      <c r="P25" s="1"/>
      <c r="Q25" s="1"/>
      <c r="R25" s="1"/>
      <c r="S25" s="16"/>
      <c r="T25" s="16"/>
      <c r="U25" s="16"/>
    </row>
    <row r="26" spans="1:21" s="17" customFormat="1" ht="91.5" customHeight="1">
      <c r="A26" s="1"/>
      <c r="B26" s="320"/>
      <c r="C26" s="322"/>
      <c r="D26" s="303"/>
      <c r="E26" s="303"/>
      <c r="F26" s="303"/>
      <c r="G26" s="303"/>
      <c r="H26" s="303"/>
      <c r="I26" s="304"/>
      <c r="J26" s="1"/>
      <c r="K26" s="1"/>
      <c r="L26" s="1"/>
      <c r="M26" s="1"/>
      <c r="N26" s="1"/>
      <c r="O26" s="1"/>
      <c r="P26" s="1"/>
      <c r="Q26" s="1"/>
      <c r="R26" s="1"/>
      <c r="S26" s="16"/>
      <c r="T26" s="16"/>
      <c r="U26" s="16"/>
    </row>
    <row r="27" spans="1:21" s="17" customFormat="1" ht="153.75" customHeight="1">
      <c r="A27" s="1"/>
      <c r="B27" s="18">
        <v>2</v>
      </c>
      <c r="C27" s="20" t="s">
        <v>35</v>
      </c>
      <c r="D27" s="303" t="s">
        <v>36</v>
      </c>
      <c r="E27" s="303"/>
      <c r="F27" s="303"/>
      <c r="G27" s="303"/>
      <c r="H27" s="303"/>
      <c r="I27" s="304"/>
      <c r="J27" s="1"/>
      <c r="K27" s="1"/>
      <c r="L27" s="1"/>
      <c r="M27" s="1"/>
      <c r="N27" s="1"/>
      <c r="O27" s="1"/>
      <c r="P27" s="1"/>
      <c r="Q27" s="1"/>
      <c r="R27" s="1"/>
      <c r="S27" s="16"/>
      <c r="T27" s="16"/>
      <c r="U27" s="16"/>
    </row>
    <row r="28" spans="1:21" s="17" customFormat="1" ht="109.5" customHeight="1" thickBot="1">
      <c r="A28" s="1"/>
      <c r="B28" s="21">
        <v>3</v>
      </c>
      <c r="C28" s="22" t="s">
        <v>37</v>
      </c>
      <c r="D28" s="306" t="s">
        <v>38</v>
      </c>
      <c r="E28" s="306"/>
      <c r="F28" s="306"/>
      <c r="G28" s="306"/>
      <c r="H28" s="306"/>
      <c r="I28" s="307"/>
      <c r="J28" s="1"/>
      <c r="K28" s="1"/>
      <c r="L28" s="1"/>
      <c r="M28" s="1"/>
      <c r="N28" s="1"/>
      <c r="O28" s="1"/>
      <c r="P28" s="1"/>
      <c r="Q28" s="1"/>
      <c r="R28" s="1"/>
      <c r="S28" s="16"/>
      <c r="T28" s="16"/>
      <c r="U28" s="16"/>
    </row>
    <row r="29" spans="1:21" s="17" customFormat="1">
      <c r="A29" s="1"/>
      <c r="B29" s="326"/>
      <c r="C29" s="326"/>
      <c r="D29" s="326"/>
      <c r="E29" s="326"/>
      <c r="F29" s="1"/>
      <c r="G29" s="1"/>
      <c r="H29" s="1"/>
      <c r="I29" s="1"/>
      <c r="J29" s="1"/>
      <c r="K29" s="1"/>
      <c r="L29" s="1"/>
      <c r="M29" s="1"/>
      <c r="N29" s="1"/>
      <c r="O29" s="1"/>
      <c r="P29" s="1"/>
      <c r="Q29" s="1"/>
      <c r="R29" s="1"/>
      <c r="S29" s="16"/>
      <c r="T29" s="16"/>
      <c r="U29" s="16"/>
    </row>
    <row r="30" spans="1:21" s="17" customFormat="1" ht="15.75" customHeight="1" thickBot="1">
      <c r="A30" s="1"/>
      <c r="B30" s="326"/>
      <c r="C30" s="326"/>
      <c r="D30" s="326"/>
      <c r="E30" s="326"/>
      <c r="F30" s="1"/>
      <c r="G30" s="1"/>
      <c r="H30" s="1"/>
      <c r="I30" s="1"/>
      <c r="J30" s="1"/>
      <c r="K30" s="1"/>
      <c r="L30" s="1"/>
      <c r="M30" s="1"/>
      <c r="N30" s="1"/>
      <c r="O30" s="1"/>
      <c r="P30" s="1"/>
      <c r="Q30" s="1"/>
      <c r="R30" s="1"/>
      <c r="S30" s="16"/>
      <c r="T30" s="16"/>
      <c r="U30" s="16"/>
    </row>
    <row r="31" spans="1:21" ht="15" customHeight="1" thickBot="1">
      <c r="A31" s="1"/>
      <c r="B31" s="289" t="s">
        <v>39</v>
      </c>
      <c r="C31" s="292"/>
      <c r="D31" s="292"/>
      <c r="E31" s="292"/>
      <c r="F31" s="292"/>
      <c r="G31" s="292"/>
      <c r="H31" s="292"/>
      <c r="I31" s="290"/>
      <c r="J31" s="1"/>
      <c r="K31" s="1"/>
      <c r="L31" s="1"/>
      <c r="M31" s="1"/>
      <c r="N31" s="1"/>
      <c r="O31" s="1"/>
      <c r="P31" s="1"/>
      <c r="Q31" s="1"/>
      <c r="R31" s="1"/>
      <c r="S31" s="1"/>
      <c r="T31" s="1"/>
      <c r="U31" s="1"/>
    </row>
    <row r="32" spans="1:21" ht="16.5" thickBot="1">
      <c r="A32" s="1"/>
      <c r="B32" s="13"/>
      <c r="C32" s="13" t="s">
        <v>40</v>
      </c>
      <c r="D32" s="327" t="s">
        <v>41</v>
      </c>
      <c r="E32" s="328"/>
      <c r="F32" s="328"/>
      <c r="G32" s="328"/>
      <c r="H32" s="328"/>
      <c r="I32" s="329"/>
      <c r="J32" s="1"/>
      <c r="K32" s="1"/>
      <c r="L32" s="1"/>
      <c r="M32" s="1"/>
      <c r="N32" s="1"/>
      <c r="O32" s="1"/>
      <c r="P32" s="1"/>
      <c r="Q32" s="1"/>
      <c r="R32" s="1"/>
      <c r="S32" s="1"/>
      <c r="T32" s="1"/>
      <c r="U32" s="1"/>
    </row>
    <row r="33" spans="1:21" s="24" customFormat="1" ht="53.25" customHeight="1">
      <c r="A33" s="1"/>
      <c r="B33" s="14">
        <f>'[1]Metodología '!A25</f>
        <v>1</v>
      </c>
      <c r="C33" s="15" t="str">
        <f>'[1]Metodología '!B25</f>
        <v>Semestral</v>
      </c>
      <c r="D33" s="303" t="str">
        <f>'[1]Metodología '!C25</f>
        <v xml:space="preserve">Seguimiento: Semestralmente y según el seguimiento realizado por la Dirección de Control Interno y Evaluación de Gestión se debe consignar el avance en la matriz de oportunidades en la casilla correspondiente al % de cumplimiento. </v>
      </c>
      <c r="E33" s="303"/>
      <c r="F33" s="303"/>
      <c r="G33" s="303"/>
      <c r="H33" s="303"/>
      <c r="I33" s="304"/>
      <c r="J33" s="1"/>
      <c r="K33" s="1"/>
      <c r="L33" s="1"/>
      <c r="M33" s="1"/>
      <c r="N33" s="1"/>
      <c r="O33" s="1"/>
      <c r="P33" s="1"/>
      <c r="Q33" s="1"/>
      <c r="R33" s="1"/>
      <c r="S33" s="23"/>
      <c r="T33" s="23"/>
      <c r="U33" s="23"/>
    </row>
    <row r="34" spans="1:21" ht="46.5" customHeight="1">
      <c r="A34" s="1"/>
      <c r="B34" s="18">
        <f>'[1]Metodología '!A26</f>
        <v>2</v>
      </c>
      <c r="C34" s="25" t="str">
        <f>'[1]Metodología '!B26</f>
        <v xml:space="preserve">Anual </v>
      </c>
      <c r="D34" s="303" t="str">
        <f>'[1]Metodología '!C26</f>
        <v xml:space="preserve">Publicación: Anualmente se publicará el seguimiento en la página web institucional con el  % de cumplimiento  y el estado final de cada uno de los proyectos </v>
      </c>
      <c r="E34" s="303"/>
      <c r="F34" s="303"/>
      <c r="G34" s="303"/>
      <c r="H34" s="303"/>
      <c r="I34" s="304"/>
      <c r="J34" s="1"/>
      <c r="K34" s="1"/>
      <c r="L34" s="1"/>
      <c r="M34" s="1"/>
      <c r="N34" s="1"/>
      <c r="O34" s="1"/>
      <c r="P34" s="1"/>
      <c r="Q34" s="1"/>
      <c r="R34" s="1"/>
      <c r="S34" s="1"/>
      <c r="T34" s="1"/>
      <c r="U34" s="1"/>
    </row>
    <row r="35" spans="1:21" ht="66" customHeight="1" thickBot="1">
      <c r="A35" s="1"/>
      <c r="B35" s="11">
        <f>'[1]Metodología '!A27</f>
        <v>3</v>
      </c>
      <c r="C35" s="12" t="str">
        <f>'[1]Metodología '!B27</f>
        <v xml:space="preserve">Anual </v>
      </c>
      <c r="D35" s="306" t="str">
        <f>'[1]Metodología '!C27</f>
        <v>Actualización: Una vez consolidado y aprobado el Plan de gestión anual se realiza la actualización de la Matriz de Oportunidades. La fuente de información será el Sistema de información de programa de gestión https://www.uis.edu.co/plan_gestion/index.jsp</v>
      </c>
      <c r="E35" s="306"/>
      <c r="F35" s="306"/>
      <c r="G35" s="306"/>
      <c r="H35" s="306"/>
      <c r="I35" s="307"/>
      <c r="J35" s="1"/>
      <c r="K35" s="1"/>
      <c r="L35" s="1"/>
      <c r="M35" s="1"/>
      <c r="N35" s="1"/>
      <c r="O35" s="1"/>
      <c r="P35" s="1"/>
      <c r="Q35" s="1"/>
      <c r="R35" s="1"/>
      <c r="S35" s="1"/>
      <c r="T35" s="1"/>
      <c r="U35" s="1"/>
    </row>
    <row r="36" spans="1:21">
      <c r="A36" s="1"/>
      <c r="B36" s="278"/>
      <c r="C36" s="278"/>
      <c r="D36" s="278"/>
      <c r="E36" s="278"/>
      <c r="F36" s="1"/>
      <c r="G36" s="1"/>
      <c r="H36" s="1"/>
      <c r="I36" s="1"/>
      <c r="J36" s="1"/>
      <c r="K36" s="1"/>
      <c r="L36" s="1"/>
      <c r="M36" s="1"/>
      <c r="N36" s="1"/>
      <c r="O36" s="1"/>
      <c r="P36" s="1"/>
      <c r="Q36" s="1"/>
      <c r="R36" s="1"/>
      <c r="S36" s="1"/>
      <c r="T36" s="1"/>
      <c r="U36" s="1"/>
    </row>
    <row r="37" spans="1:21" ht="15.75" customHeight="1">
      <c r="A37" s="1"/>
      <c r="B37" s="325"/>
      <c r="C37" s="325"/>
      <c r="D37" s="325"/>
      <c r="E37" s="325"/>
      <c r="F37" s="1"/>
      <c r="G37" s="1"/>
      <c r="H37" s="1"/>
      <c r="I37" s="1"/>
      <c r="J37" s="1"/>
      <c r="K37" s="1"/>
      <c r="L37" s="1"/>
      <c r="M37" s="1"/>
      <c r="N37" s="1"/>
      <c r="O37" s="1"/>
      <c r="P37" s="1"/>
      <c r="Q37" s="1"/>
      <c r="R37" s="1"/>
      <c r="S37" s="1"/>
      <c r="T37" s="1"/>
      <c r="U37" s="1"/>
    </row>
    <row r="38" spans="1:21" ht="116.25" customHeight="1">
      <c r="A38" s="1"/>
      <c r="B38" s="26"/>
      <c r="C38" s="26"/>
      <c r="D38" s="26"/>
      <c r="E38" s="26"/>
      <c r="F38" s="26"/>
      <c r="G38" s="1"/>
      <c r="H38" s="1"/>
      <c r="I38" s="1"/>
      <c r="J38" s="1"/>
      <c r="K38" s="1"/>
      <c r="L38" s="1"/>
      <c r="M38" s="1"/>
      <c r="N38" s="1"/>
      <c r="O38" s="1"/>
      <c r="P38" s="1"/>
      <c r="Q38" s="1"/>
      <c r="R38" s="1"/>
      <c r="S38" s="1"/>
      <c r="T38" s="1"/>
      <c r="U38" s="1"/>
    </row>
    <row r="39" spans="1:21" ht="71.25" customHeight="1">
      <c r="A39" s="1"/>
      <c r="B39" s="26"/>
      <c r="C39" s="26"/>
      <c r="D39" s="26"/>
      <c r="E39" s="26"/>
      <c r="F39" s="26"/>
      <c r="G39" s="1"/>
      <c r="H39" s="1"/>
      <c r="I39" s="1"/>
      <c r="J39" s="1"/>
      <c r="K39" s="1"/>
      <c r="L39" s="1"/>
      <c r="M39" s="1"/>
      <c r="N39" s="1"/>
      <c r="O39" s="1"/>
      <c r="P39" s="1"/>
      <c r="Q39" s="1"/>
      <c r="R39" s="1"/>
      <c r="S39" s="1"/>
      <c r="T39" s="1"/>
      <c r="U39" s="1"/>
    </row>
    <row r="40" spans="1:21" ht="39.75" customHeight="1">
      <c r="A40" s="1"/>
      <c r="B40" s="26"/>
      <c r="C40" s="26"/>
      <c r="D40" s="26"/>
      <c r="E40" s="26"/>
      <c r="F40" s="26"/>
      <c r="G40" s="1"/>
      <c r="H40" s="1"/>
      <c r="I40" s="1"/>
      <c r="J40" s="1"/>
      <c r="K40" s="1"/>
      <c r="L40" s="1"/>
      <c r="M40" s="1"/>
      <c r="N40" s="1"/>
      <c r="O40" s="1"/>
      <c r="P40" s="1"/>
      <c r="Q40" s="1"/>
      <c r="R40" s="1"/>
      <c r="S40" s="1"/>
      <c r="T40" s="1"/>
      <c r="U40" s="1"/>
    </row>
    <row r="41" spans="1:21" ht="15.75" customHeight="1">
      <c r="A41" s="1"/>
      <c r="B41" s="26"/>
      <c r="C41" s="26"/>
      <c r="D41" s="26"/>
      <c r="E41" s="26"/>
      <c r="F41" s="26"/>
      <c r="G41" s="1"/>
      <c r="H41" s="1"/>
      <c r="I41" s="1"/>
      <c r="J41" s="1"/>
      <c r="K41" s="1"/>
      <c r="L41" s="1"/>
      <c r="M41" s="1"/>
      <c r="N41" s="1"/>
      <c r="O41" s="1"/>
      <c r="P41" s="1"/>
      <c r="Q41" s="1"/>
      <c r="R41" s="1"/>
      <c r="S41" s="1"/>
      <c r="T41" s="1"/>
      <c r="U41" s="1"/>
    </row>
    <row r="42" spans="1:21" ht="15.75" customHeight="1">
      <c r="A42" s="1"/>
      <c r="B42" s="26"/>
      <c r="C42" s="26"/>
      <c r="D42" s="26"/>
      <c r="E42" s="26"/>
      <c r="F42" s="26"/>
      <c r="G42" s="1"/>
      <c r="H42" s="1"/>
      <c r="I42" s="1"/>
      <c r="J42" s="1"/>
      <c r="K42" s="1"/>
      <c r="L42" s="1"/>
      <c r="M42" s="1"/>
      <c r="N42" s="1"/>
      <c r="O42" s="1"/>
      <c r="P42" s="1"/>
      <c r="Q42" s="1"/>
      <c r="R42" s="1"/>
      <c r="S42" s="1"/>
      <c r="T42" s="1"/>
      <c r="U42" s="1"/>
    </row>
    <row r="43" spans="1:21">
      <c r="A43" s="1"/>
      <c r="B43" s="278"/>
      <c r="C43" s="278"/>
      <c r="D43" s="278"/>
      <c r="E43" s="278"/>
      <c r="F43" s="1"/>
      <c r="G43" s="1"/>
      <c r="H43" s="1"/>
      <c r="I43" s="1"/>
      <c r="J43" s="1"/>
      <c r="K43" s="1"/>
      <c r="L43" s="1"/>
      <c r="M43" s="1"/>
      <c r="N43" s="1"/>
      <c r="O43" s="1"/>
      <c r="P43" s="1"/>
      <c r="Q43" s="1"/>
      <c r="R43" s="1"/>
      <c r="S43" s="1"/>
      <c r="T43" s="1"/>
      <c r="U43" s="1"/>
    </row>
    <row r="44" spans="1:21">
      <c r="A44" s="1"/>
      <c r="B44" s="278"/>
      <c r="C44" s="278"/>
      <c r="D44" s="278"/>
      <c r="E44" s="278"/>
      <c r="F44" s="278"/>
      <c r="G44" s="278"/>
      <c r="H44" s="278"/>
      <c r="I44" s="278"/>
      <c r="J44" s="278"/>
      <c r="K44" s="278"/>
      <c r="L44" s="278"/>
      <c r="M44" s="278"/>
      <c r="N44" s="278"/>
      <c r="O44" s="278"/>
      <c r="P44" s="278"/>
      <c r="Q44" s="278"/>
      <c r="R44" s="278"/>
      <c r="S44" s="1"/>
      <c r="T44" s="1"/>
      <c r="U44" s="1"/>
    </row>
    <row r="45" spans="1:21">
      <c r="A45" s="1"/>
      <c r="B45" s="278"/>
      <c r="C45" s="278"/>
      <c r="D45" s="278"/>
      <c r="E45" s="278"/>
      <c r="F45" s="278"/>
      <c r="G45" s="278"/>
      <c r="H45" s="278"/>
      <c r="I45" s="278"/>
      <c r="J45" s="278"/>
      <c r="K45" s="278"/>
      <c r="L45" s="278"/>
      <c r="M45" s="278"/>
      <c r="N45" s="278"/>
      <c r="O45" s="278"/>
      <c r="P45" s="278"/>
      <c r="Q45" s="278"/>
      <c r="R45" s="278"/>
      <c r="S45" s="1"/>
      <c r="T45" s="1"/>
      <c r="U45" s="1"/>
    </row>
    <row r="46" spans="1:21">
      <c r="A46" s="1"/>
      <c r="B46" s="278"/>
      <c r="C46" s="278"/>
      <c r="D46" s="278"/>
      <c r="E46" s="278"/>
      <c r="F46" s="278"/>
      <c r="G46" s="278"/>
      <c r="H46" s="278"/>
      <c r="I46" s="278"/>
      <c r="J46" s="278"/>
      <c r="K46" s="278"/>
      <c r="L46" s="278"/>
      <c r="M46" s="278"/>
      <c r="N46" s="278"/>
      <c r="O46" s="278"/>
      <c r="P46" s="278"/>
      <c r="Q46" s="278"/>
      <c r="R46" s="278"/>
      <c r="S46" s="1"/>
      <c r="T46" s="1"/>
      <c r="U46" s="1"/>
    </row>
    <row r="47" spans="1:21">
      <c r="A47" s="1"/>
      <c r="B47" s="278"/>
      <c r="C47" s="278"/>
      <c r="D47" s="278"/>
      <c r="E47" s="278"/>
      <c r="F47" s="278"/>
      <c r="G47" s="278"/>
      <c r="H47" s="278"/>
      <c r="I47" s="278"/>
      <c r="J47" s="278"/>
      <c r="K47" s="278"/>
      <c r="L47" s="278"/>
      <c r="M47" s="278"/>
      <c r="N47" s="278"/>
      <c r="O47" s="278"/>
      <c r="P47" s="278"/>
      <c r="Q47" s="278"/>
      <c r="R47" s="278"/>
      <c r="S47" s="1"/>
      <c r="T47" s="1"/>
      <c r="U47" s="1"/>
    </row>
    <row r="48" spans="1:21">
      <c r="A48" s="1"/>
      <c r="B48" s="278"/>
      <c r="C48" s="278"/>
      <c r="D48" s="278"/>
      <c r="E48" s="278"/>
      <c r="F48" s="278"/>
      <c r="G48" s="278"/>
      <c r="H48" s="278"/>
      <c r="I48" s="278"/>
      <c r="J48" s="278"/>
      <c r="K48" s="278"/>
      <c r="L48" s="278"/>
      <c r="M48" s="278"/>
      <c r="N48" s="278"/>
      <c r="O48" s="278"/>
      <c r="P48" s="278"/>
      <c r="Q48" s="278"/>
      <c r="R48" s="278"/>
      <c r="S48" s="1"/>
      <c r="T48" s="1"/>
      <c r="U48" s="1"/>
    </row>
    <row r="49" spans="1:21">
      <c r="A49" s="1"/>
      <c r="B49" s="278"/>
      <c r="C49" s="278"/>
      <c r="D49" s="278"/>
      <c r="E49" s="278"/>
      <c r="F49" s="278"/>
      <c r="G49" s="278"/>
      <c r="H49" s="278"/>
      <c r="I49" s="278"/>
      <c r="J49" s="278"/>
      <c r="K49" s="278"/>
      <c r="L49" s="278"/>
      <c r="M49" s="278"/>
      <c r="N49" s="278"/>
      <c r="O49" s="278"/>
      <c r="P49" s="278"/>
      <c r="Q49" s="278"/>
      <c r="R49" s="278"/>
      <c r="S49" s="1"/>
      <c r="T49" s="1"/>
      <c r="U49" s="1"/>
    </row>
    <row r="50" spans="1:21">
      <c r="A50" s="1"/>
      <c r="B50" s="278"/>
      <c r="C50" s="278"/>
      <c r="D50" s="278"/>
      <c r="E50" s="278"/>
      <c r="F50" s="278"/>
      <c r="G50" s="278"/>
      <c r="H50" s="278"/>
      <c r="I50" s="278"/>
      <c r="J50" s="278"/>
      <c r="K50" s="278"/>
      <c r="L50" s="278"/>
      <c r="M50" s="278"/>
      <c r="N50" s="278"/>
      <c r="O50" s="278"/>
      <c r="P50" s="278"/>
      <c r="Q50" s="278"/>
      <c r="R50" s="278"/>
      <c r="S50" s="1"/>
      <c r="T50" s="1"/>
      <c r="U50" s="1"/>
    </row>
    <row r="51" spans="1:21">
      <c r="A51" s="1"/>
      <c r="B51" s="278"/>
      <c r="C51" s="278"/>
      <c r="D51" s="278"/>
      <c r="E51" s="278"/>
      <c r="F51" s="278"/>
      <c r="G51" s="278"/>
      <c r="H51" s="278"/>
      <c r="I51" s="278"/>
      <c r="J51" s="278"/>
      <c r="K51" s="278"/>
      <c r="L51" s="278"/>
      <c r="M51" s="278"/>
      <c r="N51" s="278"/>
      <c r="O51" s="278"/>
      <c r="P51" s="278"/>
      <c r="Q51" s="278"/>
      <c r="R51" s="278"/>
      <c r="S51" s="1"/>
      <c r="T51" s="1"/>
      <c r="U51" s="1"/>
    </row>
    <row r="52" spans="1:21">
      <c r="A52" s="1"/>
      <c r="B52" s="278"/>
      <c r="C52" s="278"/>
      <c r="D52" s="278"/>
      <c r="E52" s="278"/>
      <c r="F52" s="278"/>
      <c r="G52" s="278"/>
      <c r="H52" s="278"/>
      <c r="I52" s="278"/>
      <c r="J52" s="278"/>
      <c r="K52" s="278"/>
      <c r="L52" s="278"/>
      <c r="M52" s="278"/>
      <c r="N52" s="278"/>
      <c r="O52" s="278"/>
      <c r="P52" s="278"/>
      <c r="Q52" s="278"/>
      <c r="R52" s="278"/>
      <c r="S52" s="1"/>
      <c r="T52" s="1"/>
      <c r="U52" s="1"/>
    </row>
    <row r="53" spans="1:21">
      <c r="A53" s="1"/>
      <c r="B53" s="278"/>
      <c r="C53" s="278"/>
      <c r="D53" s="278"/>
      <c r="E53" s="278"/>
      <c r="F53" s="278"/>
      <c r="G53" s="278"/>
      <c r="H53" s="278"/>
      <c r="I53" s="278"/>
      <c r="J53" s="278"/>
      <c r="K53" s="278"/>
      <c r="L53" s="278"/>
      <c r="M53" s="278"/>
      <c r="N53" s="278"/>
      <c r="O53" s="278"/>
      <c r="P53" s="278"/>
      <c r="Q53" s="278"/>
      <c r="R53" s="278"/>
      <c r="S53" s="1"/>
      <c r="T53" s="1"/>
      <c r="U53" s="1"/>
    </row>
    <row r="54" spans="1:21">
      <c r="A54" s="1"/>
      <c r="B54" s="278"/>
      <c r="C54" s="278"/>
      <c r="D54" s="278"/>
      <c r="E54" s="278"/>
      <c r="F54" s="278"/>
      <c r="G54" s="278"/>
      <c r="H54" s="278"/>
      <c r="I54" s="278"/>
      <c r="J54" s="278"/>
      <c r="K54" s="278"/>
      <c r="L54" s="278"/>
      <c r="M54" s="278"/>
      <c r="N54" s="278"/>
      <c r="O54" s="278"/>
      <c r="P54" s="278"/>
      <c r="Q54" s="278"/>
      <c r="R54" s="278"/>
      <c r="S54" s="1"/>
      <c r="T54" s="1"/>
      <c r="U54" s="1"/>
    </row>
    <row r="55" spans="1:21">
      <c r="A55" s="1"/>
      <c r="B55" s="278"/>
      <c r="C55" s="278"/>
      <c r="D55" s="278"/>
      <c r="E55" s="278"/>
      <c r="F55" s="278"/>
      <c r="G55" s="278"/>
      <c r="H55" s="278"/>
      <c r="I55" s="278"/>
      <c r="J55" s="278"/>
      <c r="K55" s="278"/>
      <c r="L55" s="278"/>
      <c r="M55" s="278"/>
      <c r="N55" s="278"/>
      <c r="O55" s="278"/>
      <c r="P55" s="278"/>
      <c r="Q55" s="278"/>
      <c r="R55" s="278"/>
      <c r="S55" s="1"/>
      <c r="T55" s="1"/>
      <c r="U55" s="1"/>
    </row>
    <row r="56" spans="1:21">
      <c r="A56" s="1"/>
      <c r="B56" s="278"/>
      <c r="C56" s="278"/>
      <c r="D56" s="278"/>
      <c r="E56" s="278"/>
      <c r="F56" s="278"/>
      <c r="G56" s="278"/>
      <c r="H56" s="278"/>
      <c r="I56" s="278"/>
      <c r="J56" s="278"/>
      <c r="K56" s="278"/>
      <c r="L56" s="278"/>
      <c r="M56" s="278"/>
      <c r="N56" s="278"/>
      <c r="O56" s="278"/>
      <c r="P56" s="278"/>
      <c r="Q56" s="278"/>
      <c r="R56" s="278"/>
      <c r="S56" s="1"/>
      <c r="T56" s="1"/>
      <c r="U56" s="1"/>
    </row>
    <row r="57" spans="1:21">
      <c r="A57" s="1"/>
      <c r="B57" s="278"/>
      <c r="C57" s="278"/>
      <c r="D57" s="278"/>
      <c r="E57" s="278"/>
      <c r="F57" s="278"/>
      <c r="G57" s="278"/>
      <c r="H57" s="278"/>
      <c r="I57" s="278"/>
      <c r="J57" s="278"/>
      <c r="K57" s="278"/>
      <c r="L57" s="278"/>
      <c r="M57" s="278"/>
      <c r="N57" s="278"/>
      <c r="O57" s="278"/>
      <c r="P57" s="278"/>
      <c r="Q57" s="278"/>
      <c r="R57" s="278"/>
      <c r="S57" s="1"/>
      <c r="T57" s="1"/>
      <c r="U57" s="1"/>
    </row>
    <row r="58" spans="1:21">
      <c r="A58" s="1"/>
      <c r="B58" s="1"/>
      <c r="C58" s="1"/>
      <c r="D58" s="27"/>
      <c r="E58" s="1"/>
      <c r="F58" s="1"/>
      <c r="G58" s="1"/>
      <c r="H58" s="1"/>
      <c r="I58" s="1"/>
      <c r="J58" s="1"/>
      <c r="K58" s="1"/>
      <c r="L58" s="1"/>
      <c r="M58" s="1"/>
      <c r="N58" s="1"/>
      <c r="O58" s="1"/>
      <c r="P58" s="1"/>
      <c r="Q58" s="1"/>
      <c r="R58" s="1"/>
      <c r="S58" s="1"/>
      <c r="T58" s="1"/>
      <c r="U58" s="1"/>
    </row>
    <row r="59" spans="1:21">
      <c r="A59" s="1"/>
      <c r="B59" s="1"/>
      <c r="C59" s="1"/>
      <c r="D59" s="27"/>
      <c r="E59" s="1"/>
      <c r="F59" s="1"/>
      <c r="G59" s="1"/>
      <c r="H59" s="1"/>
      <c r="I59" s="1"/>
      <c r="J59" s="1"/>
      <c r="K59" s="1"/>
      <c r="L59" s="1"/>
      <c r="M59" s="1"/>
      <c r="N59" s="1"/>
      <c r="O59" s="1"/>
      <c r="P59" s="1"/>
      <c r="Q59" s="1"/>
      <c r="R59" s="1"/>
      <c r="S59" s="1"/>
      <c r="T59" s="1"/>
      <c r="U59" s="1"/>
    </row>
    <row r="60" spans="1:21">
      <c r="A60" s="1"/>
      <c r="B60" s="1"/>
      <c r="C60" s="1"/>
      <c r="D60" s="27"/>
      <c r="E60" s="1"/>
      <c r="F60" s="1"/>
      <c r="G60" s="1"/>
      <c r="H60" s="1"/>
      <c r="I60" s="1"/>
      <c r="J60" s="1"/>
      <c r="K60" s="1"/>
      <c r="L60" s="1"/>
      <c r="M60" s="1"/>
      <c r="N60" s="1"/>
      <c r="O60" s="1"/>
      <c r="P60" s="1"/>
      <c r="Q60" s="1"/>
      <c r="R60" s="1"/>
      <c r="S60" s="1"/>
      <c r="T60" s="1"/>
      <c r="U60" s="1"/>
    </row>
    <row r="61" spans="1:21">
      <c r="A61" s="1"/>
      <c r="B61" s="1"/>
      <c r="C61" s="1"/>
      <c r="D61" s="27"/>
      <c r="E61" s="1"/>
      <c r="F61" s="1"/>
      <c r="G61" s="1"/>
      <c r="H61" s="1"/>
      <c r="I61" s="1"/>
      <c r="J61" s="1"/>
      <c r="K61" s="1"/>
      <c r="L61" s="1"/>
      <c r="M61" s="1"/>
      <c r="N61" s="1"/>
      <c r="O61" s="1"/>
      <c r="P61" s="1"/>
      <c r="Q61" s="1"/>
      <c r="R61" s="1"/>
      <c r="S61" s="1"/>
      <c r="T61" s="1"/>
      <c r="U61" s="1"/>
    </row>
    <row r="62" spans="1:21">
      <c r="A62" s="1"/>
      <c r="B62" s="1"/>
      <c r="C62" s="1"/>
      <c r="D62" s="27"/>
      <c r="E62" s="1"/>
      <c r="F62" s="1"/>
      <c r="G62" s="1"/>
      <c r="H62" s="1"/>
      <c r="I62" s="1"/>
      <c r="J62" s="1"/>
      <c r="K62" s="1"/>
      <c r="L62" s="1"/>
      <c r="M62" s="1"/>
      <c r="N62" s="1"/>
      <c r="O62" s="1"/>
      <c r="P62" s="1"/>
      <c r="Q62" s="1"/>
      <c r="R62" s="1"/>
      <c r="S62" s="1"/>
      <c r="T62" s="1"/>
      <c r="U62" s="1"/>
    </row>
    <row r="63" spans="1:21">
      <c r="A63" s="1"/>
      <c r="B63" s="1"/>
      <c r="C63" s="1"/>
      <c r="D63" s="27"/>
      <c r="E63" s="1"/>
      <c r="F63" s="1"/>
      <c r="G63" s="1"/>
      <c r="H63" s="1"/>
      <c r="I63" s="1"/>
      <c r="J63" s="1"/>
      <c r="K63" s="1"/>
      <c r="L63" s="1"/>
      <c r="M63" s="1"/>
      <c r="N63" s="1"/>
      <c r="O63" s="1"/>
      <c r="P63" s="1"/>
      <c r="Q63" s="1"/>
      <c r="R63" s="1"/>
      <c r="S63" s="1"/>
      <c r="T63" s="1"/>
      <c r="U63" s="1"/>
    </row>
  </sheetData>
  <mergeCells count="35">
    <mergeCell ref="B36:E36"/>
    <mergeCell ref="B37:E37"/>
    <mergeCell ref="B43:E57"/>
    <mergeCell ref="F44:R57"/>
    <mergeCell ref="B29:E30"/>
    <mergeCell ref="B31:I31"/>
    <mergeCell ref="D32:I32"/>
    <mergeCell ref="D33:I33"/>
    <mergeCell ref="D34:I34"/>
    <mergeCell ref="D35:I35"/>
    <mergeCell ref="C1:R1"/>
    <mergeCell ref="D28:I28"/>
    <mergeCell ref="B19:C19"/>
    <mergeCell ref="D19:I19"/>
    <mergeCell ref="B20:C20"/>
    <mergeCell ref="D20:I20"/>
    <mergeCell ref="B21:E22"/>
    <mergeCell ref="B23:I23"/>
    <mergeCell ref="D24:I24"/>
    <mergeCell ref="B25:B26"/>
    <mergeCell ref="C25:C26"/>
    <mergeCell ref="D25:I26"/>
    <mergeCell ref="D27:I27"/>
    <mergeCell ref="B18:C18"/>
    <mergeCell ref="D18:I18"/>
    <mergeCell ref="B2:E7"/>
    <mergeCell ref="B16:C16"/>
    <mergeCell ref="D16:I16"/>
    <mergeCell ref="B17:C17"/>
    <mergeCell ref="D17:I17"/>
    <mergeCell ref="B8:I8"/>
    <mergeCell ref="B9:I9"/>
    <mergeCell ref="B10:I13"/>
    <mergeCell ref="B14:E14"/>
    <mergeCell ref="B15:I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4639"/>
  <sheetViews>
    <sheetView topLeftCell="K38" zoomScale="85" zoomScaleNormal="85" workbookViewId="0">
      <selection activeCell="T125" sqref="T125"/>
    </sheetView>
  </sheetViews>
  <sheetFormatPr baseColWidth="10" defaultColWidth="11.42578125" defaultRowHeight="15"/>
  <cols>
    <col min="1" max="1" width="7.42578125" style="237" customWidth="1"/>
    <col min="2" max="2" width="13.42578125" style="237" customWidth="1"/>
    <col min="3" max="3" width="18.85546875" style="240" customWidth="1"/>
    <col min="4" max="4" width="9.7109375" style="238" customWidth="1"/>
    <col min="5" max="5" width="29.5703125" style="237" customWidth="1"/>
    <col min="6" max="6" width="11.42578125" style="238" customWidth="1"/>
    <col min="7" max="7" width="11.42578125" style="237" customWidth="1"/>
    <col min="8" max="8" width="13.140625" style="237" customWidth="1"/>
    <col min="9" max="9" width="11.42578125" style="237" customWidth="1"/>
    <col min="10" max="10" width="26.85546875" style="237" customWidth="1"/>
    <col min="11" max="11" width="11.42578125" style="238" customWidth="1"/>
    <col min="12" max="12" width="11.42578125" style="237" customWidth="1"/>
    <col min="13" max="13" width="19" style="237" customWidth="1"/>
    <col min="14" max="14" width="11.42578125" style="237" customWidth="1"/>
    <col min="15" max="15" width="32.85546875" style="237" customWidth="1"/>
    <col min="16" max="16" width="19.140625" style="238" customWidth="1"/>
    <col min="17" max="17" width="41" style="237" customWidth="1"/>
    <col min="18" max="18" width="66.28515625" style="237" customWidth="1"/>
    <col min="19" max="19" width="42.42578125" style="238" customWidth="1"/>
    <col min="20" max="20" width="30.42578125" style="37" customWidth="1"/>
    <col min="21" max="21" width="22.140625" style="237" customWidth="1"/>
    <col min="22" max="16384" width="11.42578125" style="237"/>
  </cols>
  <sheetData>
    <row r="1" spans="1:22" s="31" customFormat="1" ht="42" customHeight="1">
      <c r="A1" s="29"/>
      <c r="B1" s="236"/>
      <c r="C1" s="379"/>
      <c r="D1" s="379"/>
      <c r="E1" s="288" t="s">
        <v>0</v>
      </c>
      <c r="F1" s="288"/>
      <c r="G1" s="288"/>
      <c r="H1" s="288"/>
      <c r="I1" s="288"/>
      <c r="J1" s="288"/>
      <c r="K1" s="288"/>
      <c r="L1" s="288"/>
      <c r="M1" s="288"/>
      <c r="N1" s="288"/>
      <c r="O1" s="288"/>
      <c r="P1" s="288"/>
      <c r="Q1" s="288"/>
      <c r="R1" s="288"/>
      <c r="S1" s="288"/>
      <c r="T1" s="288"/>
      <c r="U1" s="288"/>
      <c r="V1" s="288"/>
    </row>
    <row r="2" spans="1:22" s="31" customFormat="1" ht="12.75">
      <c r="A2" s="29"/>
      <c r="B2" s="380"/>
      <c r="C2" s="380"/>
      <c r="D2" s="380"/>
      <c r="E2" s="380"/>
      <c r="F2" s="380"/>
      <c r="G2" s="380"/>
      <c r="H2" s="380"/>
      <c r="I2" s="380"/>
      <c r="J2" s="380"/>
      <c r="K2" s="380"/>
      <c r="L2" s="380"/>
      <c r="M2" s="380"/>
      <c r="N2" s="380"/>
      <c r="O2" s="380"/>
      <c r="P2" s="380"/>
      <c r="Q2" s="380"/>
      <c r="R2" s="380"/>
      <c r="S2" s="380"/>
      <c r="T2" s="380"/>
      <c r="U2" s="380"/>
      <c r="V2" s="380"/>
    </row>
    <row r="3" spans="1:22" s="31" customFormat="1" ht="12.75">
      <c r="A3" s="29"/>
      <c r="B3" s="32"/>
      <c r="C3" s="32"/>
      <c r="D3" s="32"/>
      <c r="E3" s="32"/>
      <c r="F3" s="32"/>
      <c r="G3" s="32"/>
      <c r="H3" s="32"/>
      <c r="I3" s="32"/>
      <c r="J3" s="32"/>
      <c r="K3" s="32"/>
      <c r="L3" s="32"/>
      <c r="M3" s="32"/>
      <c r="N3" s="32"/>
      <c r="O3" s="32"/>
      <c r="P3" s="32"/>
      <c r="Q3" s="32"/>
      <c r="R3" s="32"/>
      <c r="S3" s="32"/>
      <c r="T3" s="32"/>
      <c r="U3" s="32"/>
      <c r="V3" s="32"/>
    </row>
    <row r="4" spans="1:22" s="31" customFormat="1" ht="12.75">
      <c r="A4" s="29"/>
      <c r="B4" s="32"/>
      <c r="C4" s="32"/>
      <c r="D4" s="32"/>
      <c r="E4" s="32"/>
      <c r="F4" s="32"/>
      <c r="G4" s="32"/>
      <c r="H4" s="32"/>
      <c r="I4" s="32"/>
      <c r="J4" s="32"/>
      <c r="K4" s="32"/>
      <c r="L4" s="32"/>
      <c r="M4" s="32"/>
      <c r="N4" s="32"/>
      <c r="O4" s="32"/>
      <c r="P4" s="32"/>
      <c r="Q4" s="32"/>
      <c r="R4" s="32"/>
      <c r="S4" s="32"/>
      <c r="T4" s="32"/>
      <c r="U4" s="32"/>
      <c r="V4" s="32"/>
    </row>
    <row r="5" spans="1:22" s="31" customFormat="1" ht="12.75">
      <c r="A5" s="29"/>
      <c r="B5" s="32"/>
      <c r="C5" s="32"/>
      <c r="D5" s="32"/>
      <c r="E5" s="32"/>
      <c r="F5" s="32"/>
      <c r="G5" s="32"/>
      <c r="H5" s="32"/>
      <c r="I5" s="32"/>
      <c r="J5" s="32"/>
      <c r="K5" s="32"/>
      <c r="L5" s="32"/>
      <c r="M5" s="32"/>
      <c r="N5" s="32"/>
      <c r="O5" s="32"/>
      <c r="P5" s="32"/>
      <c r="Q5" s="32"/>
      <c r="R5" s="32"/>
      <c r="S5" s="32"/>
      <c r="T5" s="32"/>
      <c r="U5" s="32"/>
      <c r="V5" s="32"/>
    </row>
    <row r="6" spans="1:22" s="31" customFormat="1" ht="12.75">
      <c r="A6" s="29"/>
      <c r="B6" s="32"/>
      <c r="C6" s="32"/>
      <c r="D6" s="32"/>
      <c r="E6" s="32"/>
      <c r="F6" s="32"/>
      <c r="G6" s="32"/>
      <c r="H6" s="32"/>
      <c r="I6" s="32"/>
      <c r="J6" s="32"/>
      <c r="K6" s="32"/>
      <c r="L6" s="32"/>
      <c r="M6" s="32"/>
      <c r="N6" s="32"/>
      <c r="O6" s="32"/>
      <c r="P6" s="32"/>
      <c r="Q6" s="32"/>
      <c r="R6" s="32"/>
      <c r="S6" s="32"/>
      <c r="T6" s="32"/>
      <c r="U6" s="32"/>
      <c r="V6" s="32"/>
    </row>
    <row r="7" spans="1:22" s="31" customFormat="1" ht="12.75">
      <c r="A7" s="29"/>
      <c r="B7" s="32"/>
      <c r="C7" s="32"/>
      <c r="D7" s="32"/>
      <c r="E7" s="32"/>
      <c r="F7" s="32"/>
      <c r="G7" s="32"/>
      <c r="H7" s="32"/>
      <c r="I7" s="32"/>
      <c r="J7" s="32"/>
      <c r="K7" s="32"/>
      <c r="L7" s="32"/>
      <c r="M7" s="32"/>
      <c r="N7" s="32"/>
      <c r="O7" s="32"/>
      <c r="P7" s="32"/>
      <c r="Q7" s="32"/>
      <c r="R7" s="32"/>
      <c r="S7" s="32"/>
      <c r="T7" s="32"/>
      <c r="U7" s="32"/>
      <c r="V7" s="32"/>
    </row>
    <row r="8" spans="1:22" s="31" customFormat="1" ht="13.5" thickBot="1">
      <c r="A8" s="29"/>
      <c r="D8" s="29"/>
      <c r="E8" s="29"/>
      <c r="F8" s="29"/>
      <c r="G8" s="29"/>
      <c r="H8" s="29"/>
      <c r="I8" s="29"/>
      <c r="J8" s="29"/>
      <c r="K8" s="29"/>
      <c r="L8" s="29"/>
      <c r="M8" s="29"/>
      <c r="N8" s="29"/>
      <c r="O8" s="29"/>
      <c r="P8" s="29"/>
      <c r="Q8" s="33"/>
      <c r="R8" s="33"/>
      <c r="S8" s="34"/>
      <c r="T8" s="34"/>
      <c r="U8" s="34"/>
      <c r="V8" s="34"/>
    </row>
    <row r="9" spans="1:22" s="31" customFormat="1" ht="25.5" customHeight="1" thickBot="1">
      <c r="A9" s="29"/>
      <c r="B9" s="231" t="s">
        <v>42</v>
      </c>
      <c r="C9" s="245">
        <v>2023</v>
      </c>
      <c r="D9" s="29"/>
      <c r="E9" s="251" t="s">
        <v>43</v>
      </c>
      <c r="F9" s="29"/>
      <c r="G9" s="29"/>
      <c r="H9" s="29"/>
      <c r="I9" s="29"/>
      <c r="K9" s="29"/>
      <c r="L9" s="29"/>
      <c r="M9" s="29"/>
      <c r="N9" s="29"/>
      <c r="O9" s="29"/>
      <c r="P9" s="29"/>
      <c r="Q9" s="33"/>
      <c r="R9" s="33"/>
      <c r="S9" s="34"/>
      <c r="T9" s="34"/>
      <c r="U9" s="34"/>
      <c r="V9" s="34"/>
    </row>
    <row r="10" spans="1:22" s="31" customFormat="1">
      <c r="A10" s="29"/>
      <c r="D10" s="29"/>
      <c r="E10" s="252" t="s">
        <v>44</v>
      </c>
      <c r="F10" s="29"/>
      <c r="G10" s="29"/>
      <c r="H10" s="29"/>
      <c r="I10" s="29"/>
      <c r="K10" s="29"/>
      <c r="L10" s="29"/>
      <c r="M10" s="29"/>
      <c r="N10" s="29"/>
      <c r="O10" s="29"/>
      <c r="P10" s="29"/>
      <c r="Q10" s="33"/>
      <c r="R10" s="33"/>
      <c r="S10" s="34"/>
      <c r="T10" s="34"/>
      <c r="U10" s="34"/>
      <c r="V10" s="34"/>
    </row>
    <row r="11" spans="1:22" s="31" customFormat="1" ht="15.75" thickBot="1">
      <c r="A11" s="29"/>
      <c r="D11" s="29"/>
      <c r="E11" s="253" t="s">
        <v>45</v>
      </c>
      <c r="F11" s="36"/>
      <c r="G11" s="29"/>
      <c r="H11" s="29"/>
      <c r="I11" s="29"/>
      <c r="J11" s="29"/>
      <c r="K11" s="36"/>
      <c r="P11" s="36"/>
      <c r="Q11" s="33"/>
      <c r="R11" s="33"/>
      <c r="S11" s="34"/>
      <c r="T11" s="34"/>
      <c r="U11" s="34"/>
      <c r="V11" s="34"/>
    </row>
    <row r="12" spans="1:22" s="31" customFormat="1" ht="15.75" thickBot="1">
      <c r="A12" s="29"/>
      <c r="D12" s="29"/>
      <c r="E12" s="37"/>
      <c r="F12" s="36"/>
      <c r="G12" s="29"/>
      <c r="H12" s="29"/>
      <c r="I12" s="29"/>
      <c r="J12" s="29"/>
      <c r="K12" s="36"/>
      <c r="P12" s="36"/>
      <c r="Q12" s="33"/>
      <c r="R12" s="33"/>
      <c r="S12" s="34"/>
      <c r="T12" s="34"/>
      <c r="U12" s="34"/>
      <c r="V12" s="34"/>
    </row>
    <row r="13" spans="1:22" s="31" customFormat="1" ht="15" customHeight="1">
      <c r="A13" s="29"/>
      <c r="B13" s="384" t="s">
        <v>46</v>
      </c>
      <c r="C13" s="385"/>
      <c r="D13" s="385"/>
      <c r="E13" s="385"/>
      <c r="F13" s="385"/>
      <c r="G13" s="385"/>
      <c r="H13" s="386"/>
      <c r="I13" s="29"/>
      <c r="J13" s="29"/>
      <c r="K13" s="36"/>
      <c r="P13" s="36"/>
      <c r="Q13" s="33"/>
      <c r="R13" s="33"/>
      <c r="S13" s="34"/>
      <c r="T13" s="34"/>
      <c r="U13" s="34"/>
      <c r="V13" s="34"/>
    </row>
    <row r="14" spans="1:22" s="31" customFormat="1" ht="22.5" customHeight="1">
      <c r="A14" s="29"/>
      <c r="B14" s="242">
        <v>1</v>
      </c>
      <c r="C14" s="381" t="s">
        <v>47</v>
      </c>
      <c r="D14" s="382"/>
      <c r="E14" s="382"/>
      <c r="F14" s="382"/>
      <c r="G14" s="382"/>
      <c r="H14" s="383"/>
      <c r="I14" s="29"/>
      <c r="J14" s="29"/>
      <c r="K14" s="36"/>
      <c r="P14" s="36"/>
      <c r="Q14" s="33"/>
      <c r="R14" s="33"/>
      <c r="S14" s="34"/>
      <c r="T14" s="34"/>
      <c r="U14" s="34"/>
      <c r="V14" s="34"/>
    </row>
    <row r="15" spans="1:22" s="31" customFormat="1" ht="35.25" customHeight="1">
      <c r="A15" s="29"/>
      <c r="B15" s="242">
        <v>2</v>
      </c>
      <c r="C15" s="387" t="s">
        <v>48</v>
      </c>
      <c r="D15" s="388"/>
      <c r="E15" s="388"/>
      <c r="F15" s="388"/>
      <c r="G15" s="388"/>
      <c r="H15" s="389"/>
      <c r="I15" s="29"/>
      <c r="J15" s="29"/>
      <c r="K15" s="36"/>
      <c r="P15" s="36"/>
      <c r="Q15" s="33"/>
      <c r="R15" s="33"/>
      <c r="S15" s="34"/>
      <c r="T15" s="34"/>
      <c r="U15" s="34"/>
      <c r="V15" s="34"/>
    </row>
    <row r="16" spans="1:22" s="31" customFormat="1" ht="36.75" customHeight="1">
      <c r="A16" s="29"/>
      <c r="B16" s="242">
        <v>3</v>
      </c>
      <c r="C16" s="387" t="s">
        <v>49</v>
      </c>
      <c r="D16" s="388"/>
      <c r="E16" s="388"/>
      <c r="F16" s="388"/>
      <c r="G16" s="388"/>
      <c r="H16" s="389"/>
      <c r="I16" s="29"/>
      <c r="J16" s="29"/>
      <c r="K16" s="29"/>
      <c r="L16" s="29"/>
      <c r="M16" s="29"/>
      <c r="N16" s="29"/>
      <c r="O16" s="29"/>
      <c r="P16" s="36"/>
      <c r="Q16" s="33"/>
      <c r="R16" s="33"/>
      <c r="S16" s="34"/>
      <c r="T16" s="34"/>
      <c r="U16" s="34"/>
      <c r="V16" s="34"/>
    </row>
    <row r="17" spans="1:22" s="31" customFormat="1" ht="46.5" customHeight="1">
      <c r="A17" s="29"/>
      <c r="B17" s="242">
        <v>4</v>
      </c>
      <c r="C17" s="387" t="s">
        <v>50</v>
      </c>
      <c r="D17" s="388"/>
      <c r="E17" s="388"/>
      <c r="F17" s="388"/>
      <c r="G17" s="388"/>
      <c r="H17" s="389"/>
      <c r="I17" s="29"/>
      <c r="K17" s="36"/>
      <c r="P17" s="36"/>
      <c r="Q17" s="33"/>
      <c r="R17" s="33"/>
      <c r="S17" s="34"/>
      <c r="T17" s="34"/>
      <c r="U17" s="34"/>
      <c r="V17" s="34"/>
    </row>
    <row r="18" spans="1:22" s="34" customFormat="1" ht="44.25" customHeight="1">
      <c r="A18" s="29"/>
      <c r="B18" s="242">
        <v>5</v>
      </c>
      <c r="C18" s="390" t="s">
        <v>51</v>
      </c>
      <c r="D18" s="390"/>
      <c r="E18" s="390"/>
      <c r="F18" s="390"/>
      <c r="G18" s="390"/>
      <c r="H18" s="391"/>
      <c r="I18" s="29"/>
      <c r="P18" s="36"/>
      <c r="Q18" s="33"/>
      <c r="R18" s="33"/>
    </row>
    <row r="19" spans="1:22" s="34" customFormat="1" ht="41.25" customHeight="1" thickBot="1">
      <c r="A19" s="29"/>
      <c r="B19" s="243">
        <v>6</v>
      </c>
      <c r="C19" s="392" t="s">
        <v>52</v>
      </c>
      <c r="D19" s="393"/>
      <c r="E19" s="393"/>
      <c r="F19" s="393"/>
      <c r="G19" s="393"/>
      <c r="H19" s="394"/>
      <c r="I19" s="29"/>
      <c r="J19" s="31"/>
      <c r="K19" s="36"/>
      <c r="L19" s="31"/>
      <c r="M19" s="31"/>
      <c r="N19" s="31"/>
      <c r="O19" s="31"/>
      <c r="P19" s="36"/>
      <c r="Q19" s="33"/>
      <c r="R19" s="33"/>
    </row>
    <row r="20" spans="1:22" s="34" customFormat="1" ht="13.5" thickBot="1">
      <c r="A20" s="29"/>
      <c r="B20" s="29"/>
      <c r="C20" s="38"/>
      <c r="D20" s="29"/>
      <c r="E20" s="29"/>
      <c r="F20" s="36"/>
      <c r="G20" s="29"/>
      <c r="H20" s="29"/>
      <c r="I20" s="29"/>
      <c r="J20" s="29"/>
      <c r="K20" s="36"/>
      <c r="L20" s="31"/>
      <c r="M20" s="31"/>
      <c r="N20" s="31"/>
      <c r="O20" s="31"/>
      <c r="P20" s="36"/>
      <c r="Q20" s="33"/>
      <c r="R20" s="33"/>
    </row>
    <row r="21" spans="1:22" s="43" customFormat="1" ht="12">
      <c r="A21" s="39"/>
      <c r="B21" s="40">
        <v>1</v>
      </c>
      <c r="C21" s="395" t="str">
        <f>$C$14</f>
        <v>FORMACIÓN INTEGRAL E INNOVACIÓN PEDAGÓGICA</v>
      </c>
      <c r="D21" s="395"/>
      <c r="E21" s="396"/>
      <c r="F21" s="41"/>
      <c r="G21" s="42">
        <v>2</v>
      </c>
      <c r="H21" s="397" t="str">
        <f>$C$15</f>
        <v>INVESTIGACIÓN E INNOVACIÓN COMO EJES ARTICULADORES DE LAS FUNCIONES MISIONALES</v>
      </c>
      <c r="I21" s="398"/>
      <c r="J21" s="399"/>
      <c r="K21" s="41"/>
      <c r="L21" s="40">
        <v>3</v>
      </c>
      <c r="M21" s="352" t="str">
        <f>$C$16</f>
        <v>COHESIÓN SOCIAL Y CONSTRUCCIÓN DE COMUNIDAD</v>
      </c>
      <c r="N21" s="352"/>
      <c r="O21" s="353"/>
      <c r="P21" s="41"/>
      <c r="Q21" s="40">
        <v>4</v>
      </c>
      <c r="R21" s="352" t="str">
        <f>$C$17</f>
        <v>DISEÑO DE SOLUCIONES COMPARTIDAS PARA ATENDER PRIORIDADES REGIONALES, NACIONALES Y RETOS GLOBALES</v>
      </c>
      <c r="S21" s="352"/>
      <c r="T21" s="353"/>
    </row>
    <row r="22" spans="1:22" s="34" customFormat="1" ht="16.5" thickBot="1">
      <c r="A22" s="29"/>
      <c r="B22" s="354" t="s">
        <v>53</v>
      </c>
      <c r="C22" s="355"/>
      <c r="D22" s="355" t="s">
        <v>54</v>
      </c>
      <c r="E22" s="356"/>
      <c r="F22" s="36"/>
      <c r="G22" s="354" t="s">
        <v>53</v>
      </c>
      <c r="H22" s="355"/>
      <c r="I22" s="355" t="s">
        <v>54</v>
      </c>
      <c r="J22" s="356"/>
      <c r="K22" s="36"/>
      <c r="L22" s="354" t="s">
        <v>53</v>
      </c>
      <c r="M22" s="355"/>
      <c r="N22" s="355" t="s">
        <v>54</v>
      </c>
      <c r="O22" s="356"/>
      <c r="P22" s="36"/>
      <c r="Q22" s="354" t="s">
        <v>53</v>
      </c>
      <c r="R22" s="355"/>
      <c r="S22" s="355" t="s">
        <v>54</v>
      </c>
      <c r="T22" s="356"/>
    </row>
    <row r="23" spans="1:22" s="34" customFormat="1" ht="23.25" customHeight="1">
      <c r="A23" s="29"/>
      <c r="B23" s="346" t="s">
        <v>55</v>
      </c>
      <c r="C23" s="348" t="s">
        <v>56</v>
      </c>
      <c r="D23" s="359" t="s">
        <v>57</v>
      </c>
      <c r="E23" s="361" t="s">
        <v>58</v>
      </c>
      <c r="F23" s="36"/>
      <c r="G23" s="363" t="s">
        <v>59</v>
      </c>
      <c r="H23" s="364" t="s">
        <v>60</v>
      </c>
      <c r="I23" s="348" t="s">
        <v>61</v>
      </c>
      <c r="J23" s="361" t="s">
        <v>62</v>
      </c>
      <c r="K23" s="36"/>
      <c r="L23" s="372" t="s">
        <v>63</v>
      </c>
      <c r="M23" s="375" t="s">
        <v>64</v>
      </c>
      <c r="N23" s="375" t="s">
        <v>65</v>
      </c>
      <c r="O23" s="377" t="s">
        <v>66</v>
      </c>
      <c r="P23" s="36"/>
      <c r="Q23" s="346" t="s">
        <v>67</v>
      </c>
      <c r="R23" s="348" t="s">
        <v>68</v>
      </c>
      <c r="S23" s="47" t="s">
        <v>69</v>
      </c>
      <c r="T23" s="50" t="s">
        <v>70</v>
      </c>
    </row>
    <row r="24" spans="1:22" s="34" customFormat="1" ht="27" customHeight="1">
      <c r="A24" s="29"/>
      <c r="B24" s="357"/>
      <c r="C24" s="358"/>
      <c r="D24" s="360"/>
      <c r="E24" s="362"/>
      <c r="F24" s="36"/>
      <c r="G24" s="363"/>
      <c r="H24" s="364"/>
      <c r="I24" s="349"/>
      <c r="J24" s="362"/>
      <c r="K24" s="36"/>
      <c r="L24" s="373"/>
      <c r="M24" s="376"/>
      <c r="N24" s="360"/>
      <c r="O24" s="378"/>
      <c r="P24" s="36"/>
      <c r="Q24" s="357"/>
      <c r="R24" s="358"/>
      <c r="S24" s="47" t="s">
        <v>71</v>
      </c>
      <c r="T24" s="50" t="s">
        <v>72</v>
      </c>
    </row>
    <row r="25" spans="1:22" s="34" customFormat="1" ht="34.5" customHeight="1">
      <c r="A25" s="29"/>
      <c r="B25" s="357"/>
      <c r="C25" s="358"/>
      <c r="D25" s="44" t="s">
        <v>73</v>
      </c>
      <c r="E25" s="50" t="s">
        <v>74</v>
      </c>
      <c r="F25" s="36"/>
      <c r="G25" s="363"/>
      <c r="H25" s="364"/>
      <c r="I25" s="47" t="s">
        <v>75</v>
      </c>
      <c r="J25" s="50" t="s">
        <v>76</v>
      </c>
      <c r="K25" s="36"/>
      <c r="L25" s="374"/>
      <c r="M25" s="360"/>
      <c r="N25" s="44" t="s">
        <v>77</v>
      </c>
      <c r="O25" s="214" t="s">
        <v>78</v>
      </c>
      <c r="P25" s="36"/>
      <c r="Q25" s="357"/>
      <c r="R25" s="358"/>
      <c r="S25" s="47" t="s">
        <v>79</v>
      </c>
      <c r="T25" s="50" t="s">
        <v>80</v>
      </c>
    </row>
    <row r="26" spans="1:22" s="34" customFormat="1" ht="39" customHeight="1">
      <c r="A26" s="29"/>
      <c r="B26" s="357"/>
      <c r="C26" s="358"/>
      <c r="D26" s="44" t="s">
        <v>81</v>
      </c>
      <c r="E26" s="50" t="s">
        <v>82</v>
      </c>
      <c r="F26" s="36"/>
      <c r="G26" s="363"/>
      <c r="H26" s="364"/>
      <c r="I26" s="47" t="s">
        <v>83</v>
      </c>
      <c r="J26" s="50" t="s">
        <v>84</v>
      </c>
      <c r="K26" s="36"/>
      <c r="L26" s="365" t="s">
        <v>85</v>
      </c>
      <c r="M26" s="348" t="s">
        <v>86</v>
      </c>
      <c r="N26" s="44" t="s">
        <v>87</v>
      </c>
      <c r="O26" s="214" t="s">
        <v>88</v>
      </c>
      <c r="P26" s="36"/>
      <c r="Q26" s="347"/>
      <c r="R26" s="349"/>
      <c r="S26" s="47" t="s">
        <v>89</v>
      </c>
      <c r="T26" s="50" t="s">
        <v>90</v>
      </c>
    </row>
    <row r="27" spans="1:22" s="34" customFormat="1" ht="37.5" customHeight="1" thickBot="1">
      <c r="A27" s="29"/>
      <c r="B27" s="357"/>
      <c r="C27" s="358"/>
      <c r="D27" s="44" t="s">
        <v>91</v>
      </c>
      <c r="E27" s="50" t="s">
        <v>92</v>
      </c>
      <c r="F27" s="36"/>
      <c r="G27" s="53" t="s">
        <v>93</v>
      </c>
      <c r="H27" s="54" t="s">
        <v>94</v>
      </c>
      <c r="I27" s="54" t="s">
        <v>95</v>
      </c>
      <c r="J27" s="213" t="s">
        <v>94</v>
      </c>
      <c r="K27" s="36"/>
      <c r="L27" s="366"/>
      <c r="M27" s="367"/>
      <c r="N27" s="174" t="s">
        <v>96</v>
      </c>
      <c r="O27" s="215" t="s">
        <v>97</v>
      </c>
      <c r="P27" s="36"/>
      <c r="Q27" s="46" t="s">
        <v>98</v>
      </c>
      <c r="R27" s="47" t="s">
        <v>99</v>
      </c>
      <c r="S27" s="47" t="s">
        <v>100</v>
      </c>
      <c r="T27" s="50" t="s">
        <v>101</v>
      </c>
    </row>
    <row r="28" spans="1:22" s="34" customFormat="1" ht="36" customHeight="1" thickBot="1">
      <c r="A28" s="29"/>
      <c r="B28" s="347"/>
      <c r="C28" s="349"/>
      <c r="D28" s="44" t="s">
        <v>102</v>
      </c>
      <c r="E28" s="50" t="s">
        <v>103</v>
      </c>
      <c r="F28" s="36"/>
      <c r="G28" s="29"/>
      <c r="H28" s="29"/>
      <c r="I28" s="29"/>
      <c r="J28" s="29"/>
      <c r="K28" s="36"/>
      <c r="L28" s="58"/>
      <c r="M28" s="58"/>
      <c r="N28" s="58"/>
      <c r="O28" s="58"/>
      <c r="P28" s="36"/>
      <c r="Q28" s="368" t="s">
        <v>104</v>
      </c>
      <c r="R28" s="370" t="s">
        <v>105</v>
      </c>
      <c r="S28" s="60" t="s">
        <v>106</v>
      </c>
      <c r="T28" s="61" t="s">
        <v>107</v>
      </c>
    </row>
    <row r="29" spans="1:22" s="34" customFormat="1" ht="32.25" customHeight="1" thickBot="1">
      <c r="A29" s="29"/>
      <c r="B29" s="346" t="s">
        <v>108</v>
      </c>
      <c r="C29" s="348" t="s">
        <v>109</v>
      </c>
      <c r="D29" s="62" t="s">
        <v>110</v>
      </c>
      <c r="E29" s="122" t="s">
        <v>111</v>
      </c>
      <c r="F29" s="36"/>
      <c r="G29" s="64">
        <v>6</v>
      </c>
      <c r="H29" s="350" t="str">
        <f>$C$19</f>
        <v>GESTIÓN UNIVERSITARIA PARA LA EXCELENCIA ACADÉMICA</v>
      </c>
      <c r="I29" s="350"/>
      <c r="J29" s="351"/>
      <c r="K29" s="29"/>
      <c r="L29" s="65">
        <v>5</v>
      </c>
      <c r="M29" s="352" t="str">
        <f>C18</f>
        <v>DEMOCRATIZACIÓN DEL CONOCIMIENTO PARA LA TRANSFORMACIÓN SOCIAL Y EL LOGRO DEL BUEN VIVIR CON ENFOQUE TERRITORIAL</v>
      </c>
      <c r="N29" s="352"/>
      <c r="O29" s="353"/>
      <c r="P29" s="36"/>
      <c r="Q29" s="369"/>
      <c r="R29" s="371"/>
      <c r="S29" s="66" t="s">
        <v>112</v>
      </c>
      <c r="T29" s="67" t="s">
        <v>113</v>
      </c>
    </row>
    <row r="30" spans="1:22" s="34" customFormat="1" ht="29.25" customHeight="1">
      <c r="A30" s="29"/>
      <c r="B30" s="347"/>
      <c r="C30" s="349"/>
      <c r="D30" s="62" t="s">
        <v>114</v>
      </c>
      <c r="E30" s="122" t="s">
        <v>115</v>
      </c>
      <c r="F30" s="36"/>
      <c r="G30" s="354" t="s">
        <v>53</v>
      </c>
      <c r="H30" s="355"/>
      <c r="I30" s="355" t="s">
        <v>54</v>
      </c>
      <c r="J30" s="356"/>
      <c r="K30" s="29"/>
      <c r="L30" s="354" t="s">
        <v>53</v>
      </c>
      <c r="M30" s="355"/>
      <c r="N30" s="355" t="s">
        <v>54</v>
      </c>
      <c r="O30" s="356"/>
      <c r="P30" s="36"/>
    </row>
    <row r="31" spans="1:22" s="34" customFormat="1" ht="42" customHeight="1" thickBot="1">
      <c r="A31" s="29"/>
      <c r="B31" s="53" t="s">
        <v>116</v>
      </c>
      <c r="C31" s="54" t="s">
        <v>117</v>
      </c>
      <c r="D31" s="68" t="s">
        <v>118</v>
      </c>
      <c r="E31" s="69" t="s">
        <v>119</v>
      </c>
      <c r="F31" s="36"/>
      <c r="G31" s="46" t="s">
        <v>120</v>
      </c>
      <c r="H31" s="47" t="s">
        <v>121</v>
      </c>
      <c r="I31" s="47" t="s">
        <v>122</v>
      </c>
      <c r="J31" s="45" t="s">
        <v>123</v>
      </c>
      <c r="K31" s="29"/>
      <c r="L31" s="401" t="s">
        <v>124</v>
      </c>
      <c r="M31" s="364" t="s">
        <v>125</v>
      </c>
      <c r="N31" s="44" t="s">
        <v>126</v>
      </c>
      <c r="O31" s="214" t="s">
        <v>127</v>
      </c>
      <c r="P31" s="36"/>
      <c r="Q31" s="33"/>
      <c r="R31" s="33"/>
    </row>
    <row r="32" spans="1:22" s="34" customFormat="1" ht="40.5" customHeight="1">
      <c r="A32" s="29"/>
      <c r="B32" s="72"/>
      <c r="C32" s="72"/>
      <c r="D32" s="73"/>
      <c r="E32" s="74"/>
      <c r="F32" s="36"/>
      <c r="G32" s="363" t="s">
        <v>128</v>
      </c>
      <c r="H32" s="364" t="s">
        <v>129</v>
      </c>
      <c r="I32" s="35" t="s">
        <v>130</v>
      </c>
      <c r="J32" s="216" t="s">
        <v>131</v>
      </c>
      <c r="K32" s="29"/>
      <c r="L32" s="401"/>
      <c r="M32" s="364"/>
      <c r="N32" s="44" t="s">
        <v>132</v>
      </c>
      <c r="O32" s="214" t="s">
        <v>133</v>
      </c>
      <c r="P32" s="76"/>
      <c r="Q32" s="33"/>
      <c r="R32" s="33"/>
    </row>
    <row r="33" spans="1:22" s="34" customFormat="1" ht="30">
      <c r="A33" s="29"/>
      <c r="B33" s="72"/>
      <c r="C33" s="72"/>
      <c r="D33" s="77"/>
      <c r="E33" s="78"/>
      <c r="F33" s="36"/>
      <c r="G33" s="363"/>
      <c r="H33" s="364"/>
      <c r="I33" s="35" t="s">
        <v>134</v>
      </c>
      <c r="J33" s="61" t="s">
        <v>135</v>
      </c>
      <c r="K33" s="29"/>
      <c r="L33" s="401"/>
      <c r="M33" s="364"/>
      <c r="N33" s="44" t="s">
        <v>136</v>
      </c>
      <c r="O33" s="50" t="s">
        <v>137</v>
      </c>
      <c r="P33" s="36"/>
      <c r="Q33" s="33"/>
      <c r="R33" s="33"/>
    </row>
    <row r="34" spans="1:22" s="34" customFormat="1" ht="44.25" customHeight="1" thickBot="1">
      <c r="A34" s="29"/>
      <c r="B34" s="72"/>
      <c r="C34" s="72"/>
      <c r="D34" s="77"/>
      <c r="E34" s="78"/>
      <c r="F34" s="36"/>
      <c r="G34" s="402"/>
      <c r="H34" s="403"/>
      <c r="I34" s="81" t="s">
        <v>138</v>
      </c>
      <c r="J34" s="217" t="s">
        <v>139</v>
      </c>
      <c r="K34" s="29"/>
      <c r="L34" s="71" t="s">
        <v>140</v>
      </c>
      <c r="M34" s="44" t="s">
        <v>141</v>
      </c>
      <c r="N34" s="44" t="s">
        <v>142</v>
      </c>
      <c r="O34" s="214" t="s">
        <v>141</v>
      </c>
      <c r="P34" s="36"/>
      <c r="Q34" s="33"/>
      <c r="R34" s="33"/>
    </row>
    <row r="35" spans="1:22" s="34" customFormat="1" ht="34.5" customHeight="1" thickBot="1">
      <c r="A35" s="29"/>
      <c r="B35" s="72"/>
      <c r="C35" s="72"/>
      <c r="D35" s="77"/>
      <c r="E35" s="78"/>
      <c r="F35" s="36"/>
      <c r="G35" s="72"/>
      <c r="H35" s="72"/>
      <c r="K35" s="36"/>
      <c r="L35" s="83" t="s">
        <v>143</v>
      </c>
      <c r="M35" s="81" t="s">
        <v>144</v>
      </c>
      <c r="N35" s="81" t="s">
        <v>145</v>
      </c>
      <c r="O35" s="217" t="s">
        <v>146</v>
      </c>
      <c r="P35" s="36"/>
      <c r="Q35" s="33"/>
      <c r="R35" s="33"/>
    </row>
    <row r="36" spans="1:22" s="31" customFormat="1" ht="33" customHeight="1">
      <c r="A36" s="29"/>
      <c r="D36" s="36"/>
      <c r="F36" s="36"/>
      <c r="G36" s="72"/>
      <c r="H36" s="72"/>
      <c r="K36" s="36"/>
      <c r="L36" s="84"/>
      <c r="M36" s="84"/>
      <c r="P36" s="36"/>
      <c r="Q36" s="33"/>
      <c r="R36" s="33"/>
      <c r="S36" s="34"/>
      <c r="T36" s="34"/>
      <c r="U36" s="34"/>
      <c r="V36" s="34"/>
    </row>
    <row r="37" spans="1:22" s="31" customFormat="1" ht="27" customHeight="1">
      <c r="A37" s="29"/>
      <c r="D37" s="29"/>
      <c r="E37" s="29"/>
      <c r="F37" s="36"/>
      <c r="G37" s="72"/>
      <c r="H37" s="72"/>
      <c r="I37" s="37"/>
      <c r="J37" s="85"/>
      <c r="K37" s="36"/>
      <c r="L37" s="84"/>
      <c r="M37" s="84"/>
      <c r="N37" s="37"/>
      <c r="O37" s="84"/>
      <c r="P37" s="29"/>
      <c r="Q37" s="33"/>
      <c r="R37" s="33"/>
      <c r="S37" s="34"/>
      <c r="T37" s="34"/>
      <c r="U37" s="34"/>
      <c r="V37" s="34"/>
    </row>
    <row r="38" spans="1:22" s="31" customFormat="1" ht="30" customHeight="1">
      <c r="A38" s="29"/>
      <c r="D38" s="29"/>
      <c r="E38" s="29"/>
      <c r="F38" s="36"/>
      <c r="G38" s="36"/>
      <c r="L38" s="29"/>
      <c r="M38" s="33"/>
      <c r="N38" s="33"/>
      <c r="O38" s="34"/>
      <c r="P38" s="34"/>
      <c r="Q38" s="34"/>
      <c r="R38" s="34"/>
    </row>
    <row r="39" spans="1:22" s="31" customFormat="1" ht="27.75" customHeight="1">
      <c r="A39" s="29"/>
      <c r="D39" s="36"/>
      <c r="F39" s="36"/>
      <c r="G39" s="36"/>
      <c r="L39" s="36"/>
      <c r="N39" s="33"/>
      <c r="O39" s="34"/>
      <c r="P39" s="34"/>
      <c r="Q39" s="34"/>
      <c r="R39" s="34"/>
    </row>
    <row r="40" spans="1:22" ht="15.75" thickBot="1">
      <c r="C40" s="237"/>
    </row>
    <row r="41" spans="1:22" s="31" customFormat="1" ht="66.75" customHeight="1" thickBot="1">
      <c r="A41" s="29"/>
      <c r="B41" s="221" t="s">
        <v>147</v>
      </c>
      <c r="C41" s="222" t="s">
        <v>148</v>
      </c>
      <c r="D41" s="222"/>
      <c r="E41" s="222" t="s">
        <v>46</v>
      </c>
      <c r="F41" s="222"/>
      <c r="G41" s="404" t="s">
        <v>149</v>
      </c>
      <c r="H41" s="404"/>
      <c r="I41" s="404"/>
      <c r="J41" s="404"/>
      <c r="K41" s="222"/>
      <c r="L41" s="404" t="s">
        <v>150</v>
      </c>
      <c r="M41" s="404"/>
      <c r="N41" s="404"/>
      <c r="O41" s="404"/>
      <c r="P41" s="222" t="s">
        <v>151</v>
      </c>
      <c r="Q41" s="222" t="s">
        <v>152</v>
      </c>
      <c r="R41" s="222" t="s">
        <v>153</v>
      </c>
      <c r="S41" s="222" t="s">
        <v>154</v>
      </c>
      <c r="T41" s="222" t="s">
        <v>155</v>
      </c>
      <c r="U41" s="223" t="s">
        <v>156</v>
      </c>
    </row>
    <row r="42" spans="1:22" s="91" customFormat="1" ht="94.5">
      <c r="A42" s="87"/>
      <c r="B42" s="224">
        <v>1</v>
      </c>
      <c r="C42" s="225" t="s">
        <v>44</v>
      </c>
      <c r="D42" s="225">
        <v>1</v>
      </c>
      <c r="E42" s="226" t="s">
        <v>157</v>
      </c>
      <c r="F42" s="226" t="s">
        <v>55</v>
      </c>
      <c r="G42" s="400" t="s">
        <v>56</v>
      </c>
      <c r="H42" s="400"/>
      <c r="I42" s="400"/>
      <c r="J42" s="400"/>
      <c r="K42" s="25" t="s">
        <v>73</v>
      </c>
      <c r="L42" s="322" t="s">
        <v>74</v>
      </c>
      <c r="M42" s="322"/>
      <c r="N42" s="322"/>
      <c r="O42" s="322"/>
      <c r="P42" s="226">
        <v>5336</v>
      </c>
      <c r="Q42" s="228" t="s">
        <v>158</v>
      </c>
      <c r="R42" s="228" t="s">
        <v>159</v>
      </c>
      <c r="S42" s="226" t="s">
        <v>160</v>
      </c>
      <c r="T42" s="226" t="s">
        <v>161</v>
      </c>
      <c r="U42" s="229">
        <v>1</v>
      </c>
    </row>
    <row r="43" spans="1:22" s="91" customFormat="1" ht="86.25" customHeight="1">
      <c r="A43" s="87"/>
      <c r="B43" s="88">
        <v>2</v>
      </c>
      <c r="C43" s="89" t="s">
        <v>44</v>
      </c>
      <c r="D43" s="89">
        <v>1</v>
      </c>
      <c r="E43" s="19" t="s">
        <v>157</v>
      </c>
      <c r="F43" s="25" t="s">
        <v>55</v>
      </c>
      <c r="G43" s="322" t="s">
        <v>56</v>
      </c>
      <c r="H43" s="322"/>
      <c r="I43" s="322"/>
      <c r="J43" s="322"/>
      <c r="K43" s="25" t="s">
        <v>73</v>
      </c>
      <c r="L43" s="322" t="s">
        <v>74</v>
      </c>
      <c r="M43" s="322"/>
      <c r="N43" s="322"/>
      <c r="O43" s="322"/>
      <c r="P43" s="19">
        <v>5377</v>
      </c>
      <c r="Q43" s="5" t="s">
        <v>162</v>
      </c>
      <c r="R43" s="92" t="s">
        <v>163</v>
      </c>
      <c r="S43" s="19" t="s">
        <v>164</v>
      </c>
      <c r="T43" s="19" t="s">
        <v>161</v>
      </c>
      <c r="U43" s="90">
        <v>1</v>
      </c>
    </row>
    <row r="44" spans="1:22" s="91" customFormat="1" ht="47.25">
      <c r="A44" s="87"/>
      <c r="B44" s="224">
        <v>3</v>
      </c>
      <c r="C44" s="89" t="s">
        <v>44</v>
      </c>
      <c r="D44" s="89">
        <v>1</v>
      </c>
      <c r="E44" s="19" t="s">
        <v>157</v>
      </c>
      <c r="F44" s="25" t="s">
        <v>55</v>
      </c>
      <c r="G44" s="322" t="s">
        <v>56</v>
      </c>
      <c r="H44" s="322"/>
      <c r="I44" s="322"/>
      <c r="J44" s="322"/>
      <c r="K44" s="25" t="s">
        <v>73</v>
      </c>
      <c r="L44" s="322" t="s">
        <v>74</v>
      </c>
      <c r="M44" s="322"/>
      <c r="N44" s="322"/>
      <c r="O44" s="322"/>
      <c r="P44" s="19">
        <v>5539</v>
      </c>
      <c r="Q44" s="5" t="s">
        <v>165</v>
      </c>
      <c r="R44" s="92" t="s">
        <v>166</v>
      </c>
      <c r="S44" s="19" t="s">
        <v>167</v>
      </c>
      <c r="T44" s="19" t="s">
        <v>161</v>
      </c>
      <c r="U44" s="90">
        <v>1</v>
      </c>
    </row>
    <row r="45" spans="1:22" s="91" customFormat="1" ht="110.25">
      <c r="A45" s="87"/>
      <c r="B45" s="88">
        <v>4</v>
      </c>
      <c r="C45" s="89" t="s">
        <v>44</v>
      </c>
      <c r="D45" s="89">
        <v>1</v>
      </c>
      <c r="E45" s="93" t="s">
        <v>157</v>
      </c>
      <c r="F45" s="89" t="s">
        <v>55</v>
      </c>
      <c r="G45" s="345" t="s">
        <v>56</v>
      </c>
      <c r="H45" s="345"/>
      <c r="I45" s="345"/>
      <c r="J45" s="345"/>
      <c r="K45" s="89" t="s">
        <v>81</v>
      </c>
      <c r="L45" s="344" t="s">
        <v>82</v>
      </c>
      <c r="M45" s="344"/>
      <c r="N45" s="344"/>
      <c r="O45" s="344"/>
      <c r="P45" s="93">
        <v>5340</v>
      </c>
      <c r="Q45" s="92" t="s">
        <v>168</v>
      </c>
      <c r="R45" s="100" t="s">
        <v>169</v>
      </c>
      <c r="S45" s="93" t="s">
        <v>170</v>
      </c>
      <c r="T45" s="93" t="s">
        <v>161</v>
      </c>
      <c r="U45" s="254">
        <v>0.98</v>
      </c>
    </row>
    <row r="46" spans="1:22" s="91" customFormat="1" ht="47.25">
      <c r="A46" s="87"/>
      <c r="B46" s="224">
        <v>5</v>
      </c>
      <c r="C46" s="89" t="s">
        <v>44</v>
      </c>
      <c r="D46" s="89">
        <v>1</v>
      </c>
      <c r="E46" s="19" t="s">
        <v>157</v>
      </c>
      <c r="F46" s="25" t="s">
        <v>55</v>
      </c>
      <c r="G46" s="322" t="s">
        <v>56</v>
      </c>
      <c r="H46" s="322"/>
      <c r="I46" s="322"/>
      <c r="J46" s="322"/>
      <c r="K46" s="25" t="s">
        <v>81</v>
      </c>
      <c r="L46" s="344" t="s">
        <v>82</v>
      </c>
      <c r="M46" s="344"/>
      <c r="N46" s="344"/>
      <c r="O46" s="344"/>
      <c r="P46" s="19">
        <v>5400</v>
      </c>
      <c r="Q46" s="5" t="s">
        <v>171</v>
      </c>
      <c r="R46" s="5" t="s">
        <v>172</v>
      </c>
      <c r="S46" s="19" t="s">
        <v>173</v>
      </c>
      <c r="T46" s="19" t="s">
        <v>174</v>
      </c>
      <c r="U46" s="90">
        <v>1</v>
      </c>
    </row>
    <row r="47" spans="1:22" s="91" customFormat="1" ht="31.5">
      <c r="A47" s="87"/>
      <c r="B47" s="88">
        <v>6</v>
      </c>
      <c r="C47" s="89" t="s">
        <v>44</v>
      </c>
      <c r="D47" s="89">
        <v>1</v>
      </c>
      <c r="E47" s="93" t="s">
        <v>157</v>
      </c>
      <c r="F47" s="89" t="s">
        <v>55</v>
      </c>
      <c r="G47" s="345" t="s">
        <v>56</v>
      </c>
      <c r="H47" s="345"/>
      <c r="I47" s="345"/>
      <c r="J47" s="345"/>
      <c r="K47" s="89" t="s">
        <v>91</v>
      </c>
      <c r="L47" s="345" t="s">
        <v>175</v>
      </c>
      <c r="M47" s="345"/>
      <c r="N47" s="345"/>
      <c r="O47" s="345"/>
      <c r="P47" s="93">
        <v>5447</v>
      </c>
      <c r="Q47" s="92" t="s">
        <v>176</v>
      </c>
      <c r="R47" s="92" t="s">
        <v>177</v>
      </c>
      <c r="S47" s="93" t="s">
        <v>178</v>
      </c>
      <c r="T47" s="93" t="s">
        <v>161</v>
      </c>
      <c r="U47" s="254">
        <v>1</v>
      </c>
    </row>
    <row r="48" spans="1:22" s="91" customFormat="1" ht="63">
      <c r="A48" s="87"/>
      <c r="B48" s="224">
        <v>7</v>
      </c>
      <c r="C48" s="89" t="s">
        <v>44</v>
      </c>
      <c r="D48" s="89">
        <v>1</v>
      </c>
      <c r="E48" s="93" t="s">
        <v>157</v>
      </c>
      <c r="F48" s="93" t="s">
        <v>55</v>
      </c>
      <c r="G48" s="345" t="s">
        <v>56</v>
      </c>
      <c r="H48" s="345"/>
      <c r="I48" s="345"/>
      <c r="J48" s="345"/>
      <c r="K48" s="89" t="s">
        <v>102</v>
      </c>
      <c r="L48" s="345" t="s">
        <v>103</v>
      </c>
      <c r="M48" s="345"/>
      <c r="N48" s="345"/>
      <c r="O48" s="345"/>
      <c r="P48" s="93">
        <v>5429</v>
      </c>
      <c r="Q48" s="92" t="s">
        <v>179</v>
      </c>
      <c r="R48" s="92" t="s">
        <v>180</v>
      </c>
      <c r="S48" s="93" t="s">
        <v>181</v>
      </c>
      <c r="T48" s="93" t="s">
        <v>161</v>
      </c>
      <c r="U48" s="254">
        <v>1</v>
      </c>
    </row>
    <row r="49" spans="1:21" s="91" customFormat="1" ht="63">
      <c r="A49" s="87"/>
      <c r="B49" s="88">
        <v>8</v>
      </c>
      <c r="C49" s="89" t="s">
        <v>44</v>
      </c>
      <c r="D49" s="89">
        <v>1</v>
      </c>
      <c r="E49" s="19" t="s">
        <v>157</v>
      </c>
      <c r="F49" s="19" t="s">
        <v>55</v>
      </c>
      <c r="G49" s="322" t="s">
        <v>56</v>
      </c>
      <c r="H49" s="322"/>
      <c r="I49" s="322"/>
      <c r="J49" s="322"/>
      <c r="K49" s="25" t="s">
        <v>102</v>
      </c>
      <c r="L49" s="322" t="s">
        <v>103</v>
      </c>
      <c r="M49" s="322"/>
      <c r="N49" s="322"/>
      <c r="O49" s="322"/>
      <c r="P49" s="19">
        <v>5449</v>
      </c>
      <c r="Q49" s="5" t="s">
        <v>182</v>
      </c>
      <c r="R49" s="5" t="s">
        <v>183</v>
      </c>
      <c r="S49" s="93" t="s">
        <v>184</v>
      </c>
      <c r="T49" s="19" t="s">
        <v>161</v>
      </c>
      <c r="U49" s="90">
        <v>1</v>
      </c>
    </row>
    <row r="50" spans="1:21" s="91" customFormat="1" ht="226.5" customHeight="1">
      <c r="A50" s="87"/>
      <c r="B50" s="224">
        <v>9</v>
      </c>
      <c r="C50" s="89" t="s">
        <v>44</v>
      </c>
      <c r="D50" s="89">
        <v>1</v>
      </c>
      <c r="E50" s="19" t="s">
        <v>157</v>
      </c>
      <c r="F50" s="19" t="s">
        <v>55</v>
      </c>
      <c r="G50" s="322" t="s">
        <v>56</v>
      </c>
      <c r="H50" s="322"/>
      <c r="I50" s="322"/>
      <c r="J50" s="322"/>
      <c r="K50" s="25" t="s">
        <v>102</v>
      </c>
      <c r="L50" s="322" t="s">
        <v>103</v>
      </c>
      <c r="M50" s="322"/>
      <c r="N50" s="322"/>
      <c r="O50" s="322"/>
      <c r="P50" s="19">
        <v>5460</v>
      </c>
      <c r="Q50" s="5" t="s">
        <v>185</v>
      </c>
      <c r="R50" s="5" t="s">
        <v>186</v>
      </c>
      <c r="S50" s="19" t="s">
        <v>187</v>
      </c>
      <c r="T50" s="93" t="s">
        <v>161</v>
      </c>
      <c r="U50" s="90">
        <v>1</v>
      </c>
    </row>
    <row r="51" spans="1:21" s="91" customFormat="1" ht="141.75">
      <c r="A51" s="87"/>
      <c r="B51" s="88">
        <v>10</v>
      </c>
      <c r="C51" s="89" t="s">
        <v>44</v>
      </c>
      <c r="D51" s="89">
        <v>1</v>
      </c>
      <c r="E51" s="93" t="s">
        <v>157</v>
      </c>
      <c r="F51" s="93" t="s">
        <v>108</v>
      </c>
      <c r="G51" s="345" t="s">
        <v>188</v>
      </c>
      <c r="H51" s="345"/>
      <c r="I51" s="345"/>
      <c r="J51" s="345"/>
      <c r="K51" s="89" t="s">
        <v>110</v>
      </c>
      <c r="L51" s="345" t="s">
        <v>111</v>
      </c>
      <c r="M51" s="345"/>
      <c r="N51" s="345"/>
      <c r="O51" s="345"/>
      <c r="P51" s="93">
        <v>5341</v>
      </c>
      <c r="Q51" s="255" t="s">
        <v>189</v>
      </c>
      <c r="R51" s="92" t="s">
        <v>190</v>
      </c>
      <c r="S51" s="93" t="s">
        <v>191</v>
      </c>
      <c r="T51" s="93" t="s">
        <v>192</v>
      </c>
      <c r="U51" s="254">
        <v>1</v>
      </c>
    </row>
    <row r="52" spans="1:21" s="91" customFormat="1" ht="63">
      <c r="A52" s="87"/>
      <c r="B52" s="224">
        <v>11</v>
      </c>
      <c r="C52" s="89" t="s">
        <v>44</v>
      </c>
      <c r="D52" s="89">
        <v>1</v>
      </c>
      <c r="E52" s="19" t="s">
        <v>157</v>
      </c>
      <c r="F52" s="19" t="s">
        <v>108</v>
      </c>
      <c r="G52" s="322" t="s">
        <v>188</v>
      </c>
      <c r="H52" s="322"/>
      <c r="I52" s="322"/>
      <c r="J52" s="322"/>
      <c r="K52" s="25" t="s">
        <v>110</v>
      </c>
      <c r="L52" s="322" t="s">
        <v>111</v>
      </c>
      <c r="M52" s="322"/>
      <c r="N52" s="322"/>
      <c r="O52" s="322"/>
      <c r="P52" s="19">
        <v>5473</v>
      </c>
      <c r="Q52" s="5" t="s">
        <v>193</v>
      </c>
      <c r="R52" s="5" t="s">
        <v>194</v>
      </c>
      <c r="S52" s="19" t="s">
        <v>195</v>
      </c>
      <c r="T52" s="19" t="s">
        <v>192</v>
      </c>
      <c r="U52" s="90">
        <v>1</v>
      </c>
    </row>
    <row r="53" spans="1:21" s="91" customFormat="1" ht="63">
      <c r="A53" s="87"/>
      <c r="B53" s="88">
        <v>12</v>
      </c>
      <c r="C53" s="89" t="s">
        <v>44</v>
      </c>
      <c r="D53" s="89">
        <v>1</v>
      </c>
      <c r="E53" s="19" t="s">
        <v>157</v>
      </c>
      <c r="F53" s="19" t="s">
        <v>108</v>
      </c>
      <c r="G53" s="322" t="s">
        <v>188</v>
      </c>
      <c r="H53" s="322"/>
      <c r="I53" s="322"/>
      <c r="J53" s="322"/>
      <c r="K53" s="25" t="s">
        <v>110</v>
      </c>
      <c r="L53" s="322" t="s">
        <v>111</v>
      </c>
      <c r="M53" s="322"/>
      <c r="N53" s="322"/>
      <c r="O53" s="322"/>
      <c r="P53" s="19">
        <v>5484</v>
      </c>
      <c r="Q53" s="5" t="s">
        <v>196</v>
      </c>
      <c r="R53" s="5" t="s">
        <v>197</v>
      </c>
      <c r="S53" s="19" t="s">
        <v>178</v>
      </c>
      <c r="T53" s="19" t="s">
        <v>192</v>
      </c>
      <c r="U53" s="90">
        <v>1</v>
      </c>
    </row>
    <row r="54" spans="1:21" s="91" customFormat="1" ht="126">
      <c r="A54" s="87"/>
      <c r="B54" s="224">
        <v>13</v>
      </c>
      <c r="C54" s="89" t="s">
        <v>44</v>
      </c>
      <c r="D54" s="89">
        <v>1</v>
      </c>
      <c r="E54" s="19" t="s">
        <v>157</v>
      </c>
      <c r="F54" s="19" t="s">
        <v>108</v>
      </c>
      <c r="G54" s="322" t="s">
        <v>188</v>
      </c>
      <c r="H54" s="322"/>
      <c r="I54" s="322"/>
      <c r="J54" s="322"/>
      <c r="K54" s="25" t="s">
        <v>110</v>
      </c>
      <c r="L54" s="322" t="s">
        <v>111</v>
      </c>
      <c r="M54" s="322"/>
      <c r="N54" s="322"/>
      <c r="O54" s="322"/>
      <c r="P54" s="19">
        <v>5495</v>
      </c>
      <c r="Q54" s="5" t="s">
        <v>198</v>
      </c>
      <c r="R54" s="92" t="s">
        <v>199</v>
      </c>
      <c r="S54" s="93" t="s">
        <v>178</v>
      </c>
      <c r="T54" s="19" t="s">
        <v>192</v>
      </c>
      <c r="U54" s="90">
        <v>1</v>
      </c>
    </row>
    <row r="55" spans="1:21" s="91" customFormat="1" ht="94.5">
      <c r="A55" s="87"/>
      <c r="B55" s="88">
        <v>14</v>
      </c>
      <c r="C55" s="89" t="s">
        <v>44</v>
      </c>
      <c r="D55" s="89">
        <v>1</v>
      </c>
      <c r="E55" s="93" t="s">
        <v>157</v>
      </c>
      <c r="F55" s="93" t="s">
        <v>108</v>
      </c>
      <c r="G55" s="345" t="s">
        <v>188</v>
      </c>
      <c r="H55" s="345"/>
      <c r="I55" s="345"/>
      <c r="J55" s="345"/>
      <c r="K55" s="89" t="s">
        <v>114</v>
      </c>
      <c r="L55" s="345" t="s">
        <v>115</v>
      </c>
      <c r="M55" s="345"/>
      <c r="N55" s="345"/>
      <c r="O55" s="345"/>
      <c r="P55" s="93">
        <v>5421</v>
      </c>
      <c r="Q55" s="92" t="s">
        <v>200</v>
      </c>
      <c r="R55" s="92" t="s">
        <v>201</v>
      </c>
      <c r="S55" s="93" t="s">
        <v>202</v>
      </c>
      <c r="T55" s="19" t="s">
        <v>192</v>
      </c>
      <c r="U55" s="254">
        <v>1</v>
      </c>
    </row>
    <row r="56" spans="1:21" s="91" customFormat="1" ht="94.5">
      <c r="A56" s="87"/>
      <c r="B56" s="224">
        <v>15</v>
      </c>
      <c r="C56" s="89" t="s">
        <v>44</v>
      </c>
      <c r="D56" s="89">
        <v>1</v>
      </c>
      <c r="E56" s="93" t="s">
        <v>157</v>
      </c>
      <c r="F56" s="93" t="s">
        <v>116</v>
      </c>
      <c r="G56" s="345" t="s">
        <v>117</v>
      </c>
      <c r="H56" s="345"/>
      <c r="I56" s="345"/>
      <c r="J56" s="345"/>
      <c r="K56" s="89" t="s">
        <v>118</v>
      </c>
      <c r="L56" s="345" t="s">
        <v>119</v>
      </c>
      <c r="M56" s="345"/>
      <c r="N56" s="345"/>
      <c r="O56" s="345"/>
      <c r="P56" s="93">
        <v>5344</v>
      </c>
      <c r="Q56" s="92" t="s">
        <v>203</v>
      </c>
      <c r="R56" s="92" t="s">
        <v>204</v>
      </c>
      <c r="S56" s="93" t="s">
        <v>205</v>
      </c>
      <c r="T56" s="93" t="s">
        <v>161</v>
      </c>
      <c r="U56" s="254">
        <v>1</v>
      </c>
    </row>
    <row r="57" spans="1:21" s="91" customFormat="1" ht="78.75">
      <c r="A57" s="87"/>
      <c r="B57" s="88">
        <v>16</v>
      </c>
      <c r="C57" s="89" t="s">
        <v>44</v>
      </c>
      <c r="D57" s="89">
        <v>1</v>
      </c>
      <c r="E57" s="19" t="s">
        <v>157</v>
      </c>
      <c r="F57" s="19" t="s">
        <v>116</v>
      </c>
      <c r="G57" s="322" t="s">
        <v>117</v>
      </c>
      <c r="H57" s="322"/>
      <c r="I57" s="322"/>
      <c r="J57" s="322"/>
      <c r="K57" s="25" t="s">
        <v>118</v>
      </c>
      <c r="L57" s="322" t="s">
        <v>119</v>
      </c>
      <c r="M57" s="322"/>
      <c r="N57" s="322"/>
      <c r="O57" s="322"/>
      <c r="P57" s="19">
        <v>5387</v>
      </c>
      <c r="Q57" s="5" t="s">
        <v>206</v>
      </c>
      <c r="R57" s="5" t="s">
        <v>207</v>
      </c>
      <c r="S57" s="19" t="s">
        <v>208</v>
      </c>
      <c r="T57" s="19" t="s">
        <v>161</v>
      </c>
      <c r="U57" s="90">
        <v>1</v>
      </c>
    </row>
    <row r="58" spans="1:21" s="91" customFormat="1" ht="220.5">
      <c r="A58" s="87"/>
      <c r="B58" s="224">
        <v>17</v>
      </c>
      <c r="C58" s="89" t="s">
        <v>44</v>
      </c>
      <c r="D58" s="89">
        <v>2</v>
      </c>
      <c r="E58" s="93" t="s">
        <v>209</v>
      </c>
      <c r="F58" s="93" t="s">
        <v>59</v>
      </c>
      <c r="G58" s="345" t="s">
        <v>60</v>
      </c>
      <c r="H58" s="345"/>
      <c r="I58" s="345"/>
      <c r="J58" s="345"/>
      <c r="K58" s="89" t="s">
        <v>61</v>
      </c>
      <c r="L58" s="345" t="s">
        <v>210</v>
      </c>
      <c r="M58" s="345"/>
      <c r="N58" s="345"/>
      <c r="O58" s="345"/>
      <c r="P58" s="93">
        <v>5350</v>
      </c>
      <c r="Q58" s="92" t="s">
        <v>211</v>
      </c>
      <c r="R58" s="92" t="s">
        <v>212</v>
      </c>
      <c r="S58" s="93" t="s">
        <v>213</v>
      </c>
      <c r="T58" s="93" t="s">
        <v>60</v>
      </c>
      <c r="U58" s="254">
        <v>1</v>
      </c>
    </row>
    <row r="59" spans="1:21" s="91" customFormat="1" ht="94.5">
      <c r="A59" s="87"/>
      <c r="B59" s="88">
        <v>18</v>
      </c>
      <c r="C59" s="89" t="s">
        <v>44</v>
      </c>
      <c r="D59" s="89">
        <v>2</v>
      </c>
      <c r="E59" s="19" t="s">
        <v>209</v>
      </c>
      <c r="F59" s="19" t="s">
        <v>59</v>
      </c>
      <c r="G59" s="322" t="s">
        <v>60</v>
      </c>
      <c r="H59" s="322"/>
      <c r="I59" s="322"/>
      <c r="J59" s="322"/>
      <c r="K59" s="25" t="s">
        <v>61</v>
      </c>
      <c r="L59" s="322" t="s">
        <v>210</v>
      </c>
      <c r="M59" s="322"/>
      <c r="N59" s="322"/>
      <c r="O59" s="322"/>
      <c r="P59" s="19">
        <v>5424</v>
      </c>
      <c r="Q59" s="5" t="s">
        <v>214</v>
      </c>
      <c r="R59" s="5" t="s">
        <v>215</v>
      </c>
      <c r="S59" s="19" t="s">
        <v>216</v>
      </c>
      <c r="T59" s="19" t="s">
        <v>60</v>
      </c>
      <c r="U59" s="90">
        <v>0.9</v>
      </c>
    </row>
    <row r="60" spans="1:21" s="91" customFormat="1" ht="110.25">
      <c r="A60" s="87"/>
      <c r="B60" s="224">
        <v>19</v>
      </c>
      <c r="C60" s="89" t="s">
        <v>44</v>
      </c>
      <c r="D60" s="89">
        <v>2</v>
      </c>
      <c r="E60" s="19" t="s">
        <v>209</v>
      </c>
      <c r="F60" s="19" t="s">
        <v>59</v>
      </c>
      <c r="G60" s="322" t="s">
        <v>60</v>
      </c>
      <c r="H60" s="322"/>
      <c r="I60" s="322"/>
      <c r="J60" s="322"/>
      <c r="K60" s="25" t="s">
        <v>61</v>
      </c>
      <c r="L60" s="322" t="s">
        <v>210</v>
      </c>
      <c r="M60" s="322"/>
      <c r="N60" s="322"/>
      <c r="O60" s="322"/>
      <c r="P60" s="19">
        <v>5368</v>
      </c>
      <c r="Q60" s="5" t="s">
        <v>217</v>
      </c>
      <c r="R60" s="5" t="s">
        <v>218</v>
      </c>
      <c r="S60" s="19" t="s">
        <v>173</v>
      </c>
      <c r="T60" s="19" t="s">
        <v>60</v>
      </c>
      <c r="U60" s="90">
        <v>1</v>
      </c>
    </row>
    <row r="61" spans="1:21" s="91" customFormat="1" ht="220.5">
      <c r="A61" s="87"/>
      <c r="B61" s="88">
        <v>20</v>
      </c>
      <c r="C61" s="89" t="s">
        <v>44</v>
      </c>
      <c r="D61" s="89">
        <v>2</v>
      </c>
      <c r="E61" s="93" t="s">
        <v>209</v>
      </c>
      <c r="F61" s="93" t="s">
        <v>59</v>
      </c>
      <c r="G61" s="345" t="s">
        <v>60</v>
      </c>
      <c r="H61" s="345"/>
      <c r="I61" s="345"/>
      <c r="J61" s="345"/>
      <c r="K61" s="89" t="s">
        <v>75</v>
      </c>
      <c r="L61" s="344" t="s">
        <v>219</v>
      </c>
      <c r="M61" s="344"/>
      <c r="N61" s="344"/>
      <c r="O61" s="344"/>
      <c r="P61" s="93">
        <v>5352</v>
      </c>
      <c r="Q61" s="92" t="s">
        <v>220</v>
      </c>
      <c r="R61" s="92" t="s">
        <v>221</v>
      </c>
      <c r="S61" s="93" t="s">
        <v>213</v>
      </c>
      <c r="T61" s="93" t="s">
        <v>60</v>
      </c>
      <c r="U61" s="254">
        <v>0.91</v>
      </c>
    </row>
    <row r="62" spans="1:21" s="91" customFormat="1" ht="220.5">
      <c r="A62" s="87"/>
      <c r="B62" s="224">
        <v>21</v>
      </c>
      <c r="C62" s="89" t="s">
        <v>44</v>
      </c>
      <c r="D62" s="89">
        <v>2</v>
      </c>
      <c r="E62" s="19" t="s">
        <v>209</v>
      </c>
      <c r="F62" s="19" t="s">
        <v>59</v>
      </c>
      <c r="G62" s="322" t="s">
        <v>60</v>
      </c>
      <c r="H62" s="322"/>
      <c r="I62" s="322"/>
      <c r="J62" s="322"/>
      <c r="K62" s="25" t="s">
        <v>75</v>
      </c>
      <c r="L62" s="344" t="s">
        <v>219</v>
      </c>
      <c r="M62" s="344"/>
      <c r="N62" s="344"/>
      <c r="O62" s="344"/>
      <c r="P62" s="19">
        <v>5354</v>
      </c>
      <c r="Q62" s="5" t="s">
        <v>222</v>
      </c>
      <c r="R62" s="5" t="s">
        <v>223</v>
      </c>
      <c r="S62" s="19" t="s">
        <v>213</v>
      </c>
      <c r="T62" s="19" t="s">
        <v>60</v>
      </c>
      <c r="U62" s="90">
        <v>1</v>
      </c>
    </row>
    <row r="63" spans="1:21" s="91" customFormat="1" ht="63">
      <c r="A63" s="87"/>
      <c r="B63" s="88">
        <v>22</v>
      </c>
      <c r="C63" s="89" t="s">
        <v>44</v>
      </c>
      <c r="D63" s="89">
        <v>2</v>
      </c>
      <c r="E63" s="19" t="s">
        <v>209</v>
      </c>
      <c r="F63" s="19" t="s">
        <v>59</v>
      </c>
      <c r="G63" s="322" t="s">
        <v>60</v>
      </c>
      <c r="H63" s="322"/>
      <c r="I63" s="322"/>
      <c r="J63" s="322"/>
      <c r="K63" s="94" t="s">
        <v>75</v>
      </c>
      <c r="L63" s="344" t="s">
        <v>219</v>
      </c>
      <c r="M63" s="344"/>
      <c r="N63" s="344"/>
      <c r="O63" s="344"/>
      <c r="P63" s="19">
        <v>5561</v>
      </c>
      <c r="Q63" s="92" t="s">
        <v>224</v>
      </c>
      <c r="R63" s="92" t="s">
        <v>225</v>
      </c>
      <c r="S63" s="93" t="s">
        <v>202</v>
      </c>
      <c r="T63" s="19" t="s">
        <v>60</v>
      </c>
      <c r="U63" s="90">
        <v>1</v>
      </c>
    </row>
    <row r="64" spans="1:21" s="91" customFormat="1" ht="47.25">
      <c r="A64" s="87"/>
      <c r="B64" s="224">
        <v>23</v>
      </c>
      <c r="C64" s="89" t="s">
        <v>44</v>
      </c>
      <c r="D64" s="89">
        <v>2</v>
      </c>
      <c r="E64" s="19" t="s">
        <v>209</v>
      </c>
      <c r="F64" s="239" t="s">
        <v>59</v>
      </c>
      <c r="G64" s="322" t="s">
        <v>60</v>
      </c>
      <c r="H64" s="322"/>
      <c r="I64" s="322"/>
      <c r="J64" s="322"/>
      <c r="K64" s="94" t="s">
        <v>75</v>
      </c>
      <c r="L64" s="344" t="s">
        <v>219</v>
      </c>
      <c r="M64" s="344"/>
      <c r="N64" s="344"/>
      <c r="O64" s="344"/>
      <c r="P64" s="19">
        <v>5355</v>
      </c>
      <c r="Q64" s="92" t="s">
        <v>226</v>
      </c>
      <c r="R64" s="92" t="s">
        <v>227</v>
      </c>
      <c r="S64" s="93" t="s">
        <v>228</v>
      </c>
      <c r="T64" s="19" t="s">
        <v>60</v>
      </c>
      <c r="U64" s="90">
        <v>1</v>
      </c>
    </row>
    <row r="65" spans="1:21" s="91" customFormat="1" ht="236.25">
      <c r="A65" s="87"/>
      <c r="B65" s="88">
        <v>24</v>
      </c>
      <c r="C65" s="89" t="s">
        <v>44</v>
      </c>
      <c r="D65" s="89">
        <v>2</v>
      </c>
      <c r="E65" s="93" t="s">
        <v>209</v>
      </c>
      <c r="F65" s="239" t="s">
        <v>59</v>
      </c>
      <c r="G65" s="345" t="s">
        <v>60</v>
      </c>
      <c r="H65" s="345"/>
      <c r="I65" s="345"/>
      <c r="J65" s="345"/>
      <c r="K65" s="94" t="s">
        <v>83</v>
      </c>
      <c r="L65" s="344" t="s">
        <v>229</v>
      </c>
      <c r="M65" s="344"/>
      <c r="N65" s="344"/>
      <c r="O65" s="344"/>
      <c r="P65" s="93">
        <v>5353</v>
      </c>
      <c r="Q65" s="92" t="s">
        <v>230</v>
      </c>
      <c r="R65" s="92" t="s">
        <v>231</v>
      </c>
      <c r="S65" s="93" t="s">
        <v>232</v>
      </c>
      <c r="T65" s="93" t="s">
        <v>60</v>
      </c>
      <c r="U65" s="254">
        <v>1</v>
      </c>
    </row>
    <row r="66" spans="1:21" s="91" customFormat="1" ht="47.25">
      <c r="A66" s="87"/>
      <c r="B66" s="224">
        <v>25</v>
      </c>
      <c r="C66" s="89" t="s">
        <v>44</v>
      </c>
      <c r="D66" s="89">
        <v>2</v>
      </c>
      <c r="E66" s="19" t="s">
        <v>209</v>
      </c>
      <c r="F66" s="239" t="s">
        <v>59</v>
      </c>
      <c r="G66" s="322" t="s">
        <v>60</v>
      </c>
      <c r="H66" s="322"/>
      <c r="I66" s="322"/>
      <c r="J66" s="322"/>
      <c r="K66" s="94" t="s">
        <v>83</v>
      </c>
      <c r="L66" s="344" t="s">
        <v>229</v>
      </c>
      <c r="M66" s="344"/>
      <c r="N66" s="344"/>
      <c r="O66" s="344"/>
      <c r="P66" s="93">
        <v>5466</v>
      </c>
      <c r="Q66" s="92" t="s">
        <v>233</v>
      </c>
      <c r="R66" s="92" t="s">
        <v>234</v>
      </c>
      <c r="S66" s="93" t="s">
        <v>235</v>
      </c>
      <c r="T66" s="19" t="s">
        <v>60</v>
      </c>
      <c r="U66" s="90">
        <v>1</v>
      </c>
    </row>
    <row r="67" spans="1:21" s="91" customFormat="1" ht="47.25">
      <c r="A67" s="87"/>
      <c r="B67" s="88">
        <v>26</v>
      </c>
      <c r="C67" s="89" t="s">
        <v>44</v>
      </c>
      <c r="D67" s="89">
        <v>2</v>
      </c>
      <c r="E67" s="19" t="s">
        <v>209</v>
      </c>
      <c r="F67" s="239" t="s">
        <v>59</v>
      </c>
      <c r="G67" s="322" t="s">
        <v>60</v>
      </c>
      <c r="H67" s="322"/>
      <c r="I67" s="322"/>
      <c r="J67" s="322"/>
      <c r="K67" s="94" t="s">
        <v>83</v>
      </c>
      <c r="L67" s="344" t="s">
        <v>229</v>
      </c>
      <c r="M67" s="344"/>
      <c r="N67" s="344"/>
      <c r="O67" s="344"/>
      <c r="P67" s="19">
        <v>5470</v>
      </c>
      <c r="Q67" s="92" t="s">
        <v>236</v>
      </c>
      <c r="R67" s="92" t="s">
        <v>237</v>
      </c>
      <c r="S67" s="93" t="s">
        <v>238</v>
      </c>
      <c r="T67" s="19" t="s">
        <v>60</v>
      </c>
      <c r="U67" s="90">
        <v>1</v>
      </c>
    </row>
    <row r="68" spans="1:21" s="91" customFormat="1" ht="94.5">
      <c r="A68" s="87"/>
      <c r="B68" s="224">
        <v>27</v>
      </c>
      <c r="C68" s="89" t="s">
        <v>44</v>
      </c>
      <c r="D68" s="89">
        <v>2</v>
      </c>
      <c r="E68" s="93" t="s">
        <v>209</v>
      </c>
      <c r="F68" s="239" t="s">
        <v>93</v>
      </c>
      <c r="G68" s="345" t="s">
        <v>94</v>
      </c>
      <c r="H68" s="345"/>
      <c r="I68" s="345"/>
      <c r="J68" s="345"/>
      <c r="K68" s="94" t="s">
        <v>95</v>
      </c>
      <c r="L68" s="344" t="s">
        <v>239</v>
      </c>
      <c r="M68" s="344"/>
      <c r="N68" s="344"/>
      <c r="O68" s="344"/>
      <c r="P68" s="93">
        <v>5356</v>
      </c>
      <c r="Q68" s="92" t="s">
        <v>240</v>
      </c>
      <c r="R68" s="92" t="s">
        <v>241</v>
      </c>
      <c r="S68" s="93" t="s">
        <v>228</v>
      </c>
      <c r="T68" s="93" t="s">
        <v>60</v>
      </c>
      <c r="U68" s="254">
        <v>1</v>
      </c>
    </row>
    <row r="69" spans="1:21" s="91" customFormat="1" ht="126">
      <c r="A69" s="87"/>
      <c r="B69" s="88">
        <v>28</v>
      </c>
      <c r="C69" s="89" t="s">
        <v>44</v>
      </c>
      <c r="D69" s="95">
        <v>3</v>
      </c>
      <c r="E69" s="95" t="s">
        <v>242</v>
      </c>
      <c r="F69" s="239" t="s">
        <v>63</v>
      </c>
      <c r="G69" s="345" t="s">
        <v>64</v>
      </c>
      <c r="H69" s="345"/>
      <c r="I69" s="345"/>
      <c r="J69" s="345"/>
      <c r="K69" s="94" t="s">
        <v>65</v>
      </c>
      <c r="L69" s="344" t="s">
        <v>66</v>
      </c>
      <c r="M69" s="344"/>
      <c r="N69" s="344"/>
      <c r="O69" s="344"/>
      <c r="P69" s="93">
        <v>5538</v>
      </c>
      <c r="Q69" s="92" t="s">
        <v>243</v>
      </c>
      <c r="R69" s="92" t="s">
        <v>244</v>
      </c>
      <c r="S69" s="93" t="s">
        <v>245</v>
      </c>
      <c r="T69" s="93" t="s">
        <v>246</v>
      </c>
      <c r="U69" s="254">
        <v>1</v>
      </c>
    </row>
    <row r="70" spans="1:21" s="91" customFormat="1" ht="47.25" customHeight="1">
      <c r="A70" s="87"/>
      <c r="B70" s="224">
        <v>29</v>
      </c>
      <c r="C70" s="89" t="s">
        <v>44</v>
      </c>
      <c r="D70" s="95">
        <v>3</v>
      </c>
      <c r="E70" s="95" t="s">
        <v>242</v>
      </c>
      <c r="F70" s="239" t="s">
        <v>63</v>
      </c>
      <c r="G70" s="345" t="s">
        <v>64</v>
      </c>
      <c r="H70" s="345"/>
      <c r="I70" s="345"/>
      <c r="J70" s="345"/>
      <c r="K70" s="94" t="s">
        <v>77</v>
      </c>
      <c r="L70" s="344" t="s">
        <v>78</v>
      </c>
      <c r="M70" s="344"/>
      <c r="N70" s="344"/>
      <c r="O70" s="344"/>
      <c r="P70" s="93">
        <v>5546</v>
      </c>
      <c r="Q70" s="92" t="s">
        <v>247</v>
      </c>
      <c r="R70" s="92" t="s">
        <v>248</v>
      </c>
      <c r="S70" s="93" t="s">
        <v>245</v>
      </c>
      <c r="T70" s="93" t="s">
        <v>246</v>
      </c>
      <c r="U70" s="254">
        <v>1</v>
      </c>
    </row>
    <row r="71" spans="1:21" s="91" customFormat="1" ht="78.75">
      <c r="A71" s="87"/>
      <c r="B71" s="88">
        <v>30</v>
      </c>
      <c r="C71" s="89" t="s">
        <v>44</v>
      </c>
      <c r="D71" s="95">
        <v>3</v>
      </c>
      <c r="E71" s="95" t="s">
        <v>242</v>
      </c>
      <c r="F71" s="239" t="s">
        <v>85</v>
      </c>
      <c r="G71" s="345" t="s">
        <v>249</v>
      </c>
      <c r="H71" s="345"/>
      <c r="I71" s="345"/>
      <c r="J71" s="345"/>
      <c r="K71" s="94" t="s">
        <v>87</v>
      </c>
      <c r="L71" s="344" t="s">
        <v>88</v>
      </c>
      <c r="M71" s="344"/>
      <c r="N71" s="344"/>
      <c r="O71" s="344"/>
      <c r="P71" s="93">
        <v>5407</v>
      </c>
      <c r="Q71" s="92" t="s">
        <v>250</v>
      </c>
      <c r="R71" s="92" t="s">
        <v>251</v>
      </c>
      <c r="S71" s="93" t="s">
        <v>252</v>
      </c>
      <c r="T71" s="93" t="s">
        <v>253</v>
      </c>
      <c r="U71" s="254">
        <v>1</v>
      </c>
    </row>
    <row r="72" spans="1:21" s="91" customFormat="1" ht="31.5">
      <c r="A72" s="87"/>
      <c r="B72" s="224">
        <v>31</v>
      </c>
      <c r="C72" s="89" t="s">
        <v>44</v>
      </c>
      <c r="D72" s="95">
        <v>3</v>
      </c>
      <c r="E72" s="95" t="s">
        <v>242</v>
      </c>
      <c r="F72" s="239" t="s">
        <v>85</v>
      </c>
      <c r="G72" s="345" t="s">
        <v>249</v>
      </c>
      <c r="H72" s="345"/>
      <c r="I72" s="345"/>
      <c r="J72" s="345"/>
      <c r="K72" s="94" t="s">
        <v>87</v>
      </c>
      <c r="L72" s="344" t="s">
        <v>88</v>
      </c>
      <c r="M72" s="344"/>
      <c r="N72" s="344"/>
      <c r="O72" s="344"/>
      <c r="P72" s="93">
        <v>5436</v>
      </c>
      <c r="Q72" s="92" t="s">
        <v>254</v>
      </c>
      <c r="R72" s="92" t="s">
        <v>255</v>
      </c>
      <c r="S72" s="93" t="s">
        <v>256</v>
      </c>
      <c r="T72" s="19" t="s">
        <v>257</v>
      </c>
      <c r="U72" s="254">
        <v>1</v>
      </c>
    </row>
    <row r="73" spans="1:21" s="91" customFormat="1" ht="31.5">
      <c r="A73" s="87"/>
      <c r="B73" s="88">
        <v>32</v>
      </c>
      <c r="C73" s="89" t="s">
        <v>44</v>
      </c>
      <c r="D73" s="95">
        <v>3</v>
      </c>
      <c r="E73" s="95" t="s">
        <v>242</v>
      </c>
      <c r="F73" s="239" t="s">
        <v>85</v>
      </c>
      <c r="G73" s="345" t="s">
        <v>249</v>
      </c>
      <c r="H73" s="345"/>
      <c r="I73" s="345"/>
      <c r="J73" s="345"/>
      <c r="K73" s="94" t="s">
        <v>87</v>
      </c>
      <c r="L73" s="344" t="s">
        <v>88</v>
      </c>
      <c r="M73" s="344"/>
      <c r="N73" s="344"/>
      <c r="O73" s="344"/>
      <c r="P73" s="93">
        <v>5471</v>
      </c>
      <c r="Q73" s="92" t="s">
        <v>258</v>
      </c>
      <c r="R73" s="92" t="s">
        <v>259</v>
      </c>
      <c r="S73" s="93" t="s">
        <v>260</v>
      </c>
      <c r="T73" s="19" t="s">
        <v>261</v>
      </c>
      <c r="U73" s="90">
        <v>1</v>
      </c>
    </row>
    <row r="74" spans="1:21" s="91" customFormat="1" ht="31.5" customHeight="1">
      <c r="A74" s="87"/>
      <c r="B74" s="224">
        <v>33</v>
      </c>
      <c r="C74" s="89" t="s">
        <v>44</v>
      </c>
      <c r="D74" s="95">
        <v>3</v>
      </c>
      <c r="E74" s="95" t="s">
        <v>242</v>
      </c>
      <c r="F74" s="239" t="s">
        <v>85</v>
      </c>
      <c r="G74" s="345" t="s">
        <v>249</v>
      </c>
      <c r="H74" s="345"/>
      <c r="I74" s="345"/>
      <c r="J74" s="345"/>
      <c r="K74" s="94" t="s">
        <v>96</v>
      </c>
      <c r="L74" s="344" t="s">
        <v>97</v>
      </c>
      <c r="M74" s="344"/>
      <c r="N74" s="344"/>
      <c r="O74" s="344"/>
      <c r="P74" s="93">
        <v>5550</v>
      </c>
      <c r="Q74" s="92" t="s">
        <v>262</v>
      </c>
      <c r="R74" s="92" t="s">
        <v>263</v>
      </c>
      <c r="S74" s="93" t="s">
        <v>264</v>
      </c>
      <c r="T74" s="93" t="s">
        <v>265</v>
      </c>
      <c r="U74" s="254">
        <v>1</v>
      </c>
    </row>
    <row r="75" spans="1:21" s="91" customFormat="1" ht="63">
      <c r="A75" s="87"/>
      <c r="B75" s="88">
        <v>34</v>
      </c>
      <c r="C75" s="89" t="s">
        <v>44</v>
      </c>
      <c r="D75" s="95">
        <v>4</v>
      </c>
      <c r="E75" s="95" t="s">
        <v>266</v>
      </c>
      <c r="F75" s="95" t="s">
        <v>67</v>
      </c>
      <c r="G75" s="345" t="s">
        <v>267</v>
      </c>
      <c r="H75" s="345"/>
      <c r="I75" s="345"/>
      <c r="J75" s="345"/>
      <c r="K75" s="94" t="s">
        <v>69</v>
      </c>
      <c r="L75" s="344" t="s">
        <v>70</v>
      </c>
      <c r="M75" s="344"/>
      <c r="N75" s="344"/>
      <c r="O75" s="344"/>
      <c r="P75" s="93">
        <v>5476</v>
      </c>
      <c r="Q75" s="92" t="s">
        <v>268</v>
      </c>
      <c r="R75" s="92" t="s">
        <v>269</v>
      </c>
      <c r="S75" s="93" t="s">
        <v>270</v>
      </c>
      <c r="T75" s="93" t="s">
        <v>271</v>
      </c>
      <c r="U75" s="254">
        <v>1</v>
      </c>
    </row>
    <row r="76" spans="1:21" s="91" customFormat="1" ht="63">
      <c r="A76" s="87"/>
      <c r="B76" s="224">
        <v>35</v>
      </c>
      <c r="C76" s="89" t="s">
        <v>44</v>
      </c>
      <c r="D76" s="95">
        <v>4</v>
      </c>
      <c r="E76" s="95" t="s">
        <v>266</v>
      </c>
      <c r="F76" s="95" t="s">
        <v>67</v>
      </c>
      <c r="G76" s="345" t="s">
        <v>267</v>
      </c>
      <c r="H76" s="345"/>
      <c r="I76" s="345"/>
      <c r="J76" s="345"/>
      <c r="K76" s="94" t="s">
        <v>89</v>
      </c>
      <c r="L76" s="344" t="s">
        <v>272</v>
      </c>
      <c r="M76" s="344"/>
      <c r="N76" s="344"/>
      <c r="O76" s="344"/>
      <c r="P76" s="93">
        <v>5514</v>
      </c>
      <c r="Q76" s="92" t="s">
        <v>273</v>
      </c>
      <c r="R76" s="92" t="s">
        <v>274</v>
      </c>
      <c r="S76" s="93" t="s">
        <v>275</v>
      </c>
      <c r="T76" s="93" t="s">
        <v>271</v>
      </c>
      <c r="U76" s="254">
        <v>0.99</v>
      </c>
    </row>
    <row r="77" spans="1:21" s="91" customFormat="1" ht="63">
      <c r="A77" s="87"/>
      <c r="B77" s="88">
        <v>36</v>
      </c>
      <c r="C77" s="89" t="s">
        <v>44</v>
      </c>
      <c r="D77" s="95">
        <v>4</v>
      </c>
      <c r="E77" s="95" t="s">
        <v>266</v>
      </c>
      <c r="F77" s="95" t="s">
        <v>104</v>
      </c>
      <c r="G77" s="345" t="s">
        <v>105</v>
      </c>
      <c r="H77" s="345"/>
      <c r="I77" s="345"/>
      <c r="J77" s="345"/>
      <c r="K77" s="94" t="s">
        <v>106</v>
      </c>
      <c r="L77" s="344" t="s">
        <v>107</v>
      </c>
      <c r="M77" s="344"/>
      <c r="N77" s="344"/>
      <c r="O77" s="344"/>
      <c r="P77" s="93">
        <v>5517</v>
      </c>
      <c r="Q77" s="92" t="s">
        <v>276</v>
      </c>
      <c r="R77" s="92" t="s">
        <v>277</v>
      </c>
      <c r="S77" s="93" t="s">
        <v>275</v>
      </c>
      <c r="T77" s="93" t="s">
        <v>271</v>
      </c>
      <c r="U77" s="254">
        <v>1</v>
      </c>
    </row>
    <row r="78" spans="1:21" s="91" customFormat="1" ht="63" customHeight="1">
      <c r="A78" s="87"/>
      <c r="B78" s="224">
        <v>37</v>
      </c>
      <c r="C78" s="89" t="s">
        <v>44</v>
      </c>
      <c r="D78" s="95">
        <v>5</v>
      </c>
      <c r="E78" s="95" t="s">
        <v>278</v>
      </c>
      <c r="F78" s="239" t="s">
        <v>124</v>
      </c>
      <c r="G78" s="345" t="s">
        <v>279</v>
      </c>
      <c r="H78" s="345"/>
      <c r="I78" s="345"/>
      <c r="J78" s="345"/>
      <c r="K78" s="94" t="s">
        <v>126</v>
      </c>
      <c r="L78" s="344" t="s">
        <v>127</v>
      </c>
      <c r="M78" s="344"/>
      <c r="N78" s="344"/>
      <c r="O78" s="344"/>
      <c r="P78" s="93">
        <v>5357</v>
      </c>
      <c r="Q78" s="92" t="s">
        <v>280</v>
      </c>
      <c r="R78" s="92" t="s">
        <v>281</v>
      </c>
      <c r="S78" s="93" t="s">
        <v>282</v>
      </c>
      <c r="T78" s="93" t="s">
        <v>283</v>
      </c>
      <c r="U78" s="254">
        <v>1</v>
      </c>
    </row>
    <row r="79" spans="1:21" s="91" customFormat="1" ht="63">
      <c r="A79" s="87"/>
      <c r="B79" s="88">
        <v>38</v>
      </c>
      <c r="C79" s="89" t="s">
        <v>44</v>
      </c>
      <c r="D79" s="95">
        <v>5</v>
      </c>
      <c r="E79" s="95" t="s">
        <v>278</v>
      </c>
      <c r="F79" s="239" t="s">
        <v>124</v>
      </c>
      <c r="G79" s="345" t="s">
        <v>279</v>
      </c>
      <c r="H79" s="345"/>
      <c r="I79" s="345"/>
      <c r="J79" s="345"/>
      <c r="K79" s="94" t="s">
        <v>126</v>
      </c>
      <c r="L79" s="344" t="s">
        <v>127</v>
      </c>
      <c r="M79" s="344"/>
      <c r="N79" s="344"/>
      <c r="O79" s="344"/>
      <c r="P79" s="93">
        <v>5358</v>
      </c>
      <c r="Q79" s="92" t="s">
        <v>284</v>
      </c>
      <c r="R79" s="92" t="s">
        <v>285</v>
      </c>
      <c r="S79" s="93" t="s">
        <v>286</v>
      </c>
      <c r="T79" s="19" t="s">
        <v>283</v>
      </c>
      <c r="U79" s="90">
        <v>0.84</v>
      </c>
    </row>
    <row r="80" spans="1:21" s="91" customFormat="1" ht="63">
      <c r="A80" s="87"/>
      <c r="B80" s="224">
        <v>39</v>
      </c>
      <c r="C80" s="89" t="s">
        <v>44</v>
      </c>
      <c r="D80" s="95">
        <v>5</v>
      </c>
      <c r="E80" s="95" t="s">
        <v>278</v>
      </c>
      <c r="F80" s="239" t="s">
        <v>124</v>
      </c>
      <c r="G80" s="345" t="s">
        <v>279</v>
      </c>
      <c r="H80" s="345"/>
      <c r="I80" s="345"/>
      <c r="J80" s="345"/>
      <c r="K80" s="94" t="s">
        <v>126</v>
      </c>
      <c r="L80" s="344" t="s">
        <v>127</v>
      </c>
      <c r="M80" s="344"/>
      <c r="N80" s="344"/>
      <c r="O80" s="344"/>
      <c r="P80" s="95">
        <v>5360</v>
      </c>
      <c r="Q80" s="92" t="s">
        <v>287</v>
      </c>
      <c r="R80" s="92" t="s">
        <v>288</v>
      </c>
      <c r="S80" s="93" t="s">
        <v>286</v>
      </c>
      <c r="T80" s="19" t="s">
        <v>283</v>
      </c>
      <c r="U80" s="90">
        <v>1</v>
      </c>
    </row>
    <row r="81" spans="1:21" s="91" customFormat="1" ht="78.75">
      <c r="A81" s="87"/>
      <c r="B81" s="88">
        <v>40</v>
      </c>
      <c r="C81" s="89" t="s">
        <v>44</v>
      </c>
      <c r="D81" s="95">
        <v>5</v>
      </c>
      <c r="E81" s="95" t="s">
        <v>278</v>
      </c>
      <c r="F81" s="239" t="s">
        <v>140</v>
      </c>
      <c r="G81" s="345" t="s">
        <v>141</v>
      </c>
      <c r="H81" s="345"/>
      <c r="I81" s="345"/>
      <c r="J81" s="345"/>
      <c r="K81" s="94" t="s">
        <v>142</v>
      </c>
      <c r="L81" s="344" t="s">
        <v>141</v>
      </c>
      <c r="M81" s="344"/>
      <c r="N81" s="344"/>
      <c r="O81" s="344"/>
      <c r="P81" s="95">
        <v>5359</v>
      </c>
      <c r="Q81" s="92" t="s">
        <v>289</v>
      </c>
      <c r="R81" s="92" t="s">
        <v>290</v>
      </c>
      <c r="S81" s="93" t="s">
        <v>286</v>
      </c>
      <c r="T81" s="93" t="s">
        <v>283</v>
      </c>
      <c r="U81" s="254">
        <v>1</v>
      </c>
    </row>
    <row r="82" spans="1:21" s="91" customFormat="1" ht="63">
      <c r="A82" s="87"/>
      <c r="B82" s="224">
        <v>41</v>
      </c>
      <c r="C82" s="89" t="s">
        <v>44</v>
      </c>
      <c r="D82" s="95">
        <v>5</v>
      </c>
      <c r="E82" s="95" t="s">
        <v>278</v>
      </c>
      <c r="F82" s="239" t="s">
        <v>143</v>
      </c>
      <c r="G82" s="345" t="s">
        <v>144</v>
      </c>
      <c r="H82" s="345"/>
      <c r="I82" s="345"/>
      <c r="J82" s="345"/>
      <c r="K82" s="94" t="s">
        <v>291</v>
      </c>
      <c r="L82" s="344" t="s">
        <v>292</v>
      </c>
      <c r="M82" s="344"/>
      <c r="N82" s="344"/>
      <c r="O82" s="344"/>
      <c r="P82" s="95">
        <v>5361</v>
      </c>
      <c r="Q82" s="92" t="s">
        <v>293</v>
      </c>
      <c r="R82" s="92" t="s">
        <v>294</v>
      </c>
      <c r="S82" s="93" t="s">
        <v>295</v>
      </c>
      <c r="T82" s="93" t="s">
        <v>161</v>
      </c>
      <c r="U82" s="254">
        <v>0.95</v>
      </c>
    </row>
    <row r="83" spans="1:21" s="91" customFormat="1" ht="63" customHeight="1">
      <c r="A83" s="87"/>
      <c r="B83" s="88">
        <v>42</v>
      </c>
      <c r="C83" s="89" t="s">
        <v>44</v>
      </c>
      <c r="D83" s="95">
        <v>5</v>
      </c>
      <c r="E83" s="95" t="s">
        <v>278</v>
      </c>
      <c r="F83" s="239" t="s">
        <v>143</v>
      </c>
      <c r="G83" s="345" t="s">
        <v>144</v>
      </c>
      <c r="H83" s="345"/>
      <c r="I83" s="345"/>
      <c r="J83" s="345"/>
      <c r="K83" s="94" t="s">
        <v>291</v>
      </c>
      <c r="L83" s="344" t="s">
        <v>292</v>
      </c>
      <c r="M83" s="344"/>
      <c r="N83" s="344"/>
      <c r="O83" s="344"/>
      <c r="P83" s="95">
        <v>5467</v>
      </c>
      <c r="Q83" s="92" t="s">
        <v>296</v>
      </c>
      <c r="R83" s="92" t="s">
        <v>297</v>
      </c>
      <c r="S83" s="93" t="s">
        <v>298</v>
      </c>
      <c r="T83" s="19" t="s">
        <v>161</v>
      </c>
      <c r="U83" s="90">
        <v>1</v>
      </c>
    </row>
    <row r="84" spans="1:21" s="91" customFormat="1" ht="110.25">
      <c r="A84" s="87"/>
      <c r="B84" s="224">
        <v>43</v>
      </c>
      <c r="C84" s="89" t="s">
        <v>44</v>
      </c>
      <c r="D84" s="95">
        <v>6</v>
      </c>
      <c r="E84" s="95" t="s">
        <v>299</v>
      </c>
      <c r="F84" s="239" t="s">
        <v>120</v>
      </c>
      <c r="G84" s="344" t="s">
        <v>300</v>
      </c>
      <c r="H84" s="344"/>
      <c r="I84" s="344"/>
      <c r="J84" s="344"/>
      <c r="K84" s="94" t="s">
        <v>122</v>
      </c>
      <c r="L84" s="344" t="s">
        <v>301</v>
      </c>
      <c r="M84" s="344"/>
      <c r="N84" s="344"/>
      <c r="O84" s="344"/>
      <c r="P84" s="95">
        <v>5406</v>
      </c>
      <c r="Q84" s="92" t="s">
        <v>302</v>
      </c>
      <c r="R84" s="92" t="s">
        <v>303</v>
      </c>
      <c r="S84" s="93" t="s">
        <v>304</v>
      </c>
      <c r="T84" s="93" t="s">
        <v>253</v>
      </c>
      <c r="U84" s="254">
        <v>1</v>
      </c>
    </row>
    <row r="85" spans="1:21" s="91" customFormat="1" ht="63">
      <c r="A85" s="87"/>
      <c r="B85" s="88">
        <v>44</v>
      </c>
      <c r="C85" s="89" t="s">
        <v>44</v>
      </c>
      <c r="D85" s="95">
        <v>6</v>
      </c>
      <c r="E85" s="95" t="s">
        <v>299</v>
      </c>
      <c r="F85" s="239" t="s">
        <v>128</v>
      </c>
      <c r="G85" s="344" t="s">
        <v>129</v>
      </c>
      <c r="H85" s="344"/>
      <c r="I85" s="344"/>
      <c r="J85" s="344"/>
      <c r="K85" s="94" t="s">
        <v>130</v>
      </c>
      <c r="L85" s="344" t="s">
        <v>131</v>
      </c>
      <c r="M85" s="344"/>
      <c r="N85" s="344"/>
      <c r="O85" s="344"/>
      <c r="P85" s="95">
        <v>5402</v>
      </c>
      <c r="Q85" s="92" t="s">
        <v>305</v>
      </c>
      <c r="R85" s="92" t="s">
        <v>306</v>
      </c>
      <c r="S85" s="93" t="s">
        <v>307</v>
      </c>
      <c r="T85" s="93" t="s">
        <v>261</v>
      </c>
      <c r="U85" s="254">
        <v>1</v>
      </c>
    </row>
    <row r="86" spans="1:21" s="91" customFormat="1" ht="63" customHeight="1">
      <c r="A86" s="87"/>
      <c r="B86" s="224">
        <v>45</v>
      </c>
      <c r="C86" s="89" t="s">
        <v>44</v>
      </c>
      <c r="D86" s="95">
        <v>6</v>
      </c>
      <c r="E86" s="95" t="s">
        <v>299</v>
      </c>
      <c r="F86" s="239" t="s">
        <v>128</v>
      </c>
      <c r="G86" s="344" t="s">
        <v>129</v>
      </c>
      <c r="H86" s="344"/>
      <c r="I86" s="344"/>
      <c r="J86" s="344"/>
      <c r="K86" s="94" t="s">
        <v>130</v>
      </c>
      <c r="L86" s="344" t="s">
        <v>131</v>
      </c>
      <c r="M86" s="344"/>
      <c r="N86" s="344"/>
      <c r="O86" s="344"/>
      <c r="P86" s="95">
        <v>5481</v>
      </c>
      <c r="Q86" s="92" t="s">
        <v>308</v>
      </c>
      <c r="R86" s="92" t="s">
        <v>309</v>
      </c>
      <c r="S86" s="93" t="s">
        <v>310</v>
      </c>
      <c r="T86" s="19" t="s">
        <v>311</v>
      </c>
      <c r="U86" s="219">
        <v>1</v>
      </c>
    </row>
    <row r="87" spans="1:21" s="91" customFormat="1" ht="78.75">
      <c r="A87" s="87"/>
      <c r="B87" s="88">
        <v>46</v>
      </c>
      <c r="C87" s="89" t="s">
        <v>44</v>
      </c>
      <c r="D87" s="95">
        <v>6</v>
      </c>
      <c r="E87" s="95" t="s">
        <v>299</v>
      </c>
      <c r="F87" s="239" t="s">
        <v>128</v>
      </c>
      <c r="G87" s="344" t="s">
        <v>129</v>
      </c>
      <c r="H87" s="344"/>
      <c r="I87" s="344"/>
      <c r="J87" s="344"/>
      <c r="K87" s="94" t="s">
        <v>134</v>
      </c>
      <c r="L87" s="344" t="s">
        <v>312</v>
      </c>
      <c r="M87" s="344"/>
      <c r="N87" s="344"/>
      <c r="O87" s="344"/>
      <c r="P87" s="95">
        <v>5480</v>
      </c>
      <c r="Q87" s="92" t="s">
        <v>313</v>
      </c>
      <c r="R87" s="92" t="s">
        <v>314</v>
      </c>
      <c r="S87" s="93" t="s">
        <v>315</v>
      </c>
      <c r="T87" s="93" t="s">
        <v>316</v>
      </c>
      <c r="U87" s="256">
        <v>1</v>
      </c>
    </row>
    <row r="88" spans="1:21" s="91" customFormat="1" ht="47.25">
      <c r="A88" s="87"/>
      <c r="B88" s="224">
        <v>47</v>
      </c>
      <c r="C88" s="89" t="s">
        <v>44</v>
      </c>
      <c r="D88" s="95">
        <v>6</v>
      </c>
      <c r="E88" s="95" t="s">
        <v>299</v>
      </c>
      <c r="F88" s="239" t="s">
        <v>128</v>
      </c>
      <c r="G88" s="344" t="s">
        <v>129</v>
      </c>
      <c r="H88" s="344"/>
      <c r="I88" s="344"/>
      <c r="J88" s="344"/>
      <c r="K88" s="94" t="s">
        <v>134</v>
      </c>
      <c r="L88" s="344" t="s">
        <v>312</v>
      </c>
      <c r="M88" s="344"/>
      <c r="N88" s="344"/>
      <c r="O88" s="344"/>
      <c r="P88" s="95">
        <v>5485</v>
      </c>
      <c r="Q88" s="92" t="s">
        <v>317</v>
      </c>
      <c r="R88" s="92" t="s">
        <v>318</v>
      </c>
      <c r="S88" s="93" t="s">
        <v>319</v>
      </c>
      <c r="T88" s="93" t="s">
        <v>311</v>
      </c>
      <c r="U88" s="220">
        <v>1</v>
      </c>
    </row>
    <row r="89" spans="1:21" s="91" customFormat="1" ht="63" customHeight="1">
      <c r="A89" s="87"/>
      <c r="B89" s="88">
        <v>48</v>
      </c>
      <c r="C89" s="89" t="s">
        <v>44</v>
      </c>
      <c r="D89" s="95">
        <v>6</v>
      </c>
      <c r="E89" s="95" t="s">
        <v>299</v>
      </c>
      <c r="F89" s="239" t="s">
        <v>128</v>
      </c>
      <c r="G89" s="344" t="s">
        <v>129</v>
      </c>
      <c r="H89" s="344"/>
      <c r="I89" s="344"/>
      <c r="J89" s="344"/>
      <c r="K89" s="94" t="s">
        <v>138</v>
      </c>
      <c r="L89" s="344" t="s">
        <v>139</v>
      </c>
      <c r="M89" s="344"/>
      <c r="N89" s="344"/>
      <c r="O89" s="344"/>
      <c r="P89" s="95">
        <v>5413</v>
      </c>
      <c r="Q89" s="92" t="s">
        <v>320</v>
      </c>
      <c r="R89" s="92" t="s">
        <v>321</v>
      </c>
      <c r="S89" s="93" t="s">
        <v>322</v>
      </c>
      <c r="T89" s="93" t="s">
        <v>257</v>
      </c>
      <c r="U89" s="256">
        <v>1</v>
      </c>
    </row>
    <row r="90" spans="1:21" s="91" customFormat="1" ht="63" customHeight="1">
      <c r="A90" s="87"/>
      <c r="B90" s="224">
        <v>49</v>
      </c>
      <c r="C90" s="89" t="s">
        <v>44</v>
      </c>
      <c r="D90" s="95">
        <v>6</v>
      </c>
      <c r="E90" s="95" t="s">
        <v>299</v>
      </c>
      <c r="F90" s="239" t="s">
        <v>128</v>
      </c>
      <c r="G90" s="344" t="s">
        <v>129</v>
      </c>
      <c r="H90" s="344"/>
      <c r="I90" s="344"/>
      <c r="J90" s="344"/>
      <c r="K90" s="94" t="s">
        <v>138</v>
      </c>
      <c r="L90" s="344" t="s">
        <v>139</v>
      </c>
      <c r="M90" s="344"/>
      <c r="N90" s="344"/>
      <c r="O90" s="344"/>
      <c r="P90" s="95">
        <v>5414</v>
      </c>
      <c r="Q90" s="92" t="s">
        <v>323</v>
      </c>
      <c r="R90" s="92" t="s">
        <v>324</v>
      </c>
      <c r="S90" s="93" t="s">
        <v>322</v>
      </c>
      <c r="T90" s="93" t="s">
        <v>257</v>
      </c>
      <c r="U90" s="220">
        <v>1</v>
      </c>
    </row>
    <row r="91" spans="1:21" s="91" customFormat="1" ht="63" customHeight="1">
      <c r="A91" s="87"/>
      <c r="B91" s="88">
        <v>50</v>
      </c>
      <c r="C91" s="89" t="s">
        <v>44</v>
      </c>
      <c r="D91" s="95">
        <v>6</v>
      </c>
      <c r="E91" s="95" t="s">
        <v>299</v>
      </c>
      <c r="F91" s="239" t="s">
        <v>128</v>
      </c>
      <c r="G91" s="344" t="s">
        <v>129</v>
      </c>
      <c r="H91" s="344"/>
      <c r="I91" s="344"/>
      <c r="J91" s="344"/>
      <c r="K91" s="94" t="s">
        <v>138</v>
      </c>
      <c r="L91" s="344" t="s">
        <v>139</v>
      </c>
      <c r="M91" s="344"/>
      <c r="N91" s="344"/>
      <c r="O91" s="344"/>
      <c r="P91" s="95">
        <v>5419</v>
      </c>
      <c r="Q91" s="92" t="s">
        <v>325</v>
      </c>
      <c r="R91" s="92" t="s">
        <v>326</v>
      </c>
      <c r="S91" s="93" t="s">
        <v>322</v>
      </c>
      <c r="T91" s="19" t="s">
        <v>257</v>
      </c>
      <c r="U91" s="220">
        <v>1</v>
      </c>
    </row>
    <row r="92" spans="1:21" s="91" customFormat="1" ht="63" customHeight="1">
      <c r="A92" s="87"/>
      <c r="B92" s="224">
        <v>51</v>
      </c>
      <c r="C92" s="89" t="s">
        <v>44</v>
      </c>
      <c r="D92" s="95">
        <v>6</v>
      </c>
      <c r="E92" s="95" t="s">
        <v>299</v>
      </c>
      <c r="F92" s="239" t="s">
        <v>128</v>
      </c>
      <c r="G92" s="344" t="s">
        <v>129</v>
      </c>
      <c r="H92" s="344"/>
      <c r="I92" s="344"/>
      <c r="J92" s="344"/>
      <c r="K92" s="94" t="s">
        <v>138</v>
      </c>
      <c r="L92" s="344" t="s">
        <v>139</v>
      </c>
      <c r="M92" s="344"/>
      <c r="N92" s="344"/>
      <c r="O92" s="344"/>
      <c r="P92" s="95">
        <v>5432</v>
      </c>
      <c r="Q92" s="92" t="s">
        <v>327</v>
      </c>
      <c r="R92" s="92" t="s">
        <v>328</v>
      </c>
      <c r="S92" s="93" t="s">
        <v>329</v>
      </c>
      <c r="T92" s="19" t="s">
        <v>330</v>
      </c>
      <c r="U92" s="219">
        <v>1</v>
      </c>
    </row>
    <row r="93" spans="1:21" s="91" customFormat="1" ht="63" customHeight="1">
      <c r="A93" s="87"/>
      <c r="B93" s="88">
        <v>52</v>
      </c>
      <c r="C93" s="89" t="s">
        <v>44</v>
      </c>
      <c r="D93" s="95">
        <v>6</v>
      </c>
      <c r="E93" s="95" t="s">
        <v>299</v>
      </c>
      <c r="F93" s="239" t="s">
        <v>128</v>
      </c>
      <c r="G93" s="344" t="s">
        <v>129</v>
      </c>
      <c r="H93" s="344"/>
      <c r="I93" s="344"/>
      <c r="J93" s="344"/>
      <c r="K93" s="94" t="s">
        <v>138</v>
      </c>
      <c r="L93" s="344" t="s">
        <v>139</v>
      </c>
      <c r="M93" s="344"/>
      <c r="N93" s="344"/>
      <c r="O93" s="344"/>
      <c r="P93" s="95">
        <v>5454</v>
      </c>
      <c r="Q93" s="92" t="s">
        <v>331</v>
      </c>
      <c r="R93" s="92" t="s">
        <v>332</v>
      </c>
      <c r="S93" s="93" t="s">
        <v>322</v>
      </c>
      <c r="T93" s="19" t="s">
        <v>333</v>
      </c>
      <c r="U93" s="256">
        <v>1</v>
      </c>
    </row>
    <row r="94" spans="1:21" s="91" customFormat="1" ht="63">
      <c r="A94" s="87"/>
      <c r="B94" s="224">
        <v>53</v>
      </c>
      <c r="C94" s="89" t="s">
        <v>44</v>
      </c>
      <c r="D94" s="95">
        <v>6</v>
      </c>
      <c r="E94" s="95" t="s">
        <v>299</v>
      </c>
      <c r="F94" s="239" t="s">
        <v>128</v>
      </c>
      <c r="G94" s="344" t="s">
        <v>129</v>
      </c>
      <c r="H94" s="344"/>
      <c r="I94" s="344"/>
      <c r="J94" s="344"/>
      <c r="K94" s="94" t="s">
        <v>138</v>
      </c>
      <c r="L94" s="344" t="s">
        <v>139</v>
      </c>
      <c r="M94" s="344"/>
      <c r="N94" s="344"/>
      <c r="O94" s="344"/>
      <c r="P94" s="95">
        <v>5459</v>
      </c>
      <c r="Q94" s="92" t="s">
        <v>334</v>
      </c>
      <c r="R94" s="92" t="s">
        <v>335</v>
      </c>
      <c r="S94" s="93" t="s">
        <v>336</v>
      </c>
      <c r="T94" s="19" t="s">
        <v>330</v>
      </c>
      <c r="U94" s="220">
        <v>1</v>
      </c>
    </row>
    <row r="95" spans="1:21" s="91" customFormat="1" ht="31.5">
      <c r="A95" s="87"/>
      <c r="B95" s="88">
        <v>54</v>
      </c>
      <c r="C95" s="89" t="s">
        <v>44</v>
      </c>
      <c r="D95" s="95">
        <v>6</v>
      </c>
      <c r="E95" s="95" t="s">
        <v>299</v>
      </c>
      <c r="F95" s="239" t="s">
        <v>128</v>
      </c>
      <c r="G95" s="344" t="s">
        <v>129</v>
      </c>
      <c r="H95" s="344"/>
      <c r="I95" s="344"/>
      <c r="J95" s="344"/>
      <c r="K95" s="94" t="s">
        <v>138</v>
      </c>
      <c r="L95" s="344" t="s">
        <v>139</v>
      </c>
      <c r="M95" s="344"/>
      <c r="N95" s="344"/>
      <c r="O95" s="344"/>
      <c r="P95" s="95">
        <v>5475</v>
      </c>
      <c r="Q95" s="92" t="s">
        <v>337</v>
      </c>
      <c r="R95" s="92" t="s">
        <v>338</v>
      </c>
      <c r="S95" s="93" t="s">
        <v>336</v>
      </c>
      <c r="T95" s="19" t="s">
        <v>330</v>
      </c>
      <c r="U95" s="220">
        <v>1</v>
      </c>
    </row>
    <row r="96" spans="1:21" s="91" customFormat="1" ht="110.25">
      <c r="A96" s="87"/>
      <c r="B96" s="224">
        <v>55</v>
      </c>
      <c r="C96" s="89" t="s">
        <v>44</v>
      </c>
      <c r="D96" s="95">
        <v>6</v>
      </c>
      <c r="E96" s="95" t="s">
        <v>299</v>
      </c>
      <c r="F96" s="239" t="s">
        <v>339</v>
      </c>
      <c r="G96" s="344" t="s">
        <v>340</v>
      </c>
      <c r="H96" s="344"/>
      <c r="I96" s="344"/>
      <c r="J96" s="344"/>
      <c r="K96" s="94" t="s">
        <v>341</v>
      </c>
      <c r="L96" s="344" t="s">
        <v>342</v>
      </c>
      <c r="M96" s="344"/>
      <c r="N96" s="344"/>
      <c r="O96" s="344"/>
      <c r="P96" s="95">
        <v>5348</v>
      </c>
      <c r="Q96" s="92" t="s">
        <v>343</v>
      </c>
      <c r="R96" s="92" t="s">
        <v>344</v>
      </c>
      <c r="S96" s="93" t="s">
        <v>345</v>
      </c>
      <c r="T96" s="93" t="s">
        <v>161</v>
      </c>
      <c r="U96" s="256">
        <v>1</v>
      </c>
    </row>
    <row r="97" spans="1:21" s="91" customFormat="1" ht="77.25" customHeight="1">
      <c r="A97" s="87"/>
      <c r="B97" s="88">
        <v>56</v>
      </c>
      <c r="C97" s="89" t="s">
        <v>44</v>
      </c>
      <c r="D97" s="95">
        <v>6</v>
      </c>
      <c r="E97" s="95" t="s">
        <v>299</v>
      </c>
      <c r="F97" s="239" t="s">
        <v>339</v>
      </c>
      <c r="G97" s="344" t="s">
        <v>340</v>
      </c>
      <c r="H97" s="344"/>
      <c r="I97" s="344"/>
      <c r="J97" s="344"/>
      <c r="K97" s="94" t="s">
        <v>341</v>
      </c>
      <c r="L97" s="344" t="s">
        <v>342</v>
      </c>
      <c r="M97" s="344"/>
      <c r="N97" s="344"/>
      <c r="O97" s="344"/>
      <c r="P97" s="95">
        <v>5478</v>
      </c>
      <c r="Q97" s="92" t="s">
        <v>346</v>
      </c>
      <c r="R97" s="92" t="s">
        <v>347</v>
      </c>
      <c r="S97" s="93" t="s">
        <v>195</v>
      </c>
      <c r="T97" s="93" t="s">
        <v>348</v>
      </c>
      <c r="U97" s="220">
        <v>0.95</v>
      </c>
    </row>
    <row r="98" spans="1:21" s="91" customFormat="1" ht="47.25">
      <c r="A98" s="87"/>
      <c r="B98" s="224">
        <v>57</v>
      </c>
      <c r="C98" s="89" t="s">
        <v>45</v>
      </c>
      <c r="D98" s="89">
        <v>1</v>
      </c>
      <c r="E98" s="93" t="s">
        <v>157</v>
      </c>
      <c r="F98" s="89" t="s">
        <v>55</v>
      </c>
      <c r="G98" s="334" t="s">
        <v>56</v>
      </c>
      <c r="H98" s="335"/>
      <c r="I98" s="335"/>
      <c r="J98" s="336"/>
      <c r="K98" s="89" t="s">
        <v>57</v>
      </c>
      <c r="L98" s="341" t="s">
        <v>349</v>
      </c>
      <c r="M98" s="342"/>
      <c r="N98" s="342"/>
      <c r="O98" s="343"/>
      <c r="P98" s="95">
        <v>5321</v>
      </c>
      <c r="Q98" s="92" t="s">
        <v>350</v>
      </c>
      <c r="R98" s="92" t="s">
        <v>351</v>
      </c>
      <c r="S98" s="93" t="s">
        <v>352</v>
      </c>
      <c r="T98" s="93" t="s">
        <v>161</v>
      </c>
      <c r="U98" s="256">
        <v>1</v>
      </c>
    </row>
    <row r="99" spans="1:21" s="91" customFormat="1" ht="63">
      <c r="A99" s="87"/>
      <c r="B99" s="88">
        <v>58</v>
      </c>
      <c r="C99" s="89" t="s">
        <v>45</v>
      </c>
      <c r="D99" s="89">
        <v>1</v>
      </c>
      <c r="E99" s="93" t="s">
        <v>157</v>
      </c>
      <c r="F99" s="89" t="s">
        <v>55</v>
      </c>
      <c r="G99" s="334" t="s">
        <v>56</v>
      </c>
      <c r="H99" s="335"/>
      <c r="I99" s="335"/>
      <c r="J99" s="336"/>
      <c r="K99" s="89" t="s">
        <v>57</v>
      </c>
      <c r="L99" s="341" t="s">
        <v>349</v>
      </c>
      <c r="M99" s="342"/>
      <c r="N99" s="342"/>
      <c r="O99" s="343"/>
      <c r="P99" s="95">
        <v>5326</v>
      </c>
      <c r="Q99" s="92" t="s">
        <v>353</v>
      </c>
      <c r="R99" s="92" t="s">
        <v>354</v>
      </c>
      <c r="S99" s="93" t="s">
        <v>355</v>
      </c>
      <c r="T99" s="93" t="s">
        <v>161</v>
      </c>
      <c r="U99" s="256">
        <v>1</v>
      </c>
    </row>
    <row r="100" spans="1:21" s="91" customFormat="1" ht="47.25">
      <c r="A100" s="87"/>
      <c r="B100" s="224">
        <v>59</v>
      </c>
      <c r="C100" s="89" t="s">
        <v>45</v>
      </c>
      <c r="D100" s="89">
        <v>1</v>
      </c>
      <c r="E100" s="93" t="s">
        <v>157</v>
      </c>
      <c r="F100" s="89" t="s">
        <v>55</v>
      </c>
      <c r="G100" s="334" t="s">
        <v>56</v>
      </c>
      <c r="H100" s="335"/>
      <c r="I100" s="335"/>
      <c r="J100" s="336"/>
      <c r="K100" s="89" t="s">
        <v>57</v>
      </c>
      <c r="L100" s="341" t="s">
        <v>349</v>
      </c>
      <c r="M100" s="342"/>
      <c r="N100" s="342"/>
      <c r="O100" s="343"/>
      <c r="P100" s="95">
        <v>5330</v>
      </c>
      <c r="Q100" s="92" t="s">
        <v>356</v>
      </c>
      <c r="R100" s="92" t="s">
        <v>357</v>
      </c>
      <c r="S100" s="93" t="s">
        <v>358</v>
      </c>
      <c r="T100" s="93" t="s">
        <v>161</v>
      </c>
      <c r="U100" s="256">
        <v>0.57999999999999996</v>
      </c>
    </row>
    <row r="101" spans="1:21" s="91" customFormat="1" ht="47.25">
      <c r="A101" s="87"/>
      <c r="B101" s="88">
        <v>60</v>
      </c>
      <c r="C101" s="89" t="s">
        <v>45</v>
      </c>
      <c r="D101" s="89">
        <v>1</v>
      </c>
      <c r="E101" s="93" t="s">
        <v>157</v>
      </c>
      <c r="F101" s="89" t="s">
        <v>55</v>
      </c>
      <c r="G101" s="334" t="s">
        <v>56</v>
      </c>
      <c r="H101" s="335"/>
      <c r="I101" s="335"/>
      <c r="J101" s="336"/>
      <c r="K101" s="89" t="s">
        <v>57</v>
      </c>
      <c r="L101" s="341" t="s">
        <v>349</v>
      </c>
      <c r="M101" s="342"/>
      <c r="N101" s="342"/>
      <c r="O101" s="343"/>
      <c r="P101" s="95">
        <v>5331</v>
      </c>
      <c r="Q101" s="92" t="s">
        <v>359</v>
      </c>
      <c r="R101" s="92" t="s">
        <v>360</v>
      </c>
      <c r="S101" s="93" t="s">
        <v>358</v>
      </c>
      <c r="T101" s="93" t="s">
        <v>161</v>
      </c>
      <c r="U101" s="256">
        <v>0.73</v>
      </c>
    </row>
    <row r="102" spans="1:21" s="91" customFormat="1" ht="47.25">
      <c r="A102" s="87"/>
      <c r="B102" s="224">
        <v>61</v>
      </c>
      <c r="C102" s="89" t="s">
        <v>45</v>
      </c>
      <c r="D102" s="89">
        <v>1</v>
      </c>
      <c r="E102" s="93" t="s">
        <v>157</v>
      </c>
      <c r="F102" s="89" t="s">
        <v>55</v>
      </c>
      <c r="G102" s="334" t="s">
        <v>56</v>
      </c>
      <c r="H102" s="335"/>
      <c r="I102" s="335"/>
      <c r="J102" s="336"/>
      <c r="K102" s="89" t="s">
        <v>57</v>
      </c>
      <c r="L102" s="341" t="s">
        <v>349</v>
      </c>
      <c r="M102" s="342"/>
      <c r="N102" s="342"/>
      <c r="O102" s="343"/>
      <c r="P102" s="95">
        <v>5332</v>
      </c>
      <c r="Q102" s="92" t="s">
        <v>361</v>
      </c>
      <c r="R102" s="92" t="s">
        <v>362</v>
      </c>
      <c r="S102" s="93" t="s">
        <v>358</v>
      </c>
      <c r="T102" s="93" t="s">
        <v>161</v>
      </c>
      <c r="U102" s="256">
        <v>0.43</v>
      </c>
    </row>
    <row r="103" spans="1:21" s="91" customFormat="1" ht="36" customHeight="1">
      <c r="A103" s="87"/>
      <c r="B103" s="88">
        <v>62</v>
      </c>
      <c r="C103" s="89" t="s">
        <v>45</v>
      </c>
      <c r="D103" s="89">
        <v>1</v>
      </c>
      <c r="E103" s="93" t="s">
        <v>157</v>
      </c>
      <c r="F103" s="89" t="s">
        <v>55</v>
      </c>
      <c r="G103" s="334" t="s">
        <v>56</v>
      </c>
      <c r="H103" s="335"/>
      <c r="I103" s="335"/>
      <c r="J103" s="336"/>
      <c r="K103" s="89" t="s">
        <v>57</v>
      </c>
      <c r="L103" s="341" t="s">
        <v>349</v>
      </c>
      <c r="M103" s="342"/>
      <c r="N103" s="342"/>
      <c r="O103" s="343"/>
      <c r="P103" s="95">
        <v>5339</v>
      </c>
      <c r="Q103" s="92" t="s">
        <v>363</v>
      </c>
      <c r="R103" s="92" t="s">
        <v>364</v>
      </c>
      <c r="S103" s="93" t="s">
        <v>295</v>
      </c>
      <c r="T103" s="93" t="s">
        <v>161</v>
      </c>
      <c r="U103" s="256">
        <v>0.68</v>
      </c>
    </row>
    <row r="104" spans="1:21" s="91" customFormat="1" ht="47.25">
      <c r="A104" s="87"/>
      <c r="B104" s="224">
        <v>63</v>
      </c>
      <c r="C104" s="89" t="s">
        <v>45</v>
      </c>
      <c r="D104" s="89">
        <v>1</v>
      </c>
      <c r="E104" s="93" t="s">
        <v>157</v>
      </c>
      <c r="F104" s="89" t="s">
        <v>55</v>
      </c>
      <c r="G104" s="334" t="s">
        <v>56</v>
      </c>
      <c r="H104" s="335"/>
      <c r="I104" s="335"/>
      <c r="J104" s="336"/>
      <c r="K104" s="89" t="s">
        <v>57</v>
      </c>
      <c r="L104" s="341" t="s">
        <v>349</v>
      </c>
      <c r="M104" s="342"/>
      <c r="N104" s="342"/>
      <c r="O104" s="343"/>
      <c r="P104" s="95">
        <v>5343</v>
      </c>
      <c r="Q104" s="92" t="s">
        <v>365</v>
      </c>
      <c r="R104" s="92" t="s">
        <v>366</v>
      </c>
      <c r="S104" s="93" t="s">
        <v>367</v>
      </c>
      <c r="T104" s="93" t="s">
        <v>161</v>
      </c>
      <c r="U104" s="256">
        <v>1</v>
      </c>
    </row>
    <row r="105" spans="1:21" s="91" customFormat="1" ht="47.25">
      <c r="B105" s="88">
        <v>64</v>
      </c>
      <c r="C105" s="89" t="s">
        <v>45</v>
      </c>
      <c r="D105" s="89">
        <v>1</v>
      </c>
      <c r="E105" s="93" t="s">
        <v>157</v>
      </c>
      <c r="F105" s="89" t="s">
        <v>55</v>
      </c>
      <c r="G105" s="334" t="s">
        <v>56</v>
      </c>
      <c r="H105" s="335"/>
      <c r="I105" s="335"/>
      <c r="J105" s="336"/>
      <c r="K105" s="89" t="s">
        <v>57</v>
      </c>
      <c r="L105" s="341" t="s">
        <v>349</v>
      </c>
      <c r="M105" s="342"/>
      <c r="N105" s="342"/>
      <c r="O105" s="343"/>
      <c r="P105" s="89">
        <v>5364</v>
      </c>
      <c r="Q105" s="102" t="s">
        <v>368</v>
      </c>
      <c r="R105" s="100" t="s">
        <v>369</v>
      </c>
      <c r="S105" s="89" t="s">
        <v>370</v>
      </c>
      <c r="T105" s="93" t="s">
        <v>161</v>
      </c>
      <c r="U105" s="101">
        <v>0.4</v>
      </c>
    </row>
    <row r="106" spans="1:21" s="91" customFormat="1" ht="47.25">
      <c r="B106" s="224">
        <v>65</v>
      </c>
      <c r="C106" s="89" t="s">
        <v>45</v>
      </c>
      <c r="D106" s="89">
        <v>1</v>
      </c>
      <c r="E106" s="93" t="s">
        <v>157</v>
      </c>
      <c r="F106" s="89" t="s">
        <v>55</v>
      </c>
      <c r="G106" s="334" t="s">
        <v>56</v>
      </c>
      <c r="H106" s="335"/>
      <c r="I106" s="335"/>
      <c r="J106" s="336"/>
      <c r="K106" s="89" t="s">
        <v>57</v>
      </c>
      <c r="L106" s="341" t="s">
        <v>349</v>
      </c>
      <c r="M106" s="342"/>
      <c r="N106" s="342"/>
      <c r="O106" s="343"/>
      <c r="P106" s="89">
        <v>5369</v>
      </c>
      <c r="Q106" s="103" t="s">
        <v>371</v>
      </c>
      <c r="R106" s="100" t="s">
        <v>372</v>
      </c>
      <c r="S106" s="93" t="s">
        <v>373</v>
      </c>
      <c r="T106" s="93" t="s">
        <v>161</v>
      </c>
      <c r="U106" s="101">
        <v>0.8</v>
      </c>
    </row>
    <row r="107" spans="1:21" s="91" customFormat="1" ht="63">
      <c r="B107" s="88">
        <v>66</v>
      </c>
      <c r="C107" s="89" t="s">
        <v>45</v>
      </c>
      <c r="D107" s="89">
        <v>1</v>
      </c>
      <c r="E107" s="93" t="s">
        <v>157</v>
      </c>
      <c r="F107" s="89" t="s">
        <v>55</v>
      </c>
      <c r="G107" s="334" t="s">
        <v>56</v>
      </c>
      <c r="H107" s="335"/>
      <c r="I107" s="335"/>
      <c r="J107" s="336"/>
      <c r="K107" s="89" t="s">
        <v>57</v>
      </c>
      <c r="L107" s="341" t="s">
        <v>349</v>
      </c>
      <c r="M107" s="342"/>
      <c r="N107" s="342"/>
      <c r="O107" s="343"/>
      <c r="P107" s="89">
        <v>5371</v>
      </c>
      <c r="Q107" s="100" t="s">
        <v>374</v>
      </c>
      <c r="R107" s="100" t="s">
        <v>375</v>
      </c>
      <c r="S107" s="93" t="s">
        <v>376</v>
      </c>
      <c r="T107" s="93" t="s">
        <v>161</v>
      </c>
      <c r="U107" s="101">
        <v>1</v>
      </c>
    </row>
    <row r="108" spans="1:21" s="91" customFormat="1" ht="48.75" customHeight="1">
      <c r="B108" s="224">
        <v>67</v>
      </c>
      <c r="C108" s="89" t="s">
        <v>45</v>
      </c>
      <c r="D108" s="89">
        <v>1</v>
      </c>
      <c r="E108" s="93" t="s">
        <v>157</v>
      </c>
      <c r="F108" s="89" t="s">
        <v>55</v>
      </c>
      <c r="G108" s="334" t="s">
        <v>56</v>
      </c>
      <c r="H108" s="335"/>
      <c r="I108" s="335"/>
      <c r="J108" s="336"/>
      <c r="K108" s="89" t="s">
        <v>57</v>
      </c>
      <c r="L108" s="341" t="s">
        <v>349</v>
      </c>
      <c r="M108" s="342"/>
      <c r="N108" s="342"/>
      <c r="O108" s="343"/>
      <c r="P108" s="89">
        <v>5374</v>
      </c>
      <c r="Q108" s="100" t="s">
        <v>377</v>
      </c>
      <c r="R108" s="100" t="s">
        <v>378</v>
      </c>
      <c r="S108" s="93" t="s">
        <v>370</v>
      </c>
      <c r="T108" s="93" t="s">
        <v>161</v>
      </c>
      <c r="U108" s="101">
        <v>0.6</v>
      </c>
    </row>
    <row r="109" spans="1:21" s="91" customFormat="1" ht="63">
      <c r="B109" s="88">
        <v>68</v>
      </c>
      <c r="C109" s="89" t="s">
        <v>45</v>
      </c>
      <c r="D109" s="89">
        <v>1</v>
      </c>
      <c r="E109" s="93" t="s">
        <v>157</v>
      </c>
      <c r="F109" s="89" t="s">
        <v>55</v>
      </c>
      <c r="G109" s="334" t="s">
        <v>56</v>
      </c>
      <c r="H109" s="335"/>
      <c r="I109" s="335"/>
      <c r="J109" s="336"/>
      <c r="K109" s="89" t="s">
        <v>57</v>
      </c>
      <c r="L109" s="341" t="s">
        <v>349</v>
      </c>
      <c r="M109" s="342"/>
      <c r="N109" s="342"/>
      <c r="O109" s="343"/>
      <c r="P109" s="89">
        <v>5410</v>
      </c>
      <c r="Q109" s="100" t="s">
        <v>379</v>
      </c>
      <c r="R109" s="100" t="s">
        <v>380</v>
      </c>
      <c r="S109" s="93" t="s">
        <v>381</v>
      </c>
      <c r="T109" s="93" t="s">
        <v>161</v>
      </c>
      <c r="U109" s="101">
        <v>0.6</v>
      </c>
    </row>
    <row r="110" spans="1:21" s="91" customFormat="1" ht="47.25">
      <c r="B110" s="224">
        <v>69</v>
      </c>
      <c r="C110" s="89" t="s">
        <v>45</v>
      </c>
      <c r="D110" s="89">
        <v>1</v>
      </c>
      <c r="E110" s="93" t="s">
        <v>157</v>
      </c>
      <c r="F110" s="89" t="s">
        <v>55</v>
      </c>
      <c r="G110" s="334" t="s">
        <v>56</v>
      </c>
      <c r="H110" s="335"/>
      <c r="I110" s="335"/>
      <c r="J110" s="336"/>
      <c r="K110" s="89" t="s">
        <v>57</v>
      </c>
      <c r="L110" s="341" t="s">
        <v>349</v>
      </c>
      <c r="M110" s="342"/>
      <c r="N110" s="342"/>
      <c r="O110" s="343"/>
      <c r="P110" s="89">
        <v>5415</v>
      </c>
      <c r="Q110" s="100" t="s">
        <v>382</v>
      </c>
      <c r="R110" s="103" t="s">
        <v>383</v>
      </c>
      <c r="S110" s="93" t="s">
        <v>384</v>
      </c>
      <c r="T110" s="93" t="s">
        <v>161</v>
      </c>
      <c r="U110" s="101">
        <v>1</v>
      </c>
    </row>
    <row r="111" spans="1:21" s="91" customFormat="1" ht="38.25" customHeight="1">
      <c r="B111" s="88">
        <v>70</v>
      </c>
      <c r="C111" s="89" t="s">
        <v>45</v>
      </c>
      <c r="D111" s="89">
        <v>1</v>
      </c>
      <c r="E111" s="93" t="s">
        <v>157</v>
      </c>
      <c r="F111" s="89" t="s">
        <v>55</v>
      </c>
      <c r="G111" s="334" t="s">
        <v>56</v>
      </c>
      <c r="H111" s="335"/>
      <c r="I111" s="335"/>
      <c r="J111" s="336"/>
      <c r="K111" s="89" t="s">
        <v>57</v>
      </c>
      <c r="L111" s="341" t="s">
        <v>349</v>
      </c>
      <c r="M111" s="342"/>
      <c r="N111" s="342"/>
      <c r="O111" s="343"/>
      <c r="P111" s="89">
        <v>5425</v>
      </c>
      <c r="Q111" s="100" t="s">
        <v>385</v>
      </c>
      <c r="R111" s="100" t="s">
        <v>386</v>
      </c>
      <c r="S111" s="89" t="s">
        <v>387</v>
      </c>
      <c r="T111" s="93" t="s">
        <v>161</v>
      </c>
      <c r="U111" s="101">
        <v>1</v>
      </c>
    </row>
    <row r="112" spans="1:21" s="91" customFormat="1" ht="47.25">
      <c r="B112" s="224">
        <v>71</v>
      </c>
      <c r="C112" s="89" t="s">
        <v>45</v>
      </c>
      <c r="D112" s="89">
        <v>1</v>
      </c>
      <c r="E112" s="93" t="s">
        <v>157</v>
      </c>
      <c r="F112" s="89" t="s">
        <v>55</v>
      </c>
      <c r="G112" s="334" t="s">
        <v>56</v>
      </c>
      <c r="H112" s="335"/>
      <c r="I112" s="335"/>
      <c r="J112" s="336"/>
      <c r="K112" s="89" t="s">
        <v>57</v>
      </c>
      <c r="L112" s="341" t="s">
        <v>349</v>
      </c>
      <c r="M112" s="342"/>
      <c r="N112" s="342"/>
      <c r="O112" s="343"/>
      <c r="P112" s="89">
        <v>5446</v>
      </c>
      <c r="Q112" s="103" t="s">
        <v>388</v>
      </c>
      <c r="R112" s="100" t="s">
        <v>389</v>
      </c>
      <c r="S112" s="89" t="s">
        <v>390</v>
      </c>
      <c r="T112" s="93" t="s">
        <v>161</v>
      </c>
      <c r="U112" s="101">
        <v>1</v>
      </c>
    </row>
    <row r="113" spans="2:21" s="91" customFormat="1" ht="157.5">
      <c r="B113" s="88">
        <v>72</v>
      </c>
      <c r="C113" s="89" t="s">
        <v>45</v>
      </c>
      <c r="D113" s="89">
        <v>1</v>
      </c>
      <c r="E113" s="93" t="s">
        <v>157</v>
      </c>
      <c r="F113" s="89" t="s">
        <v>55</v>
      </c>
      <c r="G113" s="334" t="s">
        <v>56</v>
      </c>
      <c r="H113" s="335"/>
      <c r="I113" s="335"/>
      <c r="J113" s="336"/>
      <c r="K113" s="89" t="s">
        <v>57</v>
      </c>
      <c r="L113" s="341" t="s">
        <v>349</v>
      </c>
      <c r="M113" s="342"/>
      <c r="N113" s="342"/>
      <c r="O113" s="343"/>
      <c r="P113" s="89">
        <v>5450</v>
      </c>
      <c r="Q113" s="100" t="s">
        <v>391</v>
      </c>
      <c r="R113" s="103" t="s">
        <v>392</v>
      </c>
      <c r="S113" s="93" t="s">
        <v>393</v>
      </c>
      <c r="T113" s="93" t="s">
        <v>161</v>
      </c>
      <c r="U113" s="101">
        <v>0.85</v>
      </c>
    </row>
    <row r="114" spans="2:21" s="91" customFormat="1" ht="39.75" customHeight="1">
      <c r="B114" s="224">
        <v>73</v>
      </c>
      <c r="C114" s="89" t="s">
        <v>45</v>
      </c>
      <c r="D114" s="89">
        <v>1</v>
      </c>
      <c r="E114" s="93" t="s">
        <v>157</v>
      </c>
      <c r="F114" s="89" t="s">
        <v>55</v>
      </c>
      <c r="G114" s="334" t="s">
        <v>56</v>
      </c>
      <c r="H114" s="335"/>
      <c r="I114" s="335"/>
      <c r="J114" s="336"/>
      <c r="K114" s="89" t="s">
        <v>57</v>
      </c>
      <c r="L114" s="341" t="s">
        <v>349</v>
      </c>
      <c r="M114" s="342"/>
      <c r="N114" s="342"/>
      <c r="O114" s="343"/>
      <c r="P114" s="89">
        <v>5456</v>
      </c>
      <c r="Q114" s="103" t="s">
        <v>394</v>
      </c>
      <c r="R114" s="100" t="s">
        <v>395</v>
      </c>
      <c r="S114" s="89" t="s">
        <v>396</v>
      </c>
      <c r="T114" s="93" t="s">
        <v>161</v>
      </c>
      <c r="U114" s="101">
        <v>0.63</v>
      </c>
    </row>
    <row r="115" spans="2:21" s="91" customFormat="1" ht="47.25">
      <c r="B115" s="88">
        <v>74</v>
      </c>
      <c r="C115" s="89" t="s">
        <v>45</v>
      </c>
      <c r="D115" s="89">
        <v>1</v>
      </c>
      <c r="E115" s="93" t="s">
        <v>157</v>
      </c>
      <c r="F115" s="89" t="s">
        <v>55</v>
      </c>
      <c r="G115" s="334" t="s">
        <v>56</v>
      </c>
      <c r="H115" s="335"/>
      <c r="I115" s="335"/>
      <c r="J115" s="336"/>
      <c r="K115" s="89" t="s">
        <v>57</v>
      </c>
      <c r="L115" s="341" t="s">
        <v>349</v>
      </c>
      <c r="M115" s="342"/>
      <c r="N115" s="342"/>
      <c r="O115" s="343"/>
      <c r="P115" s="89">
        <v>5469</v>
      </c>
      <c r="Q115" s="103" t="s">
        <v>397</v>
      </c>
      <c r="R115" s="100" t="s">
        <v>398</v>
      </c>
      <c r="S115" s="89" t="s">
        <v>399</v>
      </c>
      <c r="T115" s="93" t="s">
        <v>161</v>
      </c>
      <c r="U115" s="101">
        <v>0.68</v>
      </c>
    </row>
    <row r="116" spans="2:21" s="91" customFormat="1" ht="47.25">
      <c r="B116" s="224">
        <v>75</v>
      </c>
      <c r="C116" s="89" t="s">
        <v>45</v>
      </c>
      <c r="D116" s="89">
        <v>1</v>
      </c>
      <c r="E116" s="93" t="s">
        <v>157</v>
      </c>
      <c r="F116" s="89" t="s">
        <v>55</v>
      </c>
      <c r="G116" s="334" t="s">
        <v>56</v>
      </c>
      <c r="H116" s="335"/>
      <c r="I116" s="335"/>
      <c r="J116" s="336"/>
      <c r="K116" s="89" t="s">
        <v>57</v>
      </c>
      <c r="L116" s="341" t="s">
        <v>349</v>
      </c>
      <c r="M116" s="342"/>
      <c r="N116" s="342"/>
      <c r="O116" s="343"/>
      <c r="P116" s="89">
        <v>5489</v>
      </c>
      <c r="Q116" s="103" t="s">
        <v>400</v>
      </c>
      <c r="R116" s="100" t="s">
        <v>401</v>
      </c>
      <c r="S116" s="89" t="s">
        <v>402</v>
      </c>
      <c r="T116" s="93" t="s">
        <v>161</v>
      </c>
      <c r="U116" s="101">
        <v>0.55000000000000004</v>
      </c>
    </row>
    <row r="117" spans="2:21" s="91" customFormat="1" ht="47.25">
      <c r="B117" s="88">
        <v>76</v>
      </c>
      <c r="C117" s="89" t="s">
        <v>45</v>
      </c>
      <c r="D117" s="89">
        <v>1</v>
      </c>
      <c r="E117" s="93" t="s">
        <v>157</v>
      </c>
      <c r="F117" s="89" t="s">
        <v>55</v>
      </c>
      <c r="G117" s="334" t="s">
        <v>56</v>
      </c>
      <c r="H117" s="335"/>
      <c r="I117" s="335"/>
      <c r="J117" s="336"/>
      <c r="K117" s="89" t="s">
        <v>57</v>
      </c>
      <c r="L117" s="341" t="s">
        <v>349</v>
      </c>
      <c r="M117" s="342"/>
      <c r="N117" s="342"/>
      <c r="O117" s="343"/>
      <c r="P117" s="89">
        <v>5493</v>
      </c>
      <c r="Q117" s="103" t="s">
        <v>403</v>
      </c>
      <c r="R117" s="100" t="s">
        <v>404</v>
      </c>
      <c r="S117" s="89" t="s">
        <v>405</v>
      </c>
      <c r="T117" s="93" t="s">
        <v>161</v>
      </c>
      <c r="U117" s="101">
        <v>0.5</v>
      </c>
    </row>
    <row r="118" spans="2:21" s="91" customFormat="1" ht="47.25">
      <c r="B118" s="224">
        <v>77</v>
      </c>
      <c r="C118" s="89" t="s">
        <v>45</v>
      </c>
      <c r="D118" s="89">
        <v>1</v>
      </c>
      <c r="E118" s="93" t="s">
        <v>157</v>
      </c>
      <c r="F118" s="89" t="s">
        <v>55</v>
      </c>
      <c r="G118" s="334" t="s">
        <v>56</v>
      </c>
      <c r="H118" s="335"/>
      <c r="I118" s="335"/>
      <c r="J118" s="336"/>
      <c r="K118" s="89" t="s">
        <v>57</v>
      </c>
      <c r="L118" s="341" t="s">
        <v>349</v>
      </c>
      <c r="M118" s="342"/>
      <c r="N118" s="342"/>
      <c r="O118" s="343"/>
      <c r="P118" s="89">
        <v>5494</v>
      </c>
      <c r="Q118" s="100" t="s">
        <v>406</v>
      </c>
      <c r="R118" s="100" t="s">
        <v>407</v>
      </c>
      <c r="S118" s="93" t="s">
        <v>408</v>
      </c>
      <c r="T118" s="93" t="s">
        <v>161</v>
      </c>
      <c r="U118" s="101">
        <v>0.49</v>
      </c>
    </row>
    <row r="119" spans="2:21" s="91" customFormat="1" ht="47.25">
      <c r="B119" s="88">
        <v>78</v>
      </c>
      <c r="C119" s="89" t="s">
        <v>45</v>
      </c>
      <c r="D119" s="89">
        <v>1</v>
      </c>
      <c r="E119" s="93" t="s">
        <v>157</v>
      </c>
      <c r="F119" s="89" t="s">
        <v>55</v>
      </c>
      <c r="G119" s="334" t="s">
        <v>56</v>
      </c>
      <c r="H119" s="335"/>
      <c r="I119" s="335"/>
      <c r="J119" s="336"/>
      <c r="K119" s="89" t="s">
        <v>57</v>
      </c>
      <c r="L119" s="341" t="s">
        <v>349</v>
      </c>
      <c r="M119" s="342"/>
      <c r="N119" s="342"/>
      <c r="O119" s="343"/>
      <c r="P119" s="89">
        <v>5496</v>
      </c>
      <c r="Q119" s="103" t="s">
        <v>409</v>
      </c>
      <c r="R119" s="100" t="s">
        <v>410</v>
      </c>
      <c r="S119" s="89" t="s">
        <v>402</v>
      </c>
      <c r="T119" s="93" t="s">
        <v>161</v>
      </c>
      <c r="U119" s="101">
        <v>0.55000000000000004</v>
      </c>
    </row>
    <row r="120" spans="2:21" s="91" customFormat="1" ht="63">
      <c r="B120" s="224">
        <v>79</v>
      </c>
      <c r="C120" s="89" t="s">
        <v>45</v>
      </c>
      <c r="D120" s="89">
        <v>1</v>
      </c>
      <c r="E120" s="93" t="s">
        <v>157</v>
      </c>
      <c r="F120" s="89" t="s">
        <v>55</v>
      </c>
      <c r="G120" s="334" t="s">
        <v>56</v>
      </c>
      <c r="H120" s="335"/>
      <c r="I120" s="335"/>
      <c r="J120" s="336"/>
      <c r="K120" s="89" t="s">
        <v>57</v>
      </c>
      <c r="L120" s="341" t="s">
        <v>349</v>
      </c>
      <c r="M120" s="342"/>
      <c r="N120" s="342"/>
      <c r="O120" s="343"/>
      <c r="P120" s="89">
        <v>5499</v>
      </c>
      <c r="Q120" s="100" t="s">
        <v>411</v>
      </c>
      <c r="R120" s="100" t="s">
        <v>412</v>
      </c>
      <c r="S120" s="93" t="s">
        <v>402</v>
      </c>
      <c r="T120" s="93" t="s">
        <v>161</v>
      </c>
      <c r="U120" s="101">
        <v>0.55000000000000004</v>
      </c>
    </row>
    <row r="121" spans="2:21" s="91" customFormat="1" ht="63">
      <c r="B121" s="88">
        <v>80</v>
      </c>
      <c r="C121" s="89" t="s">
        <v>45</v>
      </c>
      <c r="D121" s="89">
        <v>1</v>
      </c>
      <c r="E121" s="93" t="s">
        <v>157</v>
      </c>
      <c r="F121" s="89" t="s">
        <v>55</v>
      </c>
      <c r="G121" s="334" t="s">
        <v>56</v>
      </c>
      <c r="H121" s="335"/>
      <c r="I121" s="335"/>
      <c r="J121" s="336"/>
      <c r="K121" s="89" t="s">
        <v>57</v>
      </c>
      <c r="L121" s="341" t="s">
        <v>349</v>
      </c>
      <c r="M121" s="342"/>
      <c r="N121" s="342"/>
      <c r="O121" s="343"/>
      <c r="P121" s="89">
        <v>5500</v>
      </c>
      <c r="Q121" s="103" t="s">
        <v>413</v>
      </c>
      <c r="R121" s="100" t="s">
        <v>414</v>
      </c>
      <c r="S121" s="93" t="s">
        <v>415</v>
      </c>
      <c r="T121" s="93" t="s">
        <v>161</v>
      </c>
      <c r="U121" s="101">
        <v>0.5</v>
      </c>
    </row>
    <row r="122" spans="2:21" s="91" customFormat="1" ht="48" customHeight="1">
      <c r="B122" s="224">
        <v>81</v>
      </c>
      <c r="C122" s="89" t="s">
        <v>45</v>
      </c>
      <c r="D122" s="89">
        <v>1</v>
      </c>
      <c r="E122" s="93" t="s">
        <v>157</v>
      </c>
      <c r="F122" s="89" t="s">
        <v>55</v>
      </c>
      <c r="G122" s="334" t="s">
        <v>56</v>
      </c>
      <c r="H122" s="335"/>
      <c r="I122" s="335"/>
      <c r="J122" s="336"/>
      <c r="K122" s="89" t="s">
        <v>57</v>
      </c>
      <c r="L122" s="341" t="s">
        <v>349</v>
      </c>
      <c r="M122" s="342"/>
      <c r="N122" s="342"/>
      <c r="O122" s="343"/>
      <c r="P122" s="89">
        <v>5501</v>
      </c>
      <c r="Q122" s="100" t="s">
        <v>416</v>
      </c>
      <c r="R122" s="100" t="s">
        <v>417</v>
      </c>
      <c r="S122" s="89" t="s">
        <v>402</v>
      </c>
      <c r="T122" s="93" t="s">
        <v>161</v>
      </c>
      <c r="U122" s="101">
        <v>0.55000000000000004</v>
      </c>
    </row>
    <row r="123" spans="2:21" s="91" customFormat="1" ht="78.75">
      <c r="B123" s="88">
        <v>82</v>
      </c>
      <c r="C123" s="89" t="s">
        <v>45</v>
      </c>
      <c r="D123" s="89">
        <v>1</v>
      </c>
      <c r="E123" s="93" t="s">
        <v>157</v>
      </c>
      <c r="F123" s="89" t="s">
        <v>55</v>
      </c>
      <c r="G123" s="334" t="s">
        <v>56</v>
      </c>
      <c r="H123" s="335"/>
      <c r="I123" s="335"/>
      <c r="J123" s="336"/>
      <c r="K123" s="89" t="s">
        <v>57</v>
      </c>
      <c r="L123" s="341" t="s">
        <v>349</v>
      </c>
      <c r="M123" s="342"/>
      <c r="N123" s="342"/>
      <c r="O123" s="343"/>
      <c r="P123" s="89">
        <v>5503</v>
      </c>
      <c r="Q123" s="100" t="s">
        <v>418</v>
      </c>
      <c r="R123" s="100" t="s">
        <v>419</v>
      </c>
      <c r="S123" s="89" t="s">
        <v>415</v>
      </c>
      <c r="T123" s="93" t="s">
        <v>161</v>
      </c>
      <c r="U123" s="101">
        <v>1</v>
      </c>
    </row>
    <row r="124" spans="2:21" s="91" customFormat="1" ht="48" customHeight="1">
      <c r="B124" s="224">
        <v>83</v>
      </c>
      <c r="C124" s="89" t="s">
        <v>45</v>
      </c>
      <c r="D124" s="89">
        <v>1</v>
      </c>
      <c r="E124" s="93" t="s">
        <v>157</v>
      </c>
      <c r="F124" s="89" t="s">
        <v>55</v>
      </c>
      <c r="G124" s="334" t="s">
        <v>56</v>
      </c>
      <c r="H124" s="335"/>
      <c r="I124" s="335"/>
      <c r="J124" s="336"/>
      <c r="K124" s="89" t="s">
        <v>57</v>
      </c>
      <c r="L124" s="341" t="s">
        <v>349</v>
      </c>
      <c r="M124" s="342"/>
      <c r="N124" s="342"/>
      <c r="O124" s="343"/>
      <c r="P124" s="89">
        <v>5515</v>
      </c>
      <c r="Q124" s="100" t="s">
        <v>420</v>
      </c>
      <c r="R124" s="100" t="s">
        <v>421</v>
      </c>
      <c r="S124" s="89" t="s">
        <v>167</v>
      </c>
      <c r="T124" s="93" t="s">
        <v>161</v>
      </c>
      <c r="U124" s="101">
        <v>0.75</v>
      </c>
    </row>
    <row r="125" spans="2:21" s="91" customFormat="1" ht="63">
      <c r="B125" s="88">
        <v>84</v>
      </c>
      <c r="C125" s="89" t="s">
        <v>45</v>
      </c>
      <c r="D125" s="89">
        <v>1</v>
      </c>
      <c r="E125" s="93" t="s">
        <v>157</v>
      </c>
      <c r="F125" s="89" t="s">
        <v>55</v>
      </c>
      <c r="G125" s="334" t="s">
        <v>56</v>
      </c>
      <c r="H125" s="335"/>
      <c r="I125" s="335"/>
      <c r="J125" s="336"/>
      <c r="K125" s="89" t="s">
        <v>57</v>
      </c>
      <c r="L125" s="341" t="s">
        <v>349</v>
      </c>
      <c r="M125" s="342"/>
      <c r="N125" s="342"/>
      <c r="O125" s="343"/>
      <c r="P125" s="89">
        <v>5521</v>
      </c>
      <c r="Q125" s="100" t="s">
        <v>422</v>
      </c>
      <c r="R125" s="100" t="s">
        <v>423</v>
      </c>
      <c r="S125" s="93" t="s">
        <v>424</v>
      </c>
      <c r="T125" s="93" t="s">
        <v>161</v>
      </c>
      <c r="U125" s="101">
        <v>0.4</v>
      </c>
    </row>
    <row r="126" spans="2:21" s="91" customFormat="1" ht="63">
      <c r="B126" s="224">
        <v>85</v>
      </c>
      <c r="C126" s="89" t="s">
        <v>45</v>
      </c>
      <c r="D126" s="89">
        <v>1</v>
      </c>
      <c r="E126" s="93" t="s">
        <v>157</v>
      </c>
      <c r="F126" s="89" t="s">
        <v>55</v>
      </c>
      <c r="G126" s="334" t="s">
        <v>56</v>
      </c>
      <c r="H126" s="335"/>
      <c r="I126" s="335"/>
      <c r="J126" s="336"/>
      <c r="K126" s="89" t="s">
        <v>57</v>
      </c>
      <c r="L126" s="341" t="s">
        <v>349</v>
      </c>
      <c r="M126" s="342"/>
      <c r="N126" s="342"/>
      <c r="O126" s="343"/>
      <c r="P126" s="89">
        <v>5524</v>
      </c>
      <c r="Q126" s="100" t="s">
        <v>425</v>
      </c>
      <c r="R126" s="100" t="s">
        <v>426</v>
      </c>
      <c r="S126" s="93" t="s">
        <v>424</v>
      </c>
      <c r="T126" s="93" t="s">
        <v>161</v>
      </c>
      <c r="U126" s="101">
        <v>0.4</v>
      </c>
    </row>
    <row r="127" spans="2:21" s="91" customFormat="1" ht="47.25">
      <c r="B127" s="88">
        <v>86</v>
      </c>
      <c r="C127" s="89" t="s">
        <v>45</v>
      </c>
      <c r="D127" s="89">
        <v>1</v>
      </c>
      <c r="E127" s="93" t="s">
        <v>157</v>
      </c>
      <c r="F127" s="89" t="s">
        <v>55</v>
      </c>
      <c r="G127" s="334" t="s">
        <v>56</v>
      </c>
      <c r="H127" s="335"/>
      <c r="I127" s="335"/>
      <c r="J127" s="336"/>
      <c r="K127" s="89" t="s">
        <v>57</v>
      </c>
      <c r="L127" s="341" t="s">
        <v>349</v>
      </c>
      <c r="M127" s="342"/>
      <c r="N127" s="342"/>
      <c r="O127" s="343"/>
      <c r="P127" s="89">
        <v>5526</v>
      </c>
      <c r="Q127" s="100" t="s">
        <v>427</v>
      </c>
      <c r="R127" s="100" t="s">
        <v>428</v>
      </c>
      <c r="S127" s="93" t="s">
        <v>429</v>
      </c>
      <c r="T127" s="93" t="s">
        <v>161</v>
      </c>
      <c r="U127" s="101">
        <v>0.4</v>
      </c>
    </row>
    <row r="128" spans="2:21" s="91" customFormat="1" ht="63">
      <c r="B128" s="224">
        <v>87</v>
      </c>
      <c r="C128" s="89" t="s">
        <v>45</v>
      </c>
      <c r="D128" s="89">
        <v>1</v>
      </c>
      <c r="E128" s="93" t="s">
        <v>157</v>
      </c>
      <c r="F128" s="89" t="s">
        <v>55</v>
      </c>
      <c r="G128" s="334" t="s">
        <v>56</v>
      </c>
      <c r="H128" s="335"/>
      <c r="I128" s="335"/>
      <c r="J128" s="336"/>
      <c r="K128" s="89" t="s">
        <v>57</v>
      </c>
      <c r="L128" s="341" t="s">
        <v>349</v>
      </c>
      <c r="M128" s="342"/>
      <c r="N128" s="342"/>
      <c r="O128" s="343"/>
      <c r="P128" s="89">
        <v>5528</v>
      </c>
      <c r="Q128" s="100" t="s">
        <v>430</v>
      </c>
      <c r="R128" s="100" t="s">
        <v>431</v>
      </c>
      <c r="S128" s="93" t="s">
        <v>432</v>
      </c>
      <c r="T128" s="93" t="s">
        <v>161</v>
      </c>
      <c r="U128" s="101">
        <v>1</v>
      </c>
    </row>
    <row r="129" spans="2:21" s="91" customFormat="1" ht="63">
      <c r="B129" s="88">
        <v>88</v>
      </c>
      <c r="C129" s="89" t="s">
        <v>45</v>
      </c>
      <c r="D129" s="89">
        <v>1</v>
      </c>
      <c r="E129" s="93" t="s">
        <v>157</v>
      </c>
      <c r="F129" s="89" t="s">
        <v>55</v>
      </c>
      <c r="G129" s="334" t="s">
        <v>56</v>
      </c>
      <c r="H129" s="335"/>
      <c r="I129" s="335"/>
      <c r="J129" s="336"/>
      <c r="K129" s="89" t="s">
        <v>57</v>
      </c>
      <c r="L129" s="341" t="s">
        <v>349</v>
      </c>
      <c r="M129" s="342"/>
      <c r="N129" s="342"/>
      <c r="O129" s="343"/>
      <c r="P129" s="89">
        <v>5534</v>
      </c>
      <c r="Q129" s="100" t="s">
        <v>433</v>
      </c>
      <c r="R129" s="100" t="s">
        <v>434</v>
      </c>
      <c r="S129" s="93" t="s">
        <v>435</v>
      </c>
      <c r="T129" s="93" t="s">
        <v>161</v>
      </c>
      <c r="U129" s="101">
        <v>0.7</v>
      </c>
    </row>
    <row r="130" spans="2:21" s="91" customFormat="1" ht="39" customHeight="1">
      <c r="B130" s="224">
        <v>89</v>
      </c>
      <c r="C130" s="89" t="s">
        <v>45</v>
      </c>
      <c r="D130" s="89">
        <v>1</v>
      </c>
      <c r="E130" s="93" t="s">
        <v>157</v>
      </c>
      <c r="F130" s="89" t="s">
        <v>55</v>
      </c>
      <c r="G130" s="334" t="s">
        <v>56</v>
      </c>
      <c r="H130" s="335"/>
      <c r="I130" s="335"/>
      <c r="J130" s="336"/>
      <c r="K130" s="89" t="s">
        <v>57</v>
      </c>
      <c r="L130" s="341" t="s">
        <v>349</v>
      </c>
      <c r="M130" s="342"/>
      <c r="N130" s="342"/>
      <c r="O130" s="343"/>
      <c r="P130" s="89">
        <v>5541</v>
      </c>
      <c r="Q130" s="100" t="s">
        <v>436</v>
      </c>
      <c r="R130" s="100" t="s">
        <v>437</v>
      </c>
      <c r="S130" s="93" t="s">
        <v>167</v>
      </c>
      <c r="T130" s="93" t="s">
        <v>161</v>
      </c>
      <c r="U130" s="101">
        <v>1</v>
      </c>
    </row>
    <row r="131" spans="2:21" s="91" customFormat="1" ht="63">
      <c r="B131" s="88">
        <v>90</v>
      </c>
      <c r="C131" s="89" t="s">
        <v>45</v>
      </c>
      <c r="D131" s="89">
        <v>1</v>
      </c>
      <c r="E131" s="93" t="s">
        <v>157</v>
      </c>
      <c r="F131" s="89" t="s">
        <v>55</v>
      </c>
      <c r="G131" s="334" t="s">
        <v>56</v>
      </c>
      <c r="H131" s="335"/>
      <c r="I131" s="335"/>
      <c r="J131" s="336"/>
      <c r="K131" s="89" t="s">
        <v>57</v>
      </c>
      <c r="L131" s="341" t="s">
        <v>349</v>
      </c>
      <c r="M131" s="342"/>
      <c r="N131" s="342"/>
      <c r="O131" s="343"/>
      <c r="P131" s="89">
        <v>5547</v>
      </c>
      <c r="Q131" s="100" t="s">
        <v>438</v>
      </c>
      <c r="R131" s="100" t="s">
        <v>439</v>
      </c>
      <c r="S131" s="93" t="s">
        <v>440</v>
      </c>
      <c r="T131" s="93" t="s">
        <v>161</v>
      </c>
      <c r="U131" s="101">
        <v>0.3</v>
      </c>
    </row>
    <row r="132" spans="2:21" s="91" customFormat="1" ht="78.75">
      <c r="B132" s="224">
        <v>91</v>
      </c>
      <c r="C132" s="89" t="s">
        <v>45</v>
      </c>
      <c r="D132" s="89">
        <v>1</v>
      </c>
      <c r="E132" s="93" t="s">
        <v>157</v>
      </c>
      <c r="F132" s="89" t="s">
        <v>55</v>
      </c>
      <c r="G132" s="334" t="s">
        <v>56</v>
      </c>
      <c r="H132" s="335"/>
      <c r="I132" s="335"/>
      <c r="J132" s="336"/>
      <c r="K132" s="89" t="s">
        <v>73</v>
      </c>
      <c r="L132" s="341" t="s">
        <v>74</v>
      </c>
      <c r="M132" s="342"/>
      <c r="N132" s="342"/>
      <c r="O132" s="343"/>
      <c r="P132" s="89">
        <v>5346</v>
      </c>
      <c r="Q132" s="100" t="s">
        <v>441</v>
      </c>
      <c r="R132" s="100" t="s">
        <v>442</v>
      </c>
      <c r="S132" s="89" t="s">
        <v>367</v>
      </c>
      <c r="T132" s="93" t="s">
        <v>161</v>
      </c>
      <c r="U132" s="101">
        <v>1</v>
      </c>
    </row>
    <row r="133" spans="2:21" s="91" customFormat="1" ht="31.5" customHeight="1">
      <c r="B133" s="88">
        <v>92</v>
      </c>
      <c r="C133" s="89" t="s">
        <v>45</v>
      </c>
      <c r="D133" s="89">
        <v>1</v>
      </c>
      <c r="E133" s="93" t="s">
        <v>157</v>
      </c>
      <c r="F133" s="89" t="s">
        <v>55</v>
      </c>
      <c r="G133" s="334" t="s">
        <v>56</v>
      </c>
      <c r="H133" s="335"/>
      <c r="I133" s="335"/>
      <c r="J133" s="336"/>
      <c r="K133" s="89" t="s">
        <v>73</v>
      </c>
      <c r="L133" s="341" t="s">
        <v>74</v>
      </c>
      <c r="M133" s="342"/>
      <c r="N133" s="342"/>
      <c r="O133" s="343"/>
      <c r="P133" s="89">
        <v>5373</v>
      </c>
      <c r="Q133" s="103" t="s">
        <v>443</v>
      </c>
      <c r="R133" s="100" t="s">
        <v>444</v>
      </c>
      <c r="S133" s="89" t="s">
        <v>445</v>
      </c>
      <c r="T133" s="93" t="s">
        <v>161</v>
      </c>
      <c r="U133" s="101">
        <v>0.5</v>
      </c>
    </row>
    <row r="134" spans="2:21" s="91" customFormat="1" ht="31.5" customHeight="1">
      <c r="B134" s="224">
        <v>93</v>
      </c>
      <c r="C134" s="89" t="s">
        <v>45</v>
      </c>
      <c r="D134" s="89">
        <v>1</v>
      </c>
      <c r="E134" s="93" t="s">
        <v>157</v>
      </c>
      <c r="F134" s="89" t="s">
        <v>55</v>
      </c>
      <c r="G134" s="334" t="s">
        <v>56</v>
      </c>
      <c r="H134" s="335"/>
      <c r="I134" s="335"/>
      <c r="J134" s="336"/>
      <c r="K134" s="89" t="s">
        <v>73</v>
      </c>
      <c r="L134" s="341" t="s">
        <v>74</v>
      </c>
      <c r="M134" s="342"/>
      <c r="N134" s="342"/>
      <c r="O134" s="343"/>
      <c r="P134" s="89">
        <v>5395</v>
      </c>
      <c r="Q134" s="103" t="s">
        <v>446</v>
      </c>
      <c r="R134" s="100" t="s">
        <v>447</v>
      </c>
      <c r="S134" s="89" t="s">
        <v>445</v>
      </c>
      <c r="T134" s="93" t="s">
        <v>161</v>
      </c>
      <c r="U134" s="101">
        <v>1</v>
      </c>
    </row>
    <row r="135" spans="2:21" s="91" customFormat="1" ht="31.5" customHeight="1">
      <c r="B135" s="88">
        <v>94</v>
      </c>
      <c r="C135" s="89" t="s">
        <v>45</v>
      </c>
      <c r="D135" s="89">
        <v>1</v>
      </c>
      <c r="E135" s="93" t="s">
        <v>157</v>
      </c>
      <c r="F135" s="89" t="s">
        <v>55</v>
      </c>
      <c r="G135" s="334" t="s">
        <v>56</v>
      </c>
      <c r="H135" s="335"/>
      <c r="I135" s="335"/>
      <c r="J135" s="336"/>
      <c r="K135" s="89" t="s">
        <v>73</v>
      </c>
      <c r="L135" s="341" t="s">
        <v>74</v>
      </c>
      <c r="M135" s="342"/>
      <c r="N135" s="342"/>
      <c r="O135" s="343"/>
      <c r="P135" s="89">
        <v>5435</v>
      </c>
      <c r="Q135" s="103" t="s">
        <v>448</v>
      </c>
      <c r="R135" s="100" t="s">
        <v>449</v>
      </c>
      <c r="S135" s="93" t="s">
        <v>450</v>
      </c>
      <c r="T135" s="93" t="s">
        <v>161</v>
      </c>
      <c r="U135" s="101">
        <v>1</v>
      </c>
    </row>
    <row r="136" spans="2:21" s="91" customFormat="1" ht="63">
      <c r="B136" s="224">
        <v>95</v>
      </c>
      <c r="C136" s="89" t="s">
        <v>45</v>
      </c>
      <c r="D136" s="89">
        <v>1</v>
      </c>
      <c r="E136" s="93" t="s">
        <v>157</v>
      </c>
      <c r="F136" s="89" t="s">
        <v>55</v>
      </c>
      <c r="G136" s="334" t="s">
        <v>56</v>
      </c>
      <c r="H136" s="335"/>
      <c r="I136" s="335"/>
      <c r="J136" s="336"/>
      <c r="K136" s="89" t="s">
        <v>73</v>
      </c>
      <c r="L136" s="341" t="s">
        <v>74</v>
      </c>
      <c r="M136" s="342"/>
      <c r="N136" s="342"/>
      <c r="O136" s="343"/>
      <c r="P136" s="89">
        <v>5448</v>
      </c>
      <c r="Q136" s="103" t="s">
        <v>451</v>
      </c>
      <c r="R136" s="100" t="s">
        <v>452</v>
      </c>
      <c r="S136" s="93" t="s">
        <v>390</v>
      </c>
      <c r="T136" s="93" t="s">
        <v>161</v>
      </c>
      <c r="U136" s="101">
        <v>0.45</v>
      </c>
    </row>
    <row r="137" spans="2:21" s="91" customFormat="1" ht="63">
      <c r="B137" s="88">
        <v>96</v>
      </c>
      <c r="C137" s="89" t="s">
        <v>45</v>
      </c>
      <c r="D137" s="89">
        <v>1</v>
      </c>
      <c r="E137" s="93" t="s">
        <v>157</v>
      </c>
      <c r="F137" s="89" t="s">
        <v>55</v>
      </c>
      <c r="G137" s="334" t="s">
        <v>56</v>
      </c>
      <c r="H137" s="335"/>
      <c r="I137" s="335"/>
      <c r="J137" s="336"/>
      <c r="K137" s="89" t="s">
        <v>91</v>
      </c>
      <c r="L137" s="341" t="s">
        <v>175</v>
      </c>
      <c r="M137" s="342"/>
      <c r="N137" s="342"/>
      <c r="O137" s="343"/>
      <c r="P137" s="89">
        <v>5335</v>
      </c>
      <c r="Q137" s="103" t="s">
        <v>453</v>
      </c>
      <c r="R137" s="100" t="s">
        <v>454</v>
      </c>
      <c r="S137" s="93" t="s">
        <v>160</v>
      </c>
      <c r="T137" s="93" t="s">
        <v>283</v>
      </c>
      <c r="U137" s="101">
        <v>1</v>
      </c>
    </row>
    <row r="138" spans="2:21" s="91" customFormat="1" ht="63">
      <c r="B138" s="224">
        <v>97</v>
      </c>
      <c r="C138" s="89" t="s">
        <v>45</v>
      </c>
      <c r="D138" s="89">
        <v>1</v>
      </c>
      <c r="E138" s="93" t="s">
        <v>157</v>
      </c>
      <c r="F138" s="89" t="s">
        <v>55</v>
      </c>
      <c r="G138" s="334" t="s">
        <v>56</v>
      </c>
      <c r="H138" s="335"/>
      <c r="I138" s="335"/>
      <c r="J138" s="336"/>
      <c r="K138" s="89" t="s">
        <v>91</v>
      </c>
      <c r="L138" s="341" t="s">
        <v>175</v>
      </c>
      <c r="M138" s="342"/>
      <c r="N138" s="342"/>
      <c r="O138" s="343"/>
      <c r="P138" s="89">
        <v>5347</v>
      </c>
      <c r="Q138" s="103" t="s">
        <v>455</v>
      </c>
      <c r="R138" s="100" t="s">
        <v>456</v>
      </c>
      <c r="S138" s="89" t="s">
        <v>367</v>
      </c>
      <c r="T138" s="89" t="s">
        <v>161</v>
      </c>
      <c r="U138" s="101">
        <v>1</v>
      </c>
    </row>
    <row r="139" spans="2:21" s="91" customFormat="1" ht="47.25" customHeight="1">
      <c r="B139" s="88">
        <v>98</v>
      </c>
      <c r="C139" s="89" t="s">
        <v>45</v>
      </c>
      <c r="D139" s="89">
        <v>1</v>
      </c>
      <c r="E139" s="93" t="s">
        <v>157</v>
      </c>
      <c r="F139" s="89" t="s">
        <v>55</v>
      </c>
      <c r="G139" s="334" t="s">
        <v>56</v>
      </c>
      <c r="H139" s="335"/>
      <c r="I139" s="335"/>
      <c r="J139" s="336"/>
      <c r="K139" s="89" t="s">
        <v>91</v>
      </c>
      <c r="L139" s="341" t="s">
        <v>175</v>
      </c>
      <c r="M139" s="342"/>
      <c r="N139" s="342"/>
      <c r="O139" s="343"/>
      <c r="P139" s="89">
        <v>5532</v>
      </c>
      <c r="Q139" s="103" t="s">
        <v>457</v>
      </c>
      <c r="R139" s="100" t="s">
        <v>458</v>
      </c>
      <c r="S139" s="93" t="s">
        <v>459</v>
      </c>
      <c r="T139" s="93" t="s">
        <v>460</v>
      </c>
      <c r="U139" s="101">
        <v>0.52</v>
      </c>
    </row>
    <row r="140" spans="2:21" s="91" customFormat="1" ht="63">
      <c r="B140" s="224">
        <v>99</v>
      </c>
      <c r="C140" s="89" t="s">
        <v>45</v>
      </c>
      <c r="D140" s="89">
        <v>1</v>
      </c>
      <c r="E140" s="93" t="s">
        <v>157</v>
      </c>
      <c r="F140" s="89" t="s">
        <v>55</v>
      </c>
      <c r="G140" s="334" t="s">
        <v>56</v>
      </c>
      <c r="H140" s="335"/>
      <c r="I140" s="335"/>
      <c r="J140" s="336"/>
      <c r="K140" s="89" t="s">
        <v>102</v>
      </c>
      <c r="L140" s="334" t="s">
        <v>103</v>
      </c>
      <c r="M140" s="335"/>
      <c r="N140" s="335"/>
      <c r="O140" s="336"/>
      <c r="P140" s="89">
        <v>5327</v>
      </c>
      <c r="Q140" s="105" t="s">
        <v>461</v>
      </c>
      <c r="R140" s="100" t="s">
        <v>462</v>
      </c>
      <c r="S140" s="93" t="s">
        <v>355</v>
      </c>
      <c r="T140" s="93" t="s">
        <v>161</v>
      </c>
      <c r="U140" s="101">
        <v>1</v>
      </c>
    </row>
    <row r="141" spans="2:21" s="91" customFormat="1" ht="94.5">
      <c r="B141" s="88">
        <v>100</v>
      </c>
      <c r="C141" s="89" t="s">
        <v>45</v>
      </c>
      <c r="D141" s="89">
        <v>1</v>
      </c>
      <c r="E141" s="93" t="s">
        <v>157</v>
      </c>
      <c r="F141" s="89" t="s">
        <v>55</v>
      </c>
      <c r="G141" s="334" t="s">
        <v>56</v>
      </c>
      <c r="H141" s="335"/>
      <c r="I141" s="335"/>
      <c r="J141" s="336"/>
      <c r="K141" s="89" t="s">
        <v>102</v>
      </c>
      <c r="L141" s="334" t="s">
        <v>103</v>
      </c>
      <c r="M141" s="335"/>
      <c r="N141" s="335"/>
      <c r="O141" s="336"/>
      <c r="P141" s="89">
        <v>5333</v>
      </c>
      <c r="Q141" s="103" t="s">
        <v>463</v>
      </c>
      <c r="R141" s="100" t="s">
        <v>464</v>
      </c>
      <c r="S141" s="93" t="s">
        <v>358</v>
      </c>
      <c r="T141" s="93" t="s">
        <v>161</v>
      </c>
      <c r="U141" s="101">
        <v>1</v>
      </c>
    </row>
    <row r="142" spans="2:21" s="91" customFormat="1" ht="47.25">
      <c r="B142" s="224">
        <v>101</v>
      </c>
      <c r="C142" s="89" t="s">
        <v>45</v>
      </c>
      <c r="D142" s="89">
        <v>1</v>
      </c>
      <c r="E142" s="93" t="s">
        <v>157</v>
      </c>
      <c r="F142" s="89" t="s">
        <v>108</v>
      </c>
      <c r="G142" s="341" t="s">
        <v>188</v>
      </c>
      <c r="H142" s="342"/>
      <c r="I142" s="342"/>
      <c r="J142" s="343"/>
      <c r="K142" s="89" t="s">
        <v>110</v>
      </c>
      <c r="L142" s="334" t="s">
        <v>111</v>
      </c>
      <c r="M142" s="335"/>
      <c r="N142" s="335"/>
      <c r="O142" s="336"/>
      <c r="P142" s="89">
        <v>5322</v>
      </c>
      <c r="Q142" s="103" t="s">
        <v>465</v>
      </c>
      <c r="R142" s="100" t="s">
        <v>466</v>
      </c>
      <c r="S142" s="89" t="s">
        <v>352</v>
      </c>
      <c r="T142" s="93" t="s">
        <v>161</v>
      </c>
      <c r="U142" s="101">
        <v>1</v>
      </c>
    </row>
    <row r="143" spans="2:21" s="91" customFormat="1" ht="63">
      <c r="B143" s="88">
        <v>102</v>
      </c>
      <c r="C143" s="89" t="s">
        <v>45</v>
      </c>
      <c r="D143" s="89">
        <v>1</v>
      </c>
      <c r="E143" s="93" t="s">
        <v>157</v>
      </c>
      <c r="F143" s="89" t="s">
        <v>108</v>
      </c>
      <c r="G143" s="341" t="s">
        <v>188</v>
      </c>
      <c r="H143" s="342"/>
      <c r="I143" s="342"/>
      <c r="J143" s="343"/>
      <c r="K143" s="89" t="s">
        <v>110</v>
      </c>
      <c r="L143" s="334" t="s">
        <v>111</v>
      </c>
      <c r="M143" s="335"/>
      <c r="N143" s="335"/>
      <c r="O143" s="336"/>
      <c r="P143" s="89">
        <v>5329</v>
      </c>
      <c r="Q143" s="105" t="s">
        <v>467</v>
      </c>
      <c r="R143" s="100" t="s">
        <v>468</v>
      </c>
      <c r="S143" s="93" t="s">
        <v>355</v>
      </c>
      <c r="T143" s="93" t="s">
        <v>192</v>
      </c>
      <c r="U143" s="101">
        <v>1</v>
      </c>
    </row>
    <row r="144" spans="2:21" s="91" customFormat="1" ht="63">
      <c r="B144" s="224">
        <v>103</v>
      </c>
      <c r="C144" s="89" t="s">
        <v>45</v>
      </c>
      <c r="D144" s="89">
        <v>1</v>
      </c>
      <c r="E144" s="93" t="s">
        <v>157</v>
      </c>
      <c r="F144" s="89" t="s">
        <v>108</v>
      </c>
      <c r="G144" s="341" t="s">
        <v>188</v>
      </c>
      <c r="H144" s="342"/>
      <c r="I144" s="342"/>
      <c r="J144" s="343"/>
      <c r="K144" s="89" t="s">
        <v>110</v>
      </c>
      <c r="L144" s="334" t="s">
        <v>111</v>
      </c>
      <c r="M144" s="335"/>
      <c r="N144" s="335"/>
      <c r="O144" s="336"/>
      <c r="P144" s="89">
        <v>5426</v>
      </c>
      <c r="Q144" s="103" t="s">
        <v>469</v>
      </c>
      <c r="R144" s="100" t="s">
        <v>470</v>
      </c>
      <c r="S144" s="93" t="s">
        <v>471</v>
      </c>
      <c r="T144" s="93" t="s">
        <v>192</v>
      </c>
      <c r="U144" s="101">
        <v>1</v>
      </c>
    </row>
    <row r="145" spans="2:21" s="91" customFormat="1" ht="63">
      <c r="B145" s="88">
        <v>104</v>
      </c>
      <c r="C145" s="89" t="s">
        <v>45</v>
      </c>
      <c r="D145" s="89">
        <v>1</v>
      </c>
      <c r="E145" s="93" t="s">
        <v>157</v>
      </c>
      <c r="F145" s="89" t="s">
        <v>108</v>
      </c>
      <c r="G145" s="341" t="s">
        <v>188</v>
      </c>
      <c r="H145" s="342"/>
      <c r="I145" s="342"/>
      <c r="J145" s="343"/>
      <c r="K145" s="89" t="s">
        <v>110</v>
      </c>
      <c r="L145" s="334" t="s">
        <v>111</v>
      </c>
      <c r="M145" s="335"/>
      <c r="N145" s="335"/>
      <c r="O145" s="336"/>
      <c r="P145" s="89">
        <v>5527</v>
      </c>
      <c r="Q145" s="103" t="s">
        <v>472</v>
      </c>
      <c r="R145" s="100" t="s">
        <v>473</v>
      </c>
      <c r="S145" s="93" t="s">
        <v>424</v>
      </c>
      <c r="T145" s="93" t="s">
        <v>311</v>
      </c>
      <c r="U145" s="101">
        <v>1</v>
      </c>
    </row>
    <row r="146" spans="2:21" s="91" customFormat="1" ht="31.5">
      <c r="B146" s="224">
        <v>105</v>
      </c>
      <c r="C146" s="89" t="s">
        <v>45</v>
      </c>
      <c r="D146" s="89">
        <v>1</v>
      </c>
      <c r="E146" s="93" t="s">
        <v>157</v>
      </c>
      <c r="F146" s="89" t="s">
        <v>108</v>
      </c>
      <c r="G146" s="341" t="s">
        <v>188</v>
      </c>
      <c r="H146" s="342"/>
      <c r="I146" s="342"/>
      <c r="J146" s="343"/>
      <c r="K146" s="89" t="s">
        <v>114</v>
      </c>
      <c r="L146" s="341" t="s">
        <v>115</v>
      </c>
      <c r="M146" s="342"/>
      <c r="N146" s="342"/>
      <c r="O146" s="343"/>
      <c r="P146" s="89">
        <v>5338</v>
      </c>
      <c r="Q146" s="103" t="s">
        <v>474</v>
      </c>
      <c r="R146" s="100" t="s">
        <v>475</v>
      </c>
      <c r="S146" s="89" t="s">
        <v>476</v>
      </c>
      <c r="T146" s="89" t="s">
        <v>161</v>
      </c>
      <c r="U146" s="101">
        <v>0.72</v>
      </c>
    </row>
    <row r="147" spans="2:21" s="91" customFormat="1" ht="78.75">
      <c r="B147" s="88">
        <v>106</v>
      </c>
      <c r="C147" s="89" t="s">
        <v>45</v>
      </c>
      <c r="D147" s="89">
        <v>1</v>
      </c>
      <c r="E147" s="93" t="s">
        <v>157</v>
      </c>
      <c r="F147" s="89" t="s">
        <v>108</v>
      </c>
      <c r="G147" s="341" t="s">
        <v>188</v>
      </c>
      <c r="H147" s="342"/>
      <c r="I147" s="342"/>
      <c r="J147" s="343"/>
      <c r="K147" s="89" t="s">
        <v>114</v>
      </c>
      <c r="L147" s="341" t="s">
        <v>115</v>
      </c>
      <c r="M147" s="342"/>
      <c r="N147" s="342"/>
      <c r="O147" s="343"/>
      <c r="P147" s="89">
        <v>5375</v>
      </c>
      <c r="Q147" s="103" t="s">
        <v>477</v>
      </c>
      <c r="R147" s="100" t="s">
        <v>478</v>
      </c>
      <c r="S147" s="93" t="s">
        <v>479</v>
      </c>
      <c r="T147" s="89" t="s">
        <v>161</v>
      </c>
      <c r="U147" s="101">
        <v>0.83</v>
      </c>
    </row>
    <row r="148" spans="2:21" s="91" customFormat="1" ht="78.75">
      <c r="B148" s="224">
        <v>107</v>
      </c>
      <c r="C148" s="89" t="s">
        <v>45</v>
      </c>
      <c r="D148" s="89">
        <v>1</v>
      </c>
      <c r="E148" s="93" t="s">
        <v>157</v>
      </c>
      <c r="F148" s="89" t="s">
        <v>108</v>
      </c>
      <c r="G148" s="341" t="s">
        <v>188</v>
      </c>
      <c r="H148" s="342"/>
      <c r="I148" s="342"/>
      <c r="J148" s="343"/>
      <c r="K148" s="89" t="s">
        <v>114</v>
      </c>
      <c r="L148" s="341" t="s">
        <v>115</v>
      </c>
      <c r="M148" s="342"/>
      <c r="N148" s="342"/>
      <c r="O148" s="343"/>
      <c r="P148" s="89">
        <v>5397</v>
      </c>
      <c r="Q148" s="103" t="s">
        <v>480</v>
      </c>
      <c r="R148" s="100" t="s">
        <v>481</v>
      </c>
      <c r="S148" s="93" t="s">
        <v>482</v>
      </c>
      <c r="T148" s="89" t="s">
        <v>161</v>
      </c>
      <c r="U148" s="101">
        <v>0.67</v>
      </c>
    </row>
    <row r="149" spans="2:21" s="91" customFormat="1" ht="68.25" customHeight="1">
      <c r="B149" s="88">
        <v>108</v>
      </c>
      <c r="C149" s="89" t="s">
        <v>45</v>
      </c>
      <c r="D149" s="89">
        <v>1</v>
      </c>
      <c r="E149" s="93" t="s">
        <v>157</v>
      </c>
      <c r="F149" s="89" t="s">
        <v>108</v>
      </c>
      <c r="G149" s="341" t="s">
        <v>188</v>
      </c>
      <c r="H149" s="342"/>
      <c r="I149" s="342"/>
      <c r="J149" s="343"/>
      <c r="K149" s="89" t="s">
        <v>114</v>
      </c>
      <c r="L149" s="341" t="s">
        <v>115</v>
      </c>
      <c r="M149" s="342"/>
      <c r="N149" s="342"/>
      <c r="O149" s="343"/>
      <c r="P149" s="89">
        <v>5417</v>
      </c>
      <c r="Q149" s="100" t="s">
        <v>483</v>
      </c>
      <c r="R149" s="100" t="s">
        <v>484</v>
      </c>
      <c r="S149" s="93" t="s">
        <v>202</v>
      </c>
      <c r="T149" s="89" t="s">
        <v>161</v>
      </c>
      <c r="U149" s="101">
        <v>1</v>
      </c>
    </row>
    <row r="150" spans="2:21" s="91" customFormat="1" ht="47.25">
      <c r="B150" s="224">
        <v>109</v>
      </c>
      <c r="C150" s="89" t="s">
        <v>45</v>
      </c>
      <c r="D150" s="89">
        <v>1</v>
      </c>
      <c r="E150" s="93" t="s">
        <v>209</v>
      </c>
      <c r="F150" s="89" t="s">
        <v>108</v>
      </c>
      <c r="G150" s="341" t="s">
        <v>188</v>
      </c>
      <c r="H150" s="342"/>
      <c r="I150" s="342"/>
      <c r="J150" s="343"/>
      <c r="K150" s="89" t="s">
        <v>114</v>
      </c>
      <c r="L150" s="341" t="s">
        <v>115</v>
      </c>
      <c r="M150" s="342"/>
      <c r="N150" s="342"/>
      <c r="O150" s="343"/>
      <c r="P150" s="89">
        <v>5422</v>
      </c>
      <c r="Q150" s="100" t="s">
        <v>485</v>
      </c>
      <c r="R150" s="100" t="s">
        <v>486</v>
      </c>
      <c r="S150" s="89" t="s">
        <v>387</v>
      </c>
      <c r="T150" s="89" t="s">
        <v>161</v>
      </c>
      <c r="U150" s="101">
        <v>0.7</v>
      </c>
    </row>
    <row r="151" spans="2:21" s="91" customFormat="1" ht="63">
      <c r="B151" s="88">
        <v>110</v>
      </c>
      <c r="C151" s="89" t="s">
        <v>45</v>
      </c>
      <c r="D151" s="89">
        <v>1</v>
      </c>
      <c r="E151" s="93" t="s">
        <v>209</v>
      </c>
      <c r="F151" s="89" t="s">
        <v>108</v>
      </c>
      <c r="G151" s="341" t="s">
        <v>188</v>
      </c>
      <c r="H151" s="342"/>
      <c r="I151" s="342"/>
      <c r="J151" s="343"/>
      <c r="K151" s="89" t="s">
        <v>114</v>
      </c>
      <c r="L151" s="341" t="s">
        <v>115</v>
      </c>
      <c r="M151" s="342"/>
      <c r="N151" s="342"/>
      <c r="O151" s="343"/>
      <c r="P151" s="89">
        <v>5462</v>
      </c>
      <c r="Q151" s="100" t="s">
        <v>487</v>
      </c>
      <c r="R151" s="100" t="s">
        <v>488</v>
      </c>
      <c r="S151" s="93" t="s">
        <v>396</v>
      </c>
      <c r="T151" s="89" t="s">
        <v>161</v>
      </c>
      <c r="U151" s="101">
        <v>0.83</v>
      </c>
    </row>
    <row r="152" spans="2:21" s="91" customFormat="1" ht="47.25">
      <c r="B152" s="224">
        <v>111</v>
      </c>
      <c r="C152" s="89" t="s">
        <v>45</v>
      </c>
      <c r="D152" s="89">
        <v>1</v>
      </c>
      <c r="E152" s="93" t="s">
        <v>209</v>
      </c>
      <c r="F152" s="89" t="s">
        <v>108</v>
      </c>
      <c r="G152" s="341" t="s">
        <v>188</v>
      </c>
      <c r="H152" s="342"/>
      <c r="I152" s="342"/>
      <c r="J152" s="343"/>
      <c r="K152" s="89" t="s">
        <v>114</v>
      </c>
      <c r="L152" s="341" t="s">
        <v>115</v>
      </c>
      <c r="M152" s="342"/>
      <c r="N152" s="342"/>
      <c r="O152" s="343"/>
      <c r="P152" s="89">
        <v>5477</v>
      </c>
      <c r="Q152" s="100" t="s">
        <v>489</v>
      </c>
      <c r="R152" s="100" t="s">
        <v>490</v>
      </c>
      <c r="S152" s="89" t="s">
        <v>491</v>
      </c>
      <c r="T152" s="89" t="s">
        <v>161</v>
      </c>
      <c r="U152" s="101">
        <v>0.8</v>
      </c>
    </row>
    <row r="153" spans="2:21" s="91" customFormat="1" ht="78.75">
      <c r="B153" s="88">
        <v>112</v>
      </c>
      <c r="C153" s="89" t="s">
        <v>45</v>
      </c>
      <c r="D153" s="89">
        <v>1</v>
      </c>
      <c r="E153" s="93" t="s">
        <v>492</v>
      </c>
      <c r="F153" s="89" t="s">
        <v>108</v>
      </c>
      <c r="G153" s="341" t="s">
        <v>188</v>
      </c>
      <c r="H153" s="342"/>
      <c r="I153" s="342"/>
      <c r="J153" s="343"/>
      <c r="K153" s="89" t="s">
        <v>114</v>
      </c>
      <c r="L153" s="341" t="s">
        <v>115</v>
      </c>
      <c r="M153" s="342"/>
      <c r="N153" s="342"/>
      <c r="O153" s="343"/>
      <c r="P153" s="89">
        <v>5518</v>
      </c>
      <c r="Q153" s="100" t="s">
        <v>493</v>
      </c>
      <c r="R153" s="100" t="s">
        <v>494</v>
      </c>
      <c r="S153" s="89" t="s">
        <v>495</v>
      </c>
      <c r="T153" s="89" t="s">
        <v>161</v>
      </c>
      <c r="U153" s="101">
        <v>0.78</v>
      </c>
    </row>
    <row r="154" spans="2:21" s="91" customFormat="1" ht="141.75">
      <c r="B154" s="224">
        <v>113</v>
      </c>
      <c r="C154" s="89" t="s">
        <v>45</v>
      </c>
      <c r="D154" s="89">
        <v>1</v>
      </c>
      <c r="E154" s="93" t="s">
        <v>492</v>
      </c>
      <c r="F154" s="89" t="s">
        <v>108</v>
      </c>
      <c r="G154" s="341" t="s">
        <v>188</v>
      </c>
      <c r="H154" s="342"/>
      <c r="I154" s="342"/>
      <c r="J154" s="343"/>
      <c r="K154" s="89" t="s">
        <v>114</v>
      </c>
      <c r="L154" s="341" t="s">
        <v>115</v>
      </c>
      <c r="M154" s="342"/>
      <c r="N154" s="342"/>
      <c r="O154" s="343"/>
      <c r="P154" s="89">
        <v>5530</v>
      </c>
      <c r="Q154" s="100" t="s">
        <v>496</v>
      </c>
      <c r="R154" s="100" t="s">
        <v>497</v>
      </c>
      <c r="S154" s="93" t="s">
        <v>498</v>
      </c>
      <c r="T154" s="89" t="s">
        <v>161</v>
      </c>
      <c r="U154" s="101">
        <v>1</v>
      </c>
    </row>
    <row r="155" spans="2:21" s="91" customFormat="1" ht="78.75">
      <c r="B155" s="88">
        <v>114</v>
      </c>
      <c r="C155" s="89" t="s">
        <v>45</v>
      </c>
      <c r="D155" s="89">
        <v>1</v>
      </c>
      <c r="E155" s="93" t="s">
        <v>492</v>
      </c>
      <c r="F155" s="89" t="s">
        <v>116</v>
      </c>
      <c r="G155" s="334" t="s">
        <v>117</v>
      </c>
      <c r="H155" s="335"/>
      <c r="I155" s="335"/>
      <c r="J155" s="336"/>
      <c r="K155" s="89" t="s">
        <v>118</v>
      </c>
      <c r="L155" s="334" t="s">
        <v>119</v>
      </c>
      <c r="M155" s="335"/>
      <c r="N155" s="335"/>
      <c r="O155" s="336"/>
      <c r="P155" s="89">
        <v>5423</v>
      </c>
      <c r="Q155" s="103" t="s">
        <v>499</v>
      </c>
      <c r="R155" s="100" t="s">
        <v>500</v>
      </c>
      <c r="S155" s="89" t="s">
        <v>202</v>
      </c>
      <c r="T155" s="89" t="s">
        <v>161</v>
      </c>
      <c r="U155" s="101">
        <v>1</v>
      </c>
    </row>
    <row r="156" spans="2:21" s="91" customFormat="1" ht="63">
      <c r="B156" s="224">
        <v>115</v>
      </c>
      <c r="C156" s="89" t="s">
        <v>45</v>
      </c>
      <c r="D156" s="89">
        <v>1</v>
      </c>
      <c r="E156" s="93" t="s">
        <v>492</v>
      </c>
      <c r="F156" s="89" t="s">
        <v>116</v>
      </c>
      <c r="G156" s="334" t="s">
        <v>117</v>
      </c>
      <c r="H156" s="335"/>
      <c r="I156" s="335"/>
      <c r="J156" s="336"/>
      <c r="K156" s="89" t="s">
        <v>501</v>
      </c>
      <c r="L156" s="334" t="s">
        <v>502</v>
      </c>
      <c r="M156" s="335"/>
      <c r="N156" s="335"/>
      <c r="O156" s="336"/>
      <c r="P156" s="89">
        <v>5535</v>
      </c>
      <c r="Q156" s="100" t="s">
        <v>503</v>
      </c>
      <c r="R156" s="100" t="s">
        <v>504</v>
      </c>
      <c r="S156" s="93" t="s">
        <v>435</v>
      </c>
      <c r="T156" s="89" t="s">
        <v>161</v>
      </c>
      <c r="U156" s="101">
        <v>1</v>
      </c>
    </row>
    <row r="157" spans="2:21" s="91" customFormat="1" ht="110.25">
      <c r="B157" s="88">
        <v>116</v>
      </c>
      <c r="C157" s="89" t="s">
        <v>45</v>
      </c>
      <c r="D157" s="89">
        <v>2</v>
      </c>
      <c r="E157" s="93" t="s">
        <v>492</v>
      </c>
      <c r="F157" s="89" t="s">
        <v>59</v>
      </c>
      <c r="G157" s="334" t="s">
        <v>60</v>
      </c>
      <c r="H157" s="335"/>
      <c r="I157" s="335"/>
      <c r="J157" s="336"/>
      <c r="K157" s="89" t="s">
        <v>61</v>
      </c>
      <c r="L157" s="334" t="s">
        <v>210</v>
      </c>
      <c r="M157" s="335"/>
      <c r="N157" s="335"/>
      <c r="O157" s="336"/>
      <c r="P157" s="89">
        <v>5318</v>
      </c>
      <c r="Q157" s="100" t="s">
        <v>505</v>
      </c>
      <c r="R157" s="100" t="s">
        <v>506</v>
      </c>
      <c r="S157" s="89" t="s">
        <v>507</v>
      </c>
      <c r="T157" s="89" t="s">
        <v>60</v>
      </c>
      <c r="U157" s="101">
        <v>1</v>
      </c>
    </row>
    <row r="158" spans="2:21" s="91" customFormat="1" ht="59.25" customHeight="1">
      <c r="B158" s="224">
        <v>117</v>
      </c>
      <c r="C158" s="89" t="s">
        <v>45</v>
      </c>
      <c r="D158" s="89">
        <v>2</v>
      </c>
      <c r="E158" s="93" t="s">
        <v>492</v>
      </c>
      <c r="F158" s="89" t="s">
        <v>59</v>
      </c>
      <c r="G158" s="334" t="s">
        <v>60</v>
      </c>
      <c r="H158" s="335"/>
      <c r="I158" s="335"/>
      <c r="J158" s="336"/>
      <c r="K158" s="89" t="s">
        <v>61</v>
      </c>
      <c r="L158" s="334" t="s">
        <v>210</v>
      </c>
      <c r="M158" s="335"/>
      <c r="N158" s="335"/>
      <c r="O158" s="336"/>
      <c r="P158" s="89">
        <v>5384</v>
      </c>
      <c r="Q158" s="100" t="s">
        <v>508</v>
      </c>
      <c r="R158" s="100" t="s">
        <v>509</v>
      </c>
      <c r="S158" s="89" t="s">
        <v>510</v>
      </c>
      <c r="T158" s="89" t="s">
        <v>60</v>
      </c>
      <c r="U158" s="101">
        <v>0.52</v>
      </c>
    </row>
    <row r="159" spans="2:21" s="91" customFormat="1" ht="47.25">
      <c r="B159" s="88">
        <v>118</v>
      </c>
      <c r="C159" s="89" t="s">
        <v>45</v>
      </c>
      <c r="D159" s="89">
        <v>2</v>
      </c>
      <c r="E159" s="93" t="s">
        <v>492</v>
      </c>
      <c r="F159" s="89" t="s">
        <v>59</v>
      </c>
      <c r="G159" s="334" t="s">
        <v>60</v>
      </c>
      <c r="H159" s="335"/>
      <c r="I159" s="335"/>
      <c r="J159" s="336"/>
      <c r="K159" s="89" t="s">
        <v>61</v>
      </c>
      <c r="L159" s="334" t="s">
        <v>210</v>
      </c>
      <c r="M159" s="335"/>
      <c r="N159" s="335"/>
      <c r="O159" s="336"/>
      <c r="P159" s="89">
        <v>5404</v>
      </c>
      <c r="Q159" s="100" t="s">
        <v>511</v>
      </c>
      <c r="R159" s="103" t="s">
        <v>512</v>
      </c>
      <c r="S159" s="107" t="s">
        <v>513</v>
      </c>
      <c r="T159" s="89" t="s">
        <v>60</v>
      </c>
      <c r="U159" s="101">
        <v>1</v>
      </c>
    </row>
    <row r="160" spans="2:21" s="91" customFormat="1" ht="47.25">
      <c r="B160" s="224">
        <v>119</v>
      </c>
      <c r="C160" s="89" t="s">
        <v>45</v>
      </c>
      <c r="D160" s="89">
        <v>2</v>
      </c>
      <c r="E160" s="93" t="s">
        <v>492</v>
      </c>
      <c r="F160" s="89" t="s">
        <v>59</v>
      </c>
      <c r="G160" s="334" t="s">
        <v>60</v>
      </c>
      <c r="H160" s="335"/>
      <c r="I160" s="335"/>
      <c r="J160" s="336"/>
      <c r="K160" s="89" t="s">
        <v>61</v>
      </c>
      <c r="L160" s="334" t="s">
        <v>210</v>
      </c>
      <c r="M160" s="335"/>
      <c r="N160" s="335"/>
      <c r="O160" s="336"/>
      <c r="P160" s="89">
        <v>5418</v>
      </c>
      <c r="Q160" s="100" t="s">
        <v>514</v>
      </c>
      <c r="R160" s="103" t="s">
        <v>515</v>
      </c>
      <c r="S160" s="107" t="s">
        <v>387</v>
      </c>
      <c r="T160" s="89" t="s">
        <v>60</v>
      </c>
      <c r="U160" s="101">
        <v>1</v>
      </c>
    </row>
    <row r="161" spans="2:21" s="91" customFormat="1" ht="47.25">
      <c r="B161" s="88">
        <v>120</v>
      </c>
      <c r="C161" s="89" t="s">
        <v>45</v>
      </c>
      <c r="D161" s="89">
        <v>2</v>
      </c>
      <c r="E161" s="93" t="s">
        <v>492</v>
      </c>
      <c r="F161" s="89" t="s">
        <v>59</v>
      </c>
      <c r="G161" s="334" t="s">
        <v>60</v>
      </c>
      <c r="H161" s="335"/>
      <c r="I161" s="335"/>
      <c r="J161" s="336"/>
      <c r="K161" s="89" t="s">
        <v>61</v>
      </c>
      <c r="L161" s="334" t="s">
        <v>210</v>
      </c>
      <c r="M161" s="335"/>
      <c r="N161" s="335"/>
      <c r="O161" s="336"/>
      <c r="P161" s="89">
        <v>5468</v>
      </c>
      <c r="Q161" s="100" t="s">
        <v>516</v>
      </c>
      <c r="R161" s="103" t="s">
        <v>517</v>
      </c>
      <c r="S161" s="113" t="s">
        <v>399</v>
      </c>
      <c r="T161" s="89" t="s">
        <v>60</v>
      </c>
      <c r="U161" s="101">
        <v>0.56999999999999995</v>
      </c>
    </row>
    <row r="162" spans="2:21" s="91" customFormat="1" ht="47.25">
      <c r="B162" s="224">
        <v>121</v>
      </c>
      <c r="C162" s="89" t="s">
        <v>45</v>
      </c>
      <c r="D162" s="89">
        <v>2</v>
      </c>
      <c r="E162" s="93" t="s">
        <v>492</v>
      </c>
      <c r="F162" s="89" t="s">
        <v>59</v>
      </c>
      <c r="G162" s="334" t="s">
        <v>60</v>
      </c>
      <c r="H162" s="335"/>
      <c r="I162" s="335"/>
      <c r="J162" s="336"/>
      <c r="K162" s="89" t="s">
        <v>61</v>
      </c>
      <c r="L162" s="334" t="s">
        <v>210</v>
      </c>
      <c r="M162" s="335"/>
      <c r="N162" s="335"/>
      <c r="O162" s="336"/>
      <c r="P162" s="89">
        <v>5507</v>
      </c>
      <c r="Q162" s="100" t="s">
        <v>518</v>
      </c>
      <c r="R162" s="106" t="s">
        <v>519</v>
      </c>
      <c r="S162" s="113" t="s">
        <v>405</v>
      </c>
      <c r="T162" s="89" t="s">
        <v>60</v>
      </c>
      <c r="U162" s="101">
        <v>1</v>
      </c>
    </row>
    <row r="163" spans="2:21" s="91" customFormat="1" ht="47.25">
      <c r="B163" s="88">
        <v>122</v>
      </c>
      <c r="C163" s="89" t="s">
        <v>45</v>
      </c>
      <c r="D163" s="89">
        <v>2</v>
      </c>
      <c r="E163" s="93" t="s">
        <v>492</v>
      </c>
      <c r="F163" s="89" t="s">
        <v>59</v>
      </c>
      <c r="G163" s="334" t="s">
        <v>60</v>
      </c>
      <c r="H163" s="335"/>
      <c r="I163" s="335"/>
      <c r="J163" s="336"/>
      <c r="K163" s="89" t="s">
        <v>75</v>
      </c>
      <c r="L163" s="334" t="s">
        <v>219</v>
      </c>
      <c r="M163" s="335"/>
      <c r="N163" s="335"/>
      <c r="O163" s="336"/>
      <c r="P163" s="89">
        <v>5445</v>
      </c>
      <c r="Q163" s="103" t="s">
        <v>520</v>
      </c>
      <c r="R163" s="106" t="s">
        <v>521</v>
      </c>
      <c r="S163" s="113" t="s">
        <v>450</v>
      </c>
      <c r="T163" s="89" t="s">
        <v>60</v>
      </c>
      <c r="U163" s="101">
        <v>1</v>
      </c>
    </row>
    <row r="164" spans="2:21" s="91" customFormat="1" ht="47.25">
      <c r="B164" s="224">
        <v>123</v>
      </c>
      <c r="C164" s="89" t="s">
        <v>45</v>
      </c>
      <c r="D164" s="89">
        <v>2</v>
      </c>
      <c r="E164" s="93" t="s">
        <v>492</v>
      </c>
      <c r="F164" s="89" t="s">
        <v>59</v>
      </c>
      <c r="G164" s="334" t="s">
        <v>60</v>
      </c>
      <c r="H164" s="335"/>
      <c r="I164" s="335"/>
      <c r="J164" s="336"/>
      <c r="K164" s="89" t="s">
        <v>83</v>
      </c>
      <c r="L164" s="334" t="s">
        <v>229</v>
      </c>
      <c r="M164" s="335"/>
      <c r="N164" s="335"/>
      <c r="O164" s="336"/>
      <c r="P164" s="89">
        <v>5385</v>
      </c>
      <c r="Q164" s="100" t="s">
        <v>522</v>
      </c>
      <c r="R164" s="106" t="s">
        <v>523</v>
      </c>
      <c r="S164" s="107" t="s">
        <v>376</v>
      </c>
      <c r="T164" s="89" t="s">
        <v>60</v>
      </c>
      <c r="U164" s="101">
        <v>1</v>
      </c>
    </row>
    <row r="165" spans="2:21" s="91" customFormat="1" ht="47.25">
      <c r="B165" s="88">
        <v>124</v>
      </c>
      <c r="C165" s="89" t="s">
        <v>45</v>
      </c>
      <c r="D165" s="89">
        <v>2</v>
      </c>
      <c r="E165" s="93" t="s">
        <v>492</v>
      </c>
      <c r="F165" s="89" t="s">
        <v>59</v>
      </c>
      <c r="G165" s="334" t="s">
        <v>60</v>
      </c>
      <c r="H165" s="335"/>
      <c r="I165" s="335"/>
      <c r="J165" s="336"/>
      <c r="K165" s="89" t="s">
        <v>83</v>
      </c>
      <c r="L165" s="334" t="s">
        <v>229</v>
      </c>
      <c r="M165" s="335"/>
      <c r="N165" s="335"/>
      <c r="O165" s="336"/>
      <c r="P165" s="89">
        <v>5389</v>
      </c>
      <c r="Q165" s="100" t="s">
        <v>524</v>
      </c>
      <c r="R165" s="106" t="s">
        <v>525</v>
      </c>
      <c r="S165" s="89" t="s">
        <v>376</v>
      </c>
      <c r="T165" s="89" t="s">
        <v>60</v>
      </c>
      <c r="U165" s="101">
        <v>0.86</v>
      </c>
    </row>
    <row r="166" spans="2:21" s="91" customFormat="1" ht="47.25">
      <c r="B166" s="224">
        <v>125</v>
      </c>
      <c r="C166" s="89" t="s">
        <v>45</v>
      </c>
      <c r="D166" s="89">
        <v>2</v>
      </c>
      <c r="E166" s="93" t="s">
        <v>492</v>
      </c>
      <c r="F166" s="89" t="s">
        <v>59</v>
      </c>
      <c r="G166" s="334" t="s">
        <v>60</v>
      </c>
      <c r="H166" s="335"/>
      <c r="I166" s="335"/>
      <c r="J166" s="336"/>
      <c r="K166" s="89" t="s">
        <v>83</v>
      </c>
      <c r="L166" s="334" t="s">
        <v>229</v>
      </c>
      <c r="M166" s="335"/>
      <c r="N166" s="335"/>
      <c r="O166" s="336"/>
      <c r="P166" s="89">
        <v>5396</v>
      </c>
      <c r="Q166" s="100" t="s">
        <v>526</v>
      </c>
      <c r="R166" s="106" t="s">
        <v>527</v>
      </c>
      <c r="S166" s="107" t="s">
        <v>445</v>
      </c>
      <c r="T166" s="89" t="s">
        <v>60</v>
      </c>
      <c r="U166" s="101">
        <v>1</v>
      </c>
    </row>
    <row r="167" spans="2:21" s="91" customFormat="1" ht="94.5">
      <c r="B167" s="88">
        <v>126</v>
      </c>
      <c r="C167" s="89" t="s">
        <v>45</v>
      </c>
      <c r="D167" s="89">
        <v>2</v>
      </c>
      <c r="E167" s="93" t="s">
        <v>492</v>
      </c>
      <c r="F167" s="89" t="s">
        <v>59</v>
      </c>
      <c r="G167" s="334" t="s">
        <v>60</v>
      </c>
      <c r="H167" s="335"/>
      <c r="I167" s="335"/>
      <c r="J167" s="336"/>
      <c r="K167" s="89" t="s">
        <v>83</v>
      </c>
      <c r="L167" s="334" t="s">
        <v>229</v>
      </c>
      <c r="M167" s="335"/>
      <c r="N167" s="335"/>
      <c r="O167" s="336"/>
      <c r="P167" s="89">
        <v>5430</v>
      </c>
      <c r="Q167" s="100" t="s">
        <v>528</v>
      </c>
      <c r="R167" s="106" t="s">
        <v>529</v>
      </c>
      <c r="S167" s="93" t="s">
        <v>216</v>
      </c>
      <c r="T167" s="89" t="s">
        <v>60</v>
      </c>
      <c r="U167" s="101">
        <v>1</v>
      </c>
    </row>
    <row r="168" spans="2:21" s="266" customFormat="1" ht="126">
      <c r="B168" s="224">
        <v>127</v>
      </c>
      <c r="C168" s="261" t="s">
        <v>45</v>
      </c>
      <c r="D168" s="261">
        <v>2</v>
      </c>
      <c r="E168" s="262" t="s">
        <v>492</v>
      </c>
      <c r="F168" s="261" t="s">
        <v>59</v>
      </c>
      <c r="G168" s="330" t="s">
        <v>60</v>
      </c>
      <c r="H168" s="331"/>
      <c r="I168" s="331"/>
      <c r="J168" s="332"/>
      <c r="K168" s="261" t="s">
        <v>83</v>
      </c>
      <c r="L168" s="330" t="s">
        <v>229</v>
      </c>
      <c r="M168" s="331"/>
      <c r="N168" s="331"/>
      <c r="O168" s="332"/>
      <c r="P168" s="261">
        <v>5564</v>
      </c>
      <c r="Q168" s="263" t="s">
        <v>530</v>
      </c>
      <c r="R168" s="264" t="s">
        <v>531</v>
      </c>
      <c r="S168" s="262" t="s">
        <v>208</v>
      </c>
      <c r="T168" s="261" t="s">
        <v>60</v>
      </c>
      <c r="U168" s="265">
        <v>1</v>
      </c>
    </row>
    <row r="169" spans="2:21" s="91" customFormat="1" ht="78.75">
      <c r="B169" s="88">
        <v>128</v>
      </c>
      <c r="C169" s="89" t="s">
        <v>45</v>
      </c>
      <c r="D169" s="89">
        <v>3</v>
      </c>
      <c r="E169" s="93" t="s">
        <v>242</v>
      </c>
      <c r="F169" s="107" t="s">
        <v>63</v>
      </c>
      <c r="G169" s="334" t="s">
        <v>64</v>
      </c>
      <c r="H169" s="335"/>
      <c r="I169" s="335"/>
      <c r="J169" s="336"/>
      <c r="K169" s="89" t="s">
        <v>65</v>
      </c>
      <c r="L169" s="334" t="s">
        <v>66</v>
      </c>
      <c r="M169" s="335"/>
      <c r="N169" s="335"/>
      <c r="O169" s="336"/>
      <c r="P169" s="89">
        <v>5411</v>
      </c>
      <c r="Q169" s="100" t="s">
        <v>532</v>
      </c>
      <c r="R169" s="100" t="s">
        <v>533</v>
      </c>
      <c r="S169" s="93" t="s">
        <v>534</v>
      </c>
      <c r="T169" s="89" t="s">
        <v>265</v>
      </c>
      <c r="U169" s="101">
        <v>1</v>
      </c>
    </row>
    <row r="170" spans="2:21" s="91" customFormat="1" ht="94.5">
      <c r="B170" s="224">
        <v>129</v>
      </c>
      <c r="C170" s="89" t="s">
        <v>45</v>
      </c>
      <c r="D170" s="89">
        <v>3</v>
      </c>
      <c r="E170" s="93" t="s">
        <v>242</v>
      </c>
      <c r="F170" s="107" t="s">
        <v>63</v>
      </c>
      <c r="G170" s="334" t="s">
        <v>64</v>
      </c>
      <c r="H170" s="335"/>
      <c r="I170" s="335"/>
      <c r="J170" s="336"/>
      <c r="K170" s="89" t="s">
        <v>77</v>
      </c>
      <c r="L170" s="334" t="s">
        <v>78</v>
      </c>
      <c r="M170" s="335"/>
      <c r="N170" s="335"/>
      <c r="O170" s="336"/>
      <c r="P170" s="89">
        <v>5323</v>
      </c>
      <c r="Q170" s="100" t="s">
        <v>535</v>
      </c>
      <c r="R170" s="100" t="s">
        <v>536</v>
      </c>
      <c r="S170" s="93" t="s">
        <v>352</v>
      </c>
      <c r="T170" s="89" t="s">
        <v>265</v>
      </c>
      <c r="U170" s="101">
        <v>1</v>
      </c>
    </row>
    <row r="171" spans="2:21" s="91" customFormat="1" ht="63">
      <c r="B171" s="88">
        <v>130</v>
      </c>
      <c r="C171" s="89" t="s">
        <v>45</v>
      </c>
      <c r="D171" s="89">
        <v>3</v>
      </c>
      <c r="E171" s="93" t="s">
        <v>242</v>
      </c>
      <c r="F171" s="107" t="s">
        <v>63</v>
      </c>
      <c r="G171" s="334" t="s">
        <v>64</v>
      </c>
      <c r="H171" s="335"/>
      <c r="I171" s="335"/>
      <c r="J171" s="336"/>
      <c r="K171" s="89" t="s">
        <v>77</v>
      </c>
      <c r="L171" s="334" t="s">
        <v>78</v>
      </c>
      <c r="M171" s="335"/>
      <c r="N171" s="335"/>
      <c r="O171" s="336"/>
      <c r="P171" s="89">
        <v>5434</v>
      </c>
      <c r="Q171" s="100" t="s">
        <v>537</v>
      </c>
      <c r="R171" s="100" t="s">
        <v>538</v>
      </c>
      <c r="S171" s="93" t="s">
        <v>539</v>
      </c>
      <c r="T171" s="89" t="s">
        <v>265</v>
      </c>
      <c r="U171" s="101">
        <v>0.76</v>
      </c>
    </row>
    <row r="172" spans="2:21" s="91" customFormat="1" ht="110.25">
      <c r="B172" s="224">
        <v>131</v>
      </c>
      <c r="C172" s="89" t="s">
        <v>45</v>
      </c>
      <c r="D172" s="89">
        <v>3</v>
      </c>
      <c r="E172" s="93" t="s">
        <v>242</v>
      </c>
      <c r="F172" s="89" t="s">
        <v>85</v>
      </c>
      <c r="G172" s="340" t="s">
        <v>249</v>
      </c>
      <c r="H172" s="335"/>
      <c r="I172" s="335"/>
      <c r="J172" s="336"/>
      <c r="K172" s="89" t="s">
        <v>87</v>
      </c>
      <c r="L172" s="334" t="s">
        <v>88</v>
      </c>
      <c r="M172" s="335"/>
      <c r="N172" s="335"/>
      <c r="O172" s="336"/>
      <c r="P172" s="89">
        <v>5408</v>
      </c>
      <c r="Q172" s="100" t="s">
        <v>540</v>
      </c>
      <c r="R172" s="100" t="s">
        <v>541</v>
      </c>
      <c r="S172" s="93" t="s">
        <v>252</v>
      </c>
      <c r="T172" s="89" t="s">
        <v>253</v>
      </c>
      <c r="U172" s="101">
        <v>0.93</v>
      </c>
    </row>
    <row r="173" spans="2:21" s="91" customFormat="1" ht="63">
      <c r="B173" s="88">
        <v>132</v>
      </c>
      <c r="C173" s="89" t="s">
        <v>45</v>
      </c>
      <c r="D173" s="89">
        <v>3</v>
      </c>
      <c r="E173" s="93" t="s">
        <v>242</v>
      </c>
      <c r="F173" s="89" t="s">
        <v>85</v>
      </c>
      <c r="G173" s="340" t="s">
        <v>249</v>
      </c>
      <c r="H173" s="335"/>
      <c r="I173" s="335"/>
      <c r="J173" s="336"/>
      <c r="K173" s="89" t="s">
        <v>87</v>
      </c>
      <c r="L173" s="334" t="s">
        <v>88</v>
      </c>
      <c r="M173" s="335"/>
      <c r="N173" s="335"/>
      <c r="O173" s="336"/>
      <c r="P173" s="89">
        <v>5504</v>
      </c>
      <c r="Q173" s="100" t="s">
        <v>542</v>
      </c>
      <c r="R173" s="100" t="s">
        <v>543</v>
      </c>
      <c r="S173" s="93" t="s">
        <v>544</v>
      </c>
      <c r="T173" s="89" t="s">
        <v>545</v>
      </c>
      <c r="U173" s="101">
        <v>1</v>
      </c>
    </row>
    <row r="174" spans="2:21" s="91" customFormat="1" ht="63">
      <c r="B174" s="224">
        <v>133</v>
      </c>
      <c r="C174" s="89" t="s">
        <v>45</v>
      </c>
      <c r="D174" s="89">
        <v>3</v>
      </c>
      <c r="E174" s="93" t="s">
        <v>242</v>
      </c>
      <c r="F174" s="89" t="s">
        <v>85</v>
      </c>
      <c r="G174" s="340" t="s">
        <v>249</v>
      </c>
      <c r="H174" s="335"/>
      <c r="I174" s="335"/>
      <c r="J174" s="336"/>
      <c r="K174" s="89" t="s">
        <v>87</v>
      </c>
      <c r="L174" s="334" t="s">
        <v>88</v>
      </c>
      <c r="M174" s="335"/>
      <c r="N174" s="335"/>
      <c r="O174" s="336"/>
      <c r="P174" s="89">
        <v>5509</v>
      </c>
      <c r="Q174" s="100" t="s">
        <v>546</v>
      </c>
      <c r="R174" s="100" t="s">
        <v>547</v>
      </c>
      <c r="S174" s="93" t="s">
        <v>548</v>
      </c>
      <c r="T174" s="89" t="s">
        <v>545</v>
      </c>
      <c r="U174" s="101">
        <v>1</v>
      </c>
    </row>
    <row r="175" spans="2:21" s="91" customFormat="1" ht="31.5">
      <c r="B175" s="88">
        <v>134</v>
      </c>
      <c r="C175" s="89" t="s">
        <v>45</v>
      </c>
      <c r="D175" s="89">
        <v>3</v>
      </c>
      <c r="E175" s="93" t="s">
        <v>242</v>
      </c>
      <c r="F175" s="89" t="s">
        <v>85</v>
      </c>
      <c r="G175" s="340" t="s">
        <v>249</v>
      </c>
      <c r="H175" s="335"/>
      <c r="I175" s="335"/>
      <c r="J175" s="336"/>
      <c r="K175" s="89" t="s">
        <v>87</v>
      </c>
      <c r="L175" s="334" t="s">
        <v>88</v>
      </c>
      <c r="M175" s="335"/>
      <c r="N175" s="335"/>
      <c r="O175" s="336"/>
      <c r="P175" s="89">
        <v>5533</v>
      </c>
      <c r="Q175" s="100" t="s">
        <v>549</v>
      </c>
      <c r="R175" s="100" t="s">
        <v>550</v>
      </c>
      <c r="S175" s="93" t="s">
        <v>459</v>
      </c>
      <c r="T175" s="93" t="s">
        <v>545</v>
      </c>
      <c r="U175" s="101">
        <v>1</v>
      </c>
    </row>
    <row r="176" spans="2:21" s="91" customFormat="1" ht="47.25">
      <c r="B176" s="224">
        <v>135</v>
      </c>
      <c r="C176" s="89" t="s">
        <v>45</v>
      </c>
      <c r="D176" s="89">
        <v>3</v>
      </c>
      <c r="E176" s="93" t="s">
        <v>242</v>
      </c>
      <c r="F176" s="89" t="s">
        <v>85</v>
      </c>
      <c r="G176" s="340" t="s">
        <v>249</v>
      </c>
      <c r="H176" s="335"/>
      <c r="I176" s="335"/>
      <c r="J176" s="336"/>
      <c r="K176" s="89" t="s">
        <v>87</v>
      </c>
      <c r="L176" s="334" t="s">
        <v>88</v>
      </c>
      <c r="M176" s="335"/>
      <c r="N176" s="335"/>
      <c r="O176" s="336"/>
      <c r="P176" s="89">
        <v>5559</v>
      </c>
      <c r="Q176" s="100" t="s">
        <v>551</v>
      </c>
      <c r="R176" s="100" t="s">
        <v>552</v>
      </c>
      <c r="S176" s="89" t="s">
        <v>173</v>
      </c>
      <c r="T176" s="93" t="s">
        <v>173</v>
      </c>
      <c r="U176" s="101">
        <v>1</v>
      </c>
    </row>
    <row r="177" spans="2:21" s="91" customFormat="1" ht="47.25">
      <c r="B177" s="88">
        <v>136</v>
      </c>
      <c r="C177" s="89" t="s">
        <v>45</v>
      </c>
      <c r="D177" s="89">
        <v>3</v>
      </c>
      <c r="E177" s="93" t="s">
        <v>242</v>
      </c>
      <c r="F177" s="89" t="s">
        <v>85</v>
      </c>
      <c r="G177" s="340" t="s">
        <v>249</v>
      </c>
      <c r="H177" s="335"/>
      <c r="I177" s="335"/>
      <c r="J177" s="336"/>
      <c r="K177" s="89" t="s">
        <v>96</v>
      </c>
      <c r="L177" s="334" t="s">
        <v>97</v>
      </c>
      <c r="M177" s="335"/>
      <c r="N177" s="335"/>
      <c r="O177" s="336"/>
      <c r="P177" s="89">
        <v>5399</v>
      </c>
      <c r="Q177" s="108" t="s">
        <v>553</v>
      </c>
      <c r="R177" s="100" t="s">
        <v>554</v>
      </c>
      <c r="S177" s="93" t="s">
        <v>555</v>
      </c>
      <c r="T177" s="89" t="s">
        <v>283</v>
      </c>
      <c r="U177" s="101">
        <v>0.5</v>
      </c>
    </row>
    <row r="178" spans="2:21" s="91" customFormat="1" ht="47.25">
      <c r="B178" s="224">
        <v>137</v>
      </c>
      <c r="C178" s="89" t="s">
        <v>45</v>
      </c>
      <c r="D178" s="89">
        <v>3</v>
      </c>
      <c r="E178" s="93" t="s">
        <v>242</v>
      </c>
      <c r="F178" s="89" t="s">
        <v>85</v>
      </c>
      <c r="G178" s="340" t="s">
        <v>249</v>
      </c>
      <c r="H178" s="335"/>
      <c r="I178" s="335"/>
      <c r="J178" s="336"/>
      <c r="K178" s="89" t="s">
        <v>96</v>
      </c>
      <c r="L178" s="334" t="s">
        <v>97</v>
      </c>
      <c r="M178" s="335"/>
      <c r="N178" s="335"/>
      <c r="O178" s="336"/>
      <c r="P178" s="109">
        <v>5452</v>
      </c>
      <c r="Q178" s="110" t="s">
        <v>556</v>
      </c>
      <c r="R178" s="111" t="s">
        <v>557</v>
      </c>
      <c r="S178" s="257" t="s">
        <v>450</v>
      </c>
      <c r="T178" s="89" t="s">
        <v>283</v>
      </c>
      <c r="U178" s="101">
        <v>1</v>
      </c>
    </row>
    <row r="179" spans="2:21" s="266" customFormat="1" ht="63">
      <c r="B179" s="88">
        <v>138</v>
      </c>
      <c r="C179" s="261" t="s">
        <v>45</v>
      </c>
      <c r="D179" s="261">
        <v>3</v>
      </c>
      <c r="E179" s="262" t="s">
        <v>242</v>
      </c>
      <c r="F179" s="261" t="s">
        <v>85</v>
      </c>
      <c r="G179" s="333" t="s">
        <v>249</v>
      </c>
      <c r="H179" s="331"/>
      <c r="I179" s="331"/>
      <c r="J179" s="332"/>
      <c r="K179" s="261" t="s">
        <v>96</v>
      </c>
      <c r="L179" s="330" t="s">
        <v>97</v>
      </c>
      <c r="M179" s="331"/>
      <c r="N179" s="331"/>
      <c r="O179" s="332"/>
      <c r="P179" s="267">
        <v>5562</v>
      </c>
      <c r="Q179" s="268" t="s">
        <v>558</v>
      </c>
      <c r="R179" s="269" t="s">
        <v>559</v>
      </c>
      <c r="S179" s="270" t="s">
        <v>208</v>
      </c>
      <c r="T179" s="261" t="s">
        <v>283</v>
      </c>
      <c r="U179" s="271">
        <v>1</v>
      </c>
    </row>
    <row r="180" spans="2:21" s="91" customFormat="1" ht="63">
      <c r="B180" s="224">
        <v>139</v>
      </c>
      <c r="C180" s="89" t="s">
        <v>45</v>
      </c>
      <c r="D180" s="89">
        <v>4</v>
      </c>
      <c r="E180" s="93" t="s">
        <v>266</v>
      </c>
      <c r="F180" s="89" t="s">
        <v>67</v>
      </c>
      <c r="G180" s="334" t="s">
        <v>267</v>
      </c>
      <c r="H180" s="335"/>
      <c r="I180" s="335"/>
      <c r="J180" s="336"/>
      <c r="K180" s="89" t="s">
        <v>69</v>
      </c>
      <c r="L180" s="334" t="s">
        <v>70</v>
      </c>
      <c r="M180" s="335"/>
      <c r="N180" s="335"/>
      <c r="O180" s="336"/>
      <c r="P180" s="109">
        <v>5453</v>
      </c>
      <c r="Q180" s="106" t="s">
        <v>560</v>
      </c>
      <c r="R180" s="103" t="s">
        <v>561</v>
      </c>
      <c r="S180" s="258" t="s">
        <v>184</v>
      </c>
      <c r="T180" s="257" t="s">
        <v>283</v>
      </c>
      <c r="U180" s="112">
        <v>1</v>
      </c>
    </row>
    <row r="181" spans="2:21" s="91" customFormat="1" ht="63">
      <c r="B181" s="88">
        <v>140</v>
      </c>
      <c r="C181" s="89" t="s">
        <v>45</v>
      </c>
      <c r="D181" s="89">
        <v>4</v>
      </c>
      <c r="E181" s="93" t="s">
        <v>266</v>
      </c>
      <c r="F181" s="89" t="s">
        <v>67</v>
      </c>
      <c r="G181" s="334" t="s">
        <v>267</v>
      </c>
      <c r="H181" s="335"/>
      <c r="I181" s="335"/>
      <c r="J181" s="336"/>
      <c r="K181" s="89" t="s">
        <v>69</v>
      </c>
      <c r="L181" s="334" t="s">
        <v>70</v>
      </c>
      <c r="M181" s="335"/>
      <c r="N181" s="335"/>
      <c r="O181" s="336"/>
      <c r="P181" s="89">
        <v>5488</v>
      </c>
      <c r="Q181" s="100" t="s">
        <v>562</v>
      </c>
      <c r="R181" s="103" t="s">
        <v>563</v>
      </c>
      <c r="S181" s="258" t="s">
        <v>184</v>
      </c>
      <c r="T181" s="89" t="s">
        <v>283</v>
      </c>
      <c r="U181" s="101">
        <v>1</v>
      </c>
    </row>
    <row r="182" spans="2:21" s="91" customFormat="1" ht="63">
      <c r="B182" s="224">
        <v>141</v>
      </c>
      <c r="C182" s="89" t="s">
        <v>45</v>
      </c>
      <c r="D182" s="89">
        <v>4</v>
      </c>
      <c r="E182" s="93" t="s">
        <v>266</v>
      </c>
      <c r="F182" s="89" t="s">
        <v>67</v>
      </c>
      <c r="G182" s="334" t="s">
        <v>267</v>
      </c>
      <c r="H182" s="335"/>
      <c r="I182" s="335"/>
      <c r="J182" s="336"/>
      <c r="K182" s="89" t="s">
        <v>71</v>
      </c>
      <c r="L182" s="334" t="s">
        <v>72</v>
      </c>
      <c r="M182" s="335"/>
      <c r="N182" s="335"/>
      <c r="O182" s="336"/>
      <c r="P182" s="89">
        <v>5342</v>
      </c>
      <c r="Q182" s="100" t="s">
        <v>564</v>
      </c>
      <c r="R182" s="106" t="s">
        <v>565</v>
      </c>
      <c r="S182" s="93" t="s">
        <v>566</v>
      </c>
      <c r="T182" s="89" t="s">
        <v>271</v>
      </c>
      <c r="U182" s="101">
        <v>1</v>
      </c>
    </row>
    <row r="183" spans="2:21" s="91" customFormat="1" ht="63">
      <c r="B183" s="88">
        <v>142</v>
      </c>
      <c r="C183" s="89" t="s">
        <v>45</v>
      </c>
      <c r="D183" s="89">
        <v>4</v>
      </c>
      <c r="E183" s="93" t="s">
        <v>266</v>
      </c>
      <c r="F183" s="89" t="s">
        <v>67</v>
      </c>
      <c r="G183" s="334" t="s">
        <v>267</v>
      </c>
      <c r="H183" s="335"/>
      <c r="I183" s="335"/>
      <c r="J183" s="336"/>
      <c r="K183" s="89" t="s">
        <v>71</v>
      </c>
      <c r="L183" s="334" t="s">
        <v>72</v>
      </c>
      <c r="M183" s="335"/>
      <c r="N183" s="335"/>
      <c r="O183" s="336"/>
      <c r="P183" s="89">
        <v>5510</v>
      </c>
      <c r="Q183" s="100" t="s">
        <v>567</v>
      </c>
      <c r="R183" s="103" t="s">
        <v>568</v>
      </c>
      <c r="S183" s="107" t="s">
        <v>415</v>
      </c>
      <c r="T183" s="89" t="s">
        <v>271</v>
      </c>
      <c r="U183" s="101">
        <v>0.95</v>
      </c>
    </row>
    <row r="184" spans="2:21" s="91" customFormat="1" ht="63">
      <c r="B184" s="224">
        <v>143</v>
      </c>
      <c r="C184" s="89" t="s">
        <v>45</v>
      </c>
      <c r="D184" s="89">
        <v>4</v>
      </c>
      <c r="E184" s="93" t="s">
        <v>266</v>
      </c>
      <c r="F184" s="89" t="s">
        <v>67</v>
      </c>
      <c r="G184" s="334" t="s">
        <v>267</v>
      </c>
      <c r="H184" s="335"/>
      <c r="I184" s="335"/>
      <c r="J184" s="336"/>
      <c r="K184" s="89" t="s">
        <v>89</v>
      </c>
      <c r="L184" s="334" t="s">
        <v>272</v>
      </c>
      <c r="M184" s="335"/>
      <c r="N184" s="335"/>
      <c r="O184" s="336"/>
      <c r="P184" s="89">
        <v>5319</v>
      </c>
      <c r="Q184" s="100" t="s">
        <v>569</v>
      </c>
      <c r="R184" s="103" t="s">
        <v>570</v>
      </c>
      <c r="S184" s="107" t="s">
        <v>507</v>
      </c>
      <c r="T184" s="89" t="s">
        <v>271</v>
      </c>
      <c r="U184" s="101">
        <v>1</v>
      </c>
    </row>
    <row r="185" spans="2:21" s="266" customFormat="1" ht="66" customHeight="1">
      <c r="B185" s="88">
        <v>144</v>
      </c>
      <c r="C185" s="261" t="s">
        <v>45</v>
      </c>
      <c r="D185" s="261">
        <v>4</v>
      </c>
      <c r="E185" s="262" t="s">
        <v>266</v>
      </c>
      <c r="F185" s="261" t="s">
        <v>67</v>
      </c>
      <c r="G185" s="330" t="s">
        <v>267</v>
      </c>
      <c r="H185" s="331"/>
      <c r="I185" s="331"/>
      <c r="J185" s="332"/>
      <c r="K185" s="261" t="s">
        <v>89</v>
      </c>
      <c r="L185" s="330" t="s">
        <v>272</v>
      </c>
      <c r="M185" s="331"/>
      <c r="N185" s="331"/>
      <c r="O185" s="332"/>
      <c r="P185" s="261">
        <v>5463</v>
      </c>
      <c r="Q185" s="263" t="s">
        <v>571</v>
      </c>
      <c r="R185" s="272" t="s">
        <v>572</v>
      </c>
      <c r="S185" s="273" t="s">
        <v>573</v>
      </c>
      <c r="T185" s="261" t="s">
        <v>271</v>
      </c>
      <c r="U185" s="265">
        <v>0.2</v>
      </c>
    </row>
    <row r="186" spans="2:21" s="91" customFormat="1" ht="63">
      <c r="B186" s="224">
        <v>145</v>
      </c>
      <c r="C186" s="89" t="s">
        <v>45</v>
      </c>
      <c r="D186" s="89">
        <v>4</v>
      </c>
      <c r="E186" s="93" t="s">
        <v>266</v>
      </c>
      <c r="F186" s="89" t="s">
        <v>67</v>
      </c>
      <c r="G186" s="334" t="s">
        <v>267</v>
      </c>
      <c r="H186" s="335"/>
      <c r="I186" s="335"/>
      <c r="J186" s="336"/>
      <c r="K186" s="89" t="s">
        <v>89</v>
      </c>
      <c r="L186" s="334" t="s">
        <v>272</v>
      </c>
      <c r="M186" s="335"/>
      <c r="N186" s="335"/>
      <c r="O186" s="336"/>
      <c r="P186" s="89">
        <v>5522</v>
      </c>
      <c r="Q186" s="100" t="s">
        <v>574</v>
      </c>
      <c r="R186" s="103" t="s">
        <v>575</v>
      </c>
      <c r="S186" s="113" t="s">
        <v>495</v>
      </c>
      <c r="T186" s="89" t="s">
        <v>271</v>
      </c>
      <c r="U186" s="101">
        <v>1</v>
      </c>
    </row>
    <row r="187" spans="2:21" s="91" customFormat="1" ht="63">
      <c r="B187" s="88">
        <v>146</v>
      </c>
      <c r="C187" s="89" t="s">
        <v>45</v>
      </c>
      <c r="D187" s="89">
        <v>4</v>
      </c>
      <c r="E187" s="93" t="s">
        <v>266</v>
      </c>
      <c r="F187" s="89" t="s">
        <v>104</v>
      </c>
      <c r="G187" s="334" t="s">
        <v>105</v>
      </c>
      <c r="H187" s="335"/>
      <c r="I187" s="335"/>
      <c r="J187" s="336"/>
      <c r="K187" s="89" t="s">
        <v>106</v>
      </c>
      <c r="L187" s="334" t="s">
        <v>107</v>
      </c>
      <c r="M187" s="335"/>
      <c r="N187" s="335"/>
      <c r="O187" s="336"/>
      <c r="P187" s="89">
        <v>5420</v>
      </c>
      <c r="Q187" s="100" t="s">
        <v>576</v>
      </c>
      <c r="R187" s="103" t="s">
        <v>577</v>
      </c>
      <c r="S187" s="113" t="s">
        <v>384</v>
      </c>
      <c r="T187" s="89" t="s">
        <v>271</v>
      </c>
      <c r="U187" s="101">
        <v>1</v>
      </c>
    </row>
    <row r="188" spans="2:21" s="91" customFormat="1" ht="63">
      <c r="B188" s="224">
        <v>147</v>
      </c>
      <c r="C188" s="89" t="s">
        <v>45</v>
      </c>
      <c r="D188" s="89">
        <v>4</v>
      </c>
      <c r="E188" s="93" t="s">
        <v>266</v>
      </c>
      <c r="F188" s="89" t="s">
        <v>104</v>
      </c>
      <c r="G188" s="334" t="s">
        <v>105</v>
      </c>
      <c r="H188" s="335"/>
      <c r="I188" s="335"/>
      <c r="J188" s="336"/>
      <c r="K188" s="89" t="s">
        <v>106</v>
      </c>
      <c r="L188" s="334" t="s">
        <v>107</v>
      </c>
      <c r="M188" s="335"/>
      <c r="N188" s="335"/>
      <c r="O188" s="336"/>
      <c r="P188" s="89">
        <v>5433</v>
      </c>
      <c r="Q188" s="100" t="s">
        <v>578</v>
      </c>
      <c r="R188" s="103" t="s">
        <v>579</v>
      </c>
      <c r="S188" s="113" t="s">
        <v>580</v>
      </c>
      <c r="T188" s="89" t="s">
        <v>271</v>
      </c>
      <c r="U188" s="101">
        <v>1</v>
      </c>
    </row>
    <row r="189" spans="2:21" s="91" customFormat="1" ht="63">
      <c r="B189" s="88">
        <v>148</v>
      </c>
      <c r="C189" s="89" t="s">
        <v>45</v>
      </c>
      <c r="D189" s="89">
        <v>4</v>
      </c>
      <c r="E189" s="93" t="s">
        <v>266</v>
      </c>
      <c r="F189" s="89" t="s">
        <v>104</v>
      </c>
      <c r="G189" s="334" t="s">
        <v>105</v>
      </c>
      <c r="H189" s="335"/>
      <c r="I189" s="335"/>
      <c r="J189" s="336"/>
      <c r="K189" s="89" t="s">
        <v>106</v>
      </c>
      <c r="L189" s="334" t="s">
        <v>107</v>
      </c>
      <c r="M189" s="335"/>
      <c r="N189" s="335"/>
      <c r="O189" s="336"/>
      <c r="P189" s="89">
        <v>5511</v>
      </c>
      <c r="Q189" s="100" t="s">
        <v>581</v>
      </c>
      <c r="R189" s="103" t="s">
        <v>582</v>
      </c>
      <c r="S189" s="113" t="s">
        <v>415</v>
      </c>
      <c r="T189" s="89" t="s">
        <v>271</v>
      </c>
      <c r="U189" s="101">
        <v>1</v>
      </c>
    </row>
    <row r="190" spans="2:21" s="91" customFormat="1" ht="63">
      <c r="B190" s="224">
        <v>149</v>
      </c>
      <c r="C190" s="89" t="s">
        <v>45</v>
      </c>
      <c r="D190" s="89">
        <v>4</v>
      </c>
      <c r="E190" s="93" t="s">
        <v>266</v>
      </c>
      <c r="F190" s="89" t="s">
        <v>104</v>
      </c>
      <c r="G190" s="334" t="s">
        <v>105</v>
      </c>
      <c r="H190" s="335"/>
      <c r="I190" s="335"/>
      <c r="J190" s="336"/>
      <c r="K190" s="89" t="s">
        <v>106</v>
      </c>
      <c r="L190" s="334" t="s">
        <v>107</v>
      </c>
      <c r="M190" s="335"/>
      <c r="N190" s="335"/>
      <c r="O190" s="336"/>
      <c r="P190" s="89">
        <v>5558</v>
      </c>
      <c r="Q190" s="100" t="s">
        <v>583</v>
      </c>
      <c r="R190" s="100" t="s">
        <v>584</v>
      </c>
      <c r="S190" s="107" t="s">
        <v>585</v>
      </c>
      <c r="T190" s="89" t="s">
        <v>271</v>
      </c>
      <c r="U190" s="101">
        <v>1</v>
      </c>
    </row>
    <row r="191" spans="2:21" s="91" customFormat="1" ht="63">
      <c r="B191" s="88">
        <v>150</v>
      </c>
      <c r="C191" s="89" t="s">
        <v>45</v>
      </c>
      <c r="D191" s="89">
        <v>4</v>
      </c>
      <c r="E191" s="93" t="s">
        <v>266</v>
      </c>
      <c r="F191" s="89" t="s">
        <v>104</v>
      </c>
      <c r="G191" s="334" t="s">
        <v>105</v>
      </c>
      <c r="H191" s="335"/>
      <c r="I191" s="335"/>
      <c r="J191" s="336"/>
      <c r="K191" s="89" t="s">
        <v>112</v>
      </c>
      <c r="L191" s="334" t="s">
        <v>113</v>
      </c>
      <c r="M191" s="335"/>
      <c r="N191" s="335"/>
      <c r="O191" s="336"/>
      <c r="P191" s="89">
        <v>5376</v>
      </c>
      <c r="Q191" s="100" t="s">
        <v>586</v>
      </c>
      <c r="R191" s="103" t="s">
        <v>587</v>
      </c>
      <c r="S191" s="107" t="s">
        <v>445</v>
      </c>
      <c r="T191" s="89" t="s">
        <v>271</v>
      </c>
      <c r="U191" s="101">
        <v>1</v>
      </c>
    </row>
    <row r="192" spans="2:21" s="91" customFormat="1" ht="94.5">
      <c r="B192" s="224">
        <v>151</v>
      </c>
      <c r="C192" s="89" t="s">
        <v>45</v>
      </c>
      <c r="D192" s="89">
        <v>4</v>
      </c>
      <c r="E192" s="93" t="s">
        <v>266</v>
      </c>
      <c r="F192" s="89" t="s">
        <v>104</v>
      </c>
      <c r="G192" s="334" t="s">
        <v>105</v>
      </c>
      <c r="H192" s="335"/>
      <c r="I192" s="335"/>
      <c r="J192" s="336"/>
      <c r="K192" s="89" t="s">
        <v>112</v>
      </c>
      <c r="L192" s="334" t="s">
        <v>113</v>
      </c>
      <c r="M192" s="335"/>
      <c r="N192" s="335"/>
      <c r="O192" s="336"/>
      <c r="P192" s="89">
        <v>5438</v>
      </c>
      <c r="Q192" s="100" t="s">
        <v>588</v>
      </c>
      <c r="R192" s="100" t="s">
        <v>589</v>
      </c>
      <c r="S192" s="93" t="s">
        <v>216</v>
      </c>
      <c r="T192" s="89" t="s">
        <v>271</v>
      </c>
      <c r="U192" s="101">
        <v>1</v>
      </c>
    </row>
    <row r="193" spans="2:22" s="91" customFormat="1" ht="63">
      <c r="B193" s="88">
        <v>152</v>
      </c>
      <c r="C193" s="89" t="s">
        <v>45</v>
      </c>
      <c r="D193" s="89">
        <v>4</v>
      </c>
      <c r="E193" s="93" t="s">
        <v>266</v>
      </c>
      <c r="F193" s="89" t="s">
        <v>104</v>
      </c>
      <c r="G193" s="334" t="s">
        <v>105</v>
      </c>
      <c r="H193" s="335"/>
      <c r="I193" s="335"/>
      <c r="J193" s="336"/>
      <c r="K193" s="89" t="s">
        <v>112</v>
      </c>
      <c r="L193" s="334" t="s">
        <v>113</v>
      </c>
      <c r="M193" s="335"/>
      <c r="N193" s="335"/>
      <c r="O193" s="336"/>
      <c r="P193" s="89">
        <v>5440</v>
      </c>
      <c r="Q193" s="100" t="s">
        <v>590</v>
      </c>
      <c r="R193" s="103" t="s">
        <v>591</v>
      </c>
      <c r="S193" s="107" t="s">
        <v>471</v>
      </c>
      <c r="T193" s="89" t="s">
        <v>271</v>
      </c>
      <c r="U193" s="101">
        <v>1</v>
      </c>
    </row>
    <row r="194" spans="2:22" s="91" customFormat="1" ht="63">
      <c r="B194" s="224">
        <v>153</v>
      </c>
      <c r="C194" s="89" t="s">
        <v>45</v>
      </c>
      <c r="D194" s="89">
        <v>4</v>
      </c>
      <c r="E194" s="93" t="s">
        <v>266</v>
      </c>
      <c r="F194" s="89" t="s">
        <v>104</v>
      </c>
      <c r="G194" s="334" t="s">
        <v>105</v>
      </c>
      <c r="H194" s="335"/>
      <c r="I194" s="335"/>
      <c r="J194" s="336"/>
      <c r="K194" s="89" t="s">
        <v>112</v>
      </c>
      <c r="L194" s="334" t="s">
        <v>113</v>
      </c>
      <c r="M194" s="335"/>
      <c r="N194" s="335"/>
      <c r="O194" s="336"/>
      <c r="P194" s="89">
        <v>5498</v>
      </c>
      <c r="Q194" s="100" t="s">
        <v>592</v>
      </c>
      <c r="R194" s="103" t="s">
        <v>593</v>
      </c>
      <c r="S194" s="113" t="s">
        <v>594</v>
      </c>
      <c r="T194" s="89" t="s">
        <v>271</v>
      </c>
      <c r="U194" s="101">
        <v>1</v>
      </c>
    </row>
    <row r="195" spans="2:22" s="91" customFormat="1" ht="63">
      <c r="B195" s="88">
        <v>154</v>
      </c>
      <c r="C195" s="89" t="s">
        <v>45</v>
      </c>
      <c r="D195" s="89">
        <v>4</v>
      </c>
      <c r="E195" s="93" t="s">
        <v>266</v>
      </c>
      <c r="F195" s="89" t="s">
        <v>104</v>
      </c>
      <c r="G195" s="334" t="s">
        <v>105</v>
      </c>
      <c r="H195" s="335"/>
      <c r="I195" s="335"/>
      <c r="J195" s="336"/>
      <c r="K195" s="89" t="s">
        <v>112</v>
      </c>
      <c r="L195" s="334" t="s">
        <v>113</v>
      </c>
      <c r="M195" s="335"/>
      <c r="N195" s="335"/>
      <c r="O195" s="336"/>
      <c r="P195" s="89">
        <v>5512</v>
      </c>
      <c r="Q195" s="100" t="s">
        <v>595</v>
      </c>
      <c r="R195" s="103" t="s">
        <v>596</v>
      </c>
      <c r="S195" s="113" t="s">
        <v>405</v>
      </c>
      <c r="T195" s="89" t="s">
        <v>271</v>
      </c>
      <c r="U195" s="101">
        <v>1</v>
      </c>
    </row>
    <row r="196" spans="2:22" s="91" customFormat="1" ht="94.5">
      <c r="B196" s="224">
        <v>155</v>
      </c>
      <c r="C196" s="89" t="s">
        <v>45</v>
      </c>
      <c r="D196" s="89">
        <v>5</v>
      </c>
      <c r="E196" s="93" t="s">
        <v>278</v>
      </c>
      <c r="F196" s="89" t="s">
        <v>124</v>
      </c>
      <c r="G196" s="334" t="s">
        <v>279</v>
      </c>
      <c r="H196" s="335"/>
      <c r="I196" s="335"/>
      <c r="J196" s="336"/>
      <c r="K196" s="89" t="s">
        <v>126</v>
      </c>
      <c r="L196" s="334" t="s">
        <v>127</v>
      </c>
      <c r="M196" s="335"/>
      <c r="N196" s="335"/>
      <c r="O196" s="336"/>
      <c r="P196" s="89">
        <v>5334</v>
      </c>
      <c r="Q196" s="100" t="s">
        <v>597</v>
      </c>
      <c r="R196" s="103" t="s">
        <v>598</v>
      </c>
      <c r="S196" s="113" t="s">
        <v>358</v>
      </c>
      <c r="T196" s="89" t="s">
        <v>283</v>
      </c>
      <c r="U196" s="101">
        <v>1</v>
      </c>
    </row>
    <row r="197" spans="2:22" s="91" customFormat="1" ht="63">
      <c r="B197" s="88">
        <v>156</v>
      </c>
      <c r="C197" s="89" t="s">
        <v>45</v>
      </c>
      <c r="D197" s="89">
        <v>5</v>
      </c>
      <c r="E197" s="93" t="s">
        <v>278</v>
      </c>
      <c r="F197" s="89" t="s">
        <v>124</v>
      </c>
      <c r="G197" s="334" t="s">
        <v>279</v>
      </c>
      <c r="H197" s="335"/>
      <c r="I197" s="335"/>
      <c r="J197" s="336"/>
      <c r="K197" s="89" t="s">
        <v>126</v>
      </c>
      <c r="L197" s="334" t="s">
        <v>127</v>
      </c>
      <c r="M197" s="335"/>
      <c r="N197" s="335"/>
      <c r="O197" s="336"/>
      <c r="P197" s="89">
        <v>5337</v>
      </c>
      <c r="Q197" s="100" t="s">
        <v>599</v>
      </c>
      <c r="R197" s="103" t="s">
        <v>600</v>
      </c>
      <c r="S197" s="113" t="s">
        <v>160</v>
      </c>
      <c r="T197" s="89" t="s">
        <v>283</v>
      </c>
      <c r="U197" s="101">
        <v>1</v>
      </c>
    </row>
    <row r="198" spans="2:22" s="91" customFormat="1" ht="63">
      <c r="B198" s="224">
        <v>157</v>
      </c>
      <c r="C198" s="89" t="s">
        <v>45</v>
      </c>
      <c r="D198" s="89">
        <v>5</v>
      </c>
      <c r="E198" s="93" t="s">
        <v>278</v>
      </c>
      <c r="F198" s="89" t="s">
        <v>124</v>
      </c>
      <c r="G198" s="334" t="s">
        <v>279</v>
      </c>
      <c r="H198" s="335"/>
      <c r="I198" s="335"/>
      <c r="J198" s="336"/>
      <c r="K198" s="89" t="s">
        <v>126</v>
      </c>
      <c r="L198" s="334" t="s">
        <v>127</v>
      </c>
      <c r="M198" s="335"/>
      <c r="N198" s="335"/>
      <c r="O198" s="336"/>
      <c r="P198" s="89">
        <v>5345</v>
      </c>
      <c r="Q198" s="100" t="s">
        <v>601</v>
      </c>
      <c r="R198" s="103" t="s">
        <v>602</v>
      </c>
      <c r="S198" s="93" t="s">
        <v>566</v>
      </c>
      <c r="T198" s="89" t="s">
        <v>283</v>
      </c>
      <c r="U198" s="101">
        <v>0.75</v>
      </c>
    </row>
    <row r="199" spans="2:22" s="91" customFormat="1" ht="63">
      <c r="B199" s="88">
        <v>158</v>
      </c>
      <c r="C199" s="89" t="s">
        <v>45</v>
      </c>
      <c r="D199" s="89">
        <v>5</v>
      </c>
      <c r="E199" s="93" t="s">
        <v>278</v>
      </c>
      <c r="F199" s="89" t="s">
        <v>124</v>
      </c>
      <c r="G199" s="334" t="s">
        <v>279</v>
      </c>
      <c r="H199" s="335"/>
      <c r="I199" s="335"/>
      <c r="J199" s="336"/>
      <c r="K199" s="89" t="s">
        <v>126</v>
      </c>
      <c r="L199" s="334" t="s">
        <v>127</v>
      </c>
      <c r="M199" s="335"/>
      <c r="N199" s="335"/>
      <c r="O199" s="336"/>
      <c r="P199" s="89">
        <v>5379</v>
      </c>
      <c r="Q199" s="100" t="s">
        <v>603</v>
      </c>
      <c r="R199" s="103" t="s">
        <v>604</v>
      </c>
      <c r="S199" s="93" t="s">
        <v>605</v>
      </c>
      <c r="T199" s="89" t="s">
        <v>283</v>
      </c>
      <c r="U199" s="101">
        <v>0.33</v>
      </c>
    </row>
    <row r="200" spans="2:22" s="91" customFormat="1" ht="63">
      <c r="B200" s="224">
        <v>159</v>
      </c>
      <c r="C200" s="89" t="s">
        <v>45</v>
      </c>
      <c r="D200" s="89">
        <v>5</v>
      </c>
      <c r="E200" s="93" t="s">
        <v>278</v>
      </c>
      <c r="F200" s="89" t="s">
        <v>124</v>
      </c>
      <c r="G200" s="334" t="s">
        <v>279</v>
      </c>
      <c r="H200" s="335"/>
      <c r="I200" s="335"/>
      <c r="J200" s="336"/>
      <c r="K200" s="89" t="s">
        <v>126</v>
      </c>
      <c r="L200" s="334" t="s">
        <v>127</v>
      </c>
      <c r="M200" s="335"/>
      <c r="N200" s="335"/>
      <c r="O200" s="336"/>
      <c r="P200" s="89">
        <v>5391</v>
      </c>
      <c r="Q200" s="100" t="s">
        <v>606</v>
      </c>
      <c r="R200" s="103" t="s">
        <v>607</v>
      </c>
      <c r="S200" s="113" t="s">
        <v>376</v>
      </c>
      <c r="T200" s="89" t="s">
        <v>283</v>
      </c>
      <c r="U200" s="101">
        <v>1</v>
      </c>
    </row>
    <row r="201" spans="2:22" s="91" customFormat="1" ht="63">
      <c r="B201" s="88">
        <v>160</v>
      </c>
      <c r="C201" s="89" t="s">
        <v>45</v>
      </c>
      <c r="D201" s="89">
        <v>5</v>
      </c>
      <c r="E201" s="93" t="s">
        <v>278</v>
      </c>
      <c r="F201" s="89" t="s">
        <v>124</v>
      </c>
      <c r="G201" s="334" t="s">
        <v>279</v>
      </c>
      <c r="H201" s="335"/>
      <c r="I201" s="335"/>
      <c r="J201" s="336"/>
      <c r="K201" s="89" t="s">
        <v>126</v>
      </c>
      <c r="L201" s="334" t="s">
        <v>127</v>
      </c>
      <c r="M201" s="335"/>
      <c r="N201" s="335"/>
      <c r="O201" s="336"/>
      <c r="P201" s="89">
        <v>5405</v>
      </c>
      <c r="Q201" s="100" t="s">
        <v>608</v>
      </c>
      <c r="R201" s="103" t="s">
        <v>609</v>
      </c>
      <c r="S201" s="113" t="s">
        <v>610</v>
      </c>
      <c r="T201" s="89" t="s">
        <v>283</v>
      </c>
      <c r="U201" s="101">
        <v>1</v>
      </c>
      <c r="V201" s="259"/>
    </row>
    <row r="202" spans="2:22" s="91" customFormat="1" ht="94.5">
      <c r="B202" s="224">
        <v>161</v>
      </c>
      <c r="C202" s="89" t="s">
        <v>45</v>
      </c>
      <c r="D202" s="89">
        <v>5</v>
      </c>
      <c r="E202" s="93" t="s">
        <v>278</v>
      </c>
      <c r="F202" s="89" t="s">
        <v>124</v>
      </c>
      <c r="G202" s="334" t="s">
        <v>279</v>
      </c>
      <c r="H202" s="335"/>
      <c r="I202" s="335"/>
      <c r="J202" s="336"/>
      <c r="K202" s="89" t="s">
        <v>126</v>
      </c>
      <c r="L202" s="334" t="s">
        <v>127</v>
      </c>
      <c r="M202" s="335"/>
      <c r="N202" s="335"/>
      <c r="O202" s="336"/>
      <c r="P202" s="89">
        <v>5465</v>
      </c>
      <c r="Q202" s="100" t="s">
        <v>611</v>
      </c>
      <c r="R202" s="103" t="s">
        <v>612</v>
      </c>
      <c r="S202" s="107" t="s">
        <v>429</v>
      </c>
      <c r="T202" s="89" t="s">
        <v>283</v>
      </c>
      <c r="U202" s="101">
        <v>1</v>
      </c>
    </row>
    <row r="203" spans="2:22" s="91" customFormat="1" ht="63">
      <c r="B203" s="88">
        <v>162</v>
      </c>
      <c r="C203" s="89" t="s">
        <v>45</v>
      </c>
      <c r="D203" s="89">
        <v>5</v>
      </c>
      <c r="E203" s="93" t="s">
        <v>278</v>
      </c>
      <c r="F203" s="89" t="s">
        <v>124</v>
      </c>
      <c r="G203" s="334" t="s">
        <v>279</v>
      </c>
      <c r="H203" s="335"/>
      <c r="I203" s="335"/>
      <c r="J203" s="336"/>
      <c r="K203" s="89" t="s">
        <v>126</v>
      </c>
      <c r="L203" s="334" t="s">
        <v>127</v>
      </c>
      <c r="M203" s="335"/>
      <c r="N203" s="335"/>
      <c r="O203" s="336"/>
      <c r="P203" s="89">
        <v>5491</v>
      </c>
      <c r="Q203" s="100" t="s">
        <v>613</v>
      </c>
      <c r="R203" s="103" t="s">
        <v>614</v>
      </c>
      <c r="S203" s="89" t="s">
        <v>184</v>
      </c>
      <c r="T203" s="89" t="s">
        <v>283</v>
      </c>
      <c r="U203" s="101">
        <v>1</v>
      </c>
    </row>
    <row r="204" spans="2:22" s="91" customFormat="1" ht="63">
      <c r="B204" s="224">
        <v>163</v>
      </c>
      <c r="C204" s="89" t="s">
        <v>45</v>
      </c>
      <c r="D204" s="89">
        <v>5</v>
      </c>
      <c r="E204" s="93" t="s">
        <v>278</v>
      </c>
      <c r="F204" s="89" t="s">
        <v>124</v>
      </c>
      <c r="G204" s="334" t="s">
        <v>279</v>
      </c>
      <c r="H204" s="335"/>
      <c r="I204" s="335"/>
      <c r="J204" s="336"/>
      <c r="K204" s="89" t="s">
        <v>126</v>
      </c>
      <c r="L204" s="334" t="s">
        <v>127</v>
      </c>
      <c r="M204" s="335"/>
      <c r="N204" s="335"/>
      <c r="O204" s="336"/>
      <c r="P204" s="89">
        <v>5513</v>
      </c>
      <c r="Q204" s="100" t="s">
        <v>615</v>
      </c>
      <c r="R204" s="100" t="s">
        <v>616</v>
      </c>
      <c r="S204" s="93" t="s">
        <v>405</v>
      </c>
      <c r="T204" s="89" t="s">
        <v>283</v>
      </c>
      <c r="U204" s="101">
        <v>0.4</v>
      </c>
    </row>
    <row r="205" spans="2:22" s="91" customFormat="1" ht="63">
      <c r="B205" s="88">
        <v>164</v>
      </c>
      <c r="C205" s="89" t="s">
        <v>45</v>
      </c>
      <c r="D205" s="89">
        <v>5</v>
      </c>
      <c r="E205" s="93" t="s">
        <v>278</v>
      </c>
      <c r="F205" s="89" t="s">
        <v>124</v>
      </c>
      <c r="G205" s="334" t="s">
        <v>279</v>
      </c>
      <c r="H205" s="335"/>
      <c r="I205" s="335"/>
      <c r="J205" s="336"/>
      <c r="K205" s="89" t="s">
        <v>126</v>
      </c>
      <c r="L205" s="334" t="s">
        <v>127</v>
      </c>
      <c r="M205" s="335"/>
      <c r="N205" s="335"/>
      <c r="O205" s="336"/>
      <c r="P205" s="89">
        <v>5516</v>
      </c>
      <c r="Q205" s="100" t="s">
        <v>617</v>
      </c>
      <c r="R205" s="103" t="s">
        <v>618</v>
      </c>
      <c r="S205" s="107" t="s">
        <v>405</v>
      </c>
      <c r="T205" s="89" t="s">
        <v>283</v>
      </c>
      <c r="U205" s="101">
        <v>1</v>
      </c>
    </row>
    <row r="206" spans="2:22" s="91" customFormat="1" ht="78.75">
      <c r="B206" s="224">
        <v>165</v>
      </c>
      <c r="C206" s="89" t="s">
        <v>45</v>
      </c>
      <c r="D206" s="89">
        <v>5</v>
      </c>
      <c r="E206" s="93" t="s">
        <v>278</v>
      </c>
      <c r="F206" s="89" t="s">
        <v>124</v>
      </c>
      <c r="G206" s="334" t="s">
        <v>279</v>
      </c>
      <c r="H206" s="335"/>
      <c r="I206" s="335"/>
      <c r="J206" s="336"/>
      <c r="K206" s="89" t="s">
        <v>126</v>
      </c>
      <c r="L206" s="334" t="s">
        <v>127</v>
      </c>
      <c r="M206" s="335"/>
      <c r="N206" s="335"/>
      <c r="O206" s="336"/>
      <c r="P206" s="89">
        <v>5520</v>
      </c>
      <c r="Q206" s="100" t="s">
        <v>619</v>
      </c>
      <c r="R206" s="103" t="s">
        <v>620</v>
      </c>
      <c r="S206" s="107" t="s">
        <v>495</v>
      </c>
      <c r="T206" s="89" t="s">
        <v>283</v>
      </c>
      <c r="U206" s="101">
        <v>1</v>
      </c>
    </row>
    <row r="207" spans="2:22" s="91" customFormat="1" ht="94.5">
      <c r="B207" s="88">
        <v>166</v>
      </c>
      <c r="C207" s="89" t="s">
        <v>45</v>
      </c>
      <c r="D207" s="89">
        <v>5</v>
      </c>
      <c r="E207" s="93" t="s">
        <v>278</v>
      </c>
      <c r="F207" s="89" t="s">
        <v>124</v>
      </c>
      <c r="G207" s="334" t="s">
        <v>279</v>
      </c>
      <c r="H207" s="335"/>
      <c r="I207" s="335"/>
      <c r="J207" s="336"/>
      <c r="K207" s="89" t="s">
        <v>126</v>
      </c>
      <c r="L207" s="334" t="s">
        <v>127</v>
      </c>
      <c r="M207" s="335"/>
      <c r="N207" s="335"/>
      <c r="O207" s="336"/>
      <c r="P207" s="89">
        <v>5553</v>
      </c>
      <c r="Q207" s="100" t="s">
        <v>621</v>
      </c>
      <c r="R207" s="103" t="s">
        <v>622</v>
      </c>
      <c r="S207" s="107" t="s">
        <v>435</v>
      </c>
      <c r="T207" s="89" t="s">
        <v>283</v>
      </c>
      <c r="U207" s="101">
        <v>1</v>
      </c>
    </row>
    <row r="208" spans="2:22" s="266" customFormat="1" ht="78.75">
      <c r="B208" s="224">
        <v>167</v>
      </c>
      <c r="C208" s="261" t="s">
        <v>45</v>
      </c>
      <c r="D208" s="261">
        <v>5</v>
      </c>
      <c r="E208" s="262" t="s">
        <v>278</v>
      </c>
      <c r="F208" s="261" t="s">
        <v>124</v>
      </c>
      <c r="G208" s="330" t="s">
        <v>279</v>
      </c>
      <c r="H208" s="331"/>
      <c r="I208" s="331"/>
      <c r="J208" s="332"/>
      <c r="K208" s="261" t="s">
        <v>126</v>
      </c>
      <c r="L208" s="330" t="s">
        <v>127</v>
      </c>
      <c r="M208" s="331"/>
      <c r="N208" s="331"/>
      <c r="O208" s="332"/>
      <c r="P208" s="261">
        <v>5563</v>
      </c>
      <c r="Q208" s="263" t="s">
        <v>623</v>
      </c>
      <c r="R208" s="272" t="s">
        <v>624</v>
      </c>
      <c r="S208" s="273" t="s">
        <v>208</v>
      </c>
      <c r="T208" s="261" t="s">
        <v>283</v>
      </c>
      <c r="U208" s="265">
        <v>1</v>
      </c>
    </row>
    <row r="209" spans="2:21" s="91" customFormat="1" ht="94.5">
      <c r="B209" s="88">
        <v>168</v>
      </c>
      <c r="C209" s="89" t="s">
        <v>45</v>
      </c>
      <c r="D209" s="89">
        <v>5</v>
      </c>
      <c r="E209" s="93" t="s">
        <v>278</v>
      </c>
      <c r="F209" s="89" t="s">
        <v>124</v>
      </c>
      <c r="G209" s="334" t="s">
        <v>279</v>
      </c>
      <c r="H209" s="335"/>
      <c r="I209" s="335"/>
      <c r="J209" s="336"/>
      <c r="K209" s="89" t="s">
        <v>136</v>
      </c>
      <c r="L209" s="334" t="s">
        <v>625</v>
      </c>
      <c r="M209" s="335"/>
      <c r="N209" s="335"/>
      <c r="O209" s="336"/>
      <c r="P209" s="89">
        <v>5324</v>
      </c>
      <c r="Q209" s="100" t="s">
        <v>626</v>
      </c>
      <c r="R209" s="103" t="s">
        <v>627</v>
      </c>
      <c r="S209" s="93" t="s">
        <v>352</v>
      </c>
      <c r="T209" s="89" t="s">
        <v>283</v>
      </c>
      <c r="U209" s="101">
        <v>1</v>
      </c>
    </row>
    <row r="210" spans="2:21" s="91" customFormat="1" ht="63">
      <c r="B210" s="224">
        <v>169</v>
      </c>
      <c r="C210" s="89" t="s">
        <v>45</v>
      </c>
      <c r="D210" s="89">
        <v>5</v>
      </c>
      <c r="E210" s="93" t="s">
        <v>278</v>
      </c>
      <c r="F210" s="89" t="s">
        <v>124</v>
      </c>
      <c r="G210" s="334" t="s">
        <v>279</v>
      </c>
      <c r="H210" s="335"/>
      <c r="I210" s="335"/>
      <c r="J210" s="336"/>
      <c r="K210" s="89" t="s">
        <v>136</v>
      </c>
      <c r="L210" s="334" t="s">
        <v>625</v>
      </c>
      <c r="M210" s="335"/>
      <c r="N210" s="335"/>
      <c r="O210" s="336"/>
      <c r="P210" s="89">
        <v>5328</v>
      </c>
      <c r="Q210" s="100" t="s">
        <v>628</v>
      </c>
      <c r="R210" s="103" t="s">
        <v>629</v>
      </c>
      <c r="S210" s="113" t="s">
        <v>355</v>
      </c>
      <c r="T210" s="89" t="s">
        <v>283</v>
      </c>
      <c r="U210" s="101">
        <v>1</v>
      </c>
    </row>
    <row r="211" spans="2:21" s="266" customFormat="1" ht="78.75">
      <c r="B211" s="88">
        <v>170</v>
      </c>
      <c r="C211" s="261" t="s">
        <v>45</v>
      </c>
      <c r="D211" s="261">
        <v>5</v>
      </c>
      <c r="E211" s="262" t="s">
        <v>278</v>
      </c>
      <c r="F211" s="261" t="s">
        <v>124</v>
      </c>
      <c r="G211" s="330" t="s">
        <v>279</v>
      </c>
      <c r="H211" s="331"/>
      <c r="I211" s="331"/>
      <c r="J211" s="332"/>
      <c r="K211" s="261" t="s">
        <v>136</v>
      </c>
      <c r="L211" s="330" t="s">
        <v>625</v>
      </c>
      <c r="M211" s="331"/>
      <c r="N211" s="331"/>
      <c r="O211" s="332"/>
      <c r="P211" s="261">
        <v>5437</v>
      </c>
      <c r="Q211" s="263" t="s">
        <v>630</v>
      </c>
      <c r="R211" s="272" t="s">
        <v>631</v>
      </c>
      <c r="S211" s="274" t="s">
        <v>580</v>
      </c>
      <c r="T211" s="261" t="s">
        <v>283</v>
      </c>
      <c r="U211" s="265">
        <v>1</v>
      </c>
    </row>
    <row r="212" spans="2:21" s="91" customFormat="1" ht="63">
      <c r="B212" s="224">
        <v>171</v>
      </c>
      <c r="C212" s="89" t="s">
        <v>45</v>
      </c>
      <c r="D212" s="89">
        <v>5</v>
      </c>
      <c r="E212" s="93" t="s">
        <v>278</v>
      </c>
      <c r="F212" s="89" t="s">
        <v>124</v>
      </c>
      <c r="G212" s="334" t="s">
        <v>279</v>
      </c>
      <c r="H212" s="335"/>
      <c r="I212" s="335"/>
      <c r="J212" s="336"/>
      <c r="K212" s="89" t="s">
        <v>136</v>
      </c>
      <c r="L212" s="334" t="s">
        <v>625</v>
      </c>
      <c r="M212" s="335"/>
      <c r="N212" s="335"/>
      <c r="O212" s="336"/>
      <c r="P212" s="89">
        <v>5523</v>
      </c>
      <c r="Q212" s="100" t="s">
        <v>632</v>
      </c>
      <c r="R212" s="103" t="s">
        <v>633</v>
      </c>
      <c r="S212" s="93" t="s">
        <v>495</v>
      </c>
      <c r="T212" s="89" t="s">
        <v>283</v>
      </c>
      <c r="U212" s="101">
        <v>1</v>
      </c>
    </row>
    <row r="213" spans="2:21" s="91" customFormat="1" ht="78.75">
      <c r="B213" s="88">
        <v>172</v>
      </c>
      <c r="C213" s="89" t="s">
        <v>45</v>
      </c>
      <c r="D213" s="89">
        <v>5</v>
      </c>
      <c r="E213" s="93" t="s">
        <v>278</v>
      </c>
      <c r="F213" s="89" t="s">
        <v>143</v>
      </c>
      <c r="G213" s="334" t="s">
        <v>144</v>
      </c>
      <c r="H213" s="335"/>
      <c r="I213" s="335"/>
      <c r="J213" s="336"/>
      <c r="K213" s="89" t="s">
        <v>291</v>
      </c>
      <c r="L213" s="334" t="s">
        <v>292</v>
      </c>
      <c r="M213" s="335"/>
      <c r="N213" s="335"/>
      <c r="O213" s="336"/>
      <c r="P213" s="89">
        <v>5362</v>
      </c>
      <c r="Q213" s="100" t="s">
        <v>634</v>
      </c>
      <c r="R213" s="103" t="s">
        <v>635</v>
      </c>
      <c r="S213" s="93" t="s">
        <v>295</v>
      </c>
      <c r="T213" s="89" t="s">
        <v>161</v>
      </c>
      <c r="U213" s="101">
        <v>0.85</v>
      </c>
    </row>
    <row r="214" spans="2:21" s="91" customFormat="1" ht="63">
      <c r="B214" s="224">
        <v>173</v>
      </c>
      <c r="C214" s="89" t="s">
        <v>45</v>
      </c>
      <c r="D214" s="89">
        <v>5</v>
      </c>
      <c r="E214" s="93" t="s">
        <v>278</v>
      </c>
      <c r="F214" s="89" t="s">
        <v>143</v>
      </c>
      <c r="G214" s="334" t="s">
        <v>144</v>
      </c>
      <c r="H214" s="335"/>
      <c r="I214" s="335"/>
      <c r="J214" s="336"/>
      <c r="K214" s="89" t="s">
        <v>291</v>
      </c>
      <c r="L214" s="334" t="s">
        <v>292</v>
      </c>
      <c r="M214" s="335"/>
      <c r="N214" s="335"/>
      <c r="O214" s="336"/>
      <c r="P214" s="89">
        <v>5363</v>
      </c>
      <c r="Q214" s="100" t="s">
        <v>636</v>
      </c>
      <c r="R214" s="103" t="s">
        <v>637</v>
      </c>
      <c r="S214" s="93" t="s">
        <v>295</v>
      </c>
      <c r="T214" s="89" t="s">
        <v>161</v>
      </c>
      <c r="U214" s="101">
        <v>1</v>
      </c>
    </row>
    <row r="215" spans="2:21" s="91" customFormat="1" ht="78.75">
      <c r="B215" s="88">
        <v>174</v>
      </c>
      <c r="C215" s="89" t="s">
        <v>45</v>
      </c>
      <c r="D215" s="89">
        <v>5</v>
      </c>
      <c r="E215" s="93" t="s">
        <v>278</v>
      </c>
      <c r="F215" s="89" t="s">
        <v>143</v>
      </c>
      <c r="G215" s="334" t="s">
        <v>144</v>
      </c>
      <c r="H215" s="335"/>
      <c r="I215" s="335"/>
      <c r="J215" s="336"/>
      <c r="K215" s="89" t="s">
        <v>291</v>
      </c>
      <c r="L215" s="334" t="s">
        <v>292</v>
      </c>
      <c r="M215" s="335"/>
      <c r="N215" s="335"/>
      <c r="O215" s="336"/>
      <c r="P215" s="89">
        <v>5365</v>
      </c>
      <c r="Q215" s="103" t="s">
        <v>638</v>
      </c>
      <c r="R215" s="103" t="s">
        <v>639</v>
      </c>
      <c r="S215" s="93" t="s">
        <v>640</v>
      </c>
      <c r="T215" s="89" t="s">
        <v>161</v>
      </c>
      <c r="U215" s="101">
        <v>1</v>
      </c>
    </row>
    <row r="216" spans="2:21" s="91" customFormat="1" ht="63">
      <c r="B216" s="224">
        <v>175</v>
      </c>
      <c r="C216" s="89" t="s">
        <v>45</v>
      </c>
      <c r="D216" s="89">
        <v>5</v>
      </c>
      <c r="E216" s="93" t="s">
        <v>278</v>
      </c>
      <c r="F216" s="89" t="s">
        <v>143</v>
      </c>
      <c r="G216" s="334" t="s">
        <v>144</v>
      </c>
      <c r="H216" s="335"/>
      <c r="I216" s="335"/>
      <c r="J216" s="336"/>
      <c r="K216" s="89" t="s">
        <v>291</v>
      </c>
      <c r="L216" s="334" t="s">
        <v>292</v>
      </c>
      <c r="M216" s="335"/>
      <c r="N216" s="335"/>
      <c r="O216" s="336"/>
      <c r="P216" s="89">
        <v>5492</v>
      </c>
      <c r="Q216" s="100" t="s">
        <v>641</v>
      </c>
      <c r="R216" s="103" t="s">
        <v>642</v>
      </c>
      <c r="S216" s="93" t="s">
        <v>643</v>
      </c>
      <c r="T216" s="89" t="s">
        <v>161</v>
      </c>
      <c r="U216" s="101">
        <v>0.7</v>
      </c>
    </row>
    <row r="217" spans="2:21" s="91" customFormat="1" ht="63">
      <c r="B217" s="88">
        <v>176</v>
      </c>
      <c r="C217" s="89" t="s">
        <v>45</v>
      </c>
      <c r="D217" s="89">
        <v>5</v>
      </c>
      <c r="E217" s="93" t="s">
        <v>278</v>
      </c>
      <c r="F217" s="89" t="s">
        <v>143</v>
      </c>
      <c r="G217" s="334" t="s">
        <v>144</v>
      </c>
      <c r="H217" s="335"/>
      <c r="I217" s="335"/>
      <c r="J217" s="336"/>
      <c r="K217" s="89" t="s">
        <v>291</v>
      </c>
      <c r="L217" s="334" t="s">
        <v>292</v>
      </c>
      <c r="M217" s="335"/>
      <c r="N217" s="335"/>
      <c r="O217" s="336"/>
      <c r="P217" s="89">
        <v>5497</v>
      </c>
      <c r="Q217" s="100" t="s">
        <v>644</v>
      </c>
      <c r="R217" s="103" t="s">
        <v>645</v>
      </c>
      <c r="S217" s="93" t="s">
        <v>491</v>
      </c>
      <c r="T217" s="89" t="s">
        <v>161</v>
      </c>
      <c r="U217" s="101">
        <v>0.83</v>
      </c>
    </row>
    <row r="218" spans="2:21" s="91" customFormat="1" ht="63">
      <c r="B218" s="224">
        <v>177</v>
      </c>
      <c r="C218" s="89" t="s">
        <v>45</v>
      </c>
      <c r="D218" s="89">
        <v>5</v>
      </c>
      <c r="E218" s="93" t="s">
        <v>278</v>
      </c>
      <c r="F218" s="89" t="s">
        <v>143</v>
      </c>
      <c r="G218" s="334" t="s">
        <v>144</v>
      </c>
      <c r="H218" s="335"/>
      <c r="I218" s="335"/>
      <c r="J218" s="336"/>
      <c r="K218" s="89" t="s">
        <v>291</v>
      </c>
      <c r="L218" s="334" t="s">
        <v>292</v>
      </c>
      <c r="M218" s="335"/>
      <c r="N218" s="335"/>
      <c r="O218" s="336"/>
      <c r="P218" s="89">
        <v>5502</v>
      </c>
      <c r="Q218" s="100" t="s">
        <v>646</v>
      </c>
      <c r="R218" s="103" t="s">
        <v>647</v>
      </c>
      <c r="S218" s="93" t="s">
        <v>298</v>
      </c>
      <c r="T218" s="89" t="s">
        <v>161</v>
      </c>
      <c r="U218" s="101">
        <v>0.8</v>
      </c>
    </row>
    <row r="219" spans="2:21" s="91" customFormat="1" ht="63">
      <c r="B219" s="88">
        <v>178</v>
      </c>
      <c r="C219" s="89" t="s">
        <v>45</v>
      </c>
      <c r="D219" s="89">
        <v>5</v>
      </c>
      <c r="E219" s="93" t="s">
        <v>278</v>
      </c>
      <c r="F219" s="89" t="s">
        <v>143</v>
      </c>
      <c r="G219" s="334" t="s">
        <v>144</v>
      </c>
      <c r="H219" s="335"/>
      <c r="I219" s="335"/>
      <c r="J219" s="336"/>
      <c r="K219" s="89" t="s">
        <v>291</v>
      </c>
      <c r="L219" s="334" t="s">
        <v>292</v>
      </c>
      <c r="M219" s="335"/>
      <c r="N219" s="335"/>
      <c r="O219" s="336"/>
      <c r="P219" s="89">
        <v>5505</v>
      </c>
      <c r="Q219" s="100" t="s">
        <v>648</v>
      </c>
      <c r="R219" s="103" t="s">
        <v>649</v>
      </c>
      <c r="S219" s="93" t="s">
        <v>650</v>
      </c>
      <c r="T219" s="89" t="s">
        <v>161</v>
      </c>
      <c r="U219" s="101">
        <v>0.8</v>
      </c>
    </row>
    <row r="220" spans="2:21" s="91" customFormat="1" ht="63">
      <c r="B220" s="224">
        <v>179</v>
      </c>
      <c r="C220" s="89" t="s">
        <v>45</v>
      </c>
      <c r="D220" s="89">
        <v>5</v>
      </c>
      <c r="E220" s="93" t="s">
        <v>278</v>
      </c>
      <c r="F220" s="89" t="s">
        <v>143</v>
      </c>
      <c r="G220" s="334" t="s">
        <v>144</v>
      </c>
      <c r="H220" s="335"/>
      <c r="I220" s="335"/>
      <c r="J220" s="336"/>
      <c r="K220" s="89" t="s">
        <v>291</v>
      </c>
      <c r="L220" s="334" t="s">
        <v>292</v>
      </c>
      <c r="M220" s="335"/>
      <c r="N220" s="335"/>
      <c r="O220" s="336"/>
      <c r="P220" s="89">
        <v>5508</v>
      </c>
      <c r="Q220" s="103" t="s">
        <v>651</v>
      </c>
      <c r="R220" s="103" t="s">
        <v>652</v>
      </c>
      <c r="S220" s="93" t="s">
        <v>491</v>
      </c>
      <c r="T220" s="89" t="s">
        <v>161</v>
      </c>
      <c r="U220" s="101">
        <v>0.8</v>
      </c>
    </row>
    <row r="221" spans="2:21" s="91" customFormat="1" ht="63">
      <c r="B221" s="88">
        <v>180</v>
      </c>
      <c r="C221" s="89" t="s">
        <v>45</v>
      </c>
      <c r="D221" s="89">
        <v>5</v>
      </c>
      <c r="E221" s="93" t="s">
        <v>278</v>
      </c>
      <c r="F221" s="89" t="s">
        <v>143</v>
      </c>
      <c r="G221" s="334" t="s">
        <v>144</v>
      </c>
      <c r="H221" s="335"/>
      <c r="I221" s="335"/>
      <c r="J221" s="336"/>
      <c r="K221" s="89" t="s">
        <v>145</v>
      </c>
      <c r="L221" s="334" t="s">
        <v>653</v>
      </c>
      <c r="M221" s="335"/>
      <c r="N221" s="335"/>
      <c r="O221" s="336"/>
      <c r="P221" s="89">
        <v>5519</v>
      </c>
      <c r="Q221" s="100" t="s">
        <v>654</v>
      </c>
      <c r="R221" s="103" t="s">
        <v>655</v>
      </c>
      <c r="S221" s="93" t="s">
        <v>405</v>
      </c>
      <c r="T221" s="89" t="s">
        <v>283</v>
      </c>
      <c r="U221" s="101">
        <v>0.4</v>
      </c>
    </row>
    <row r="222" spans="2:21" s="91" customFormat="1" ht="47.25">
      <c r="B222" s="224">
        <v>181</v>
      </c>
      <c r="C222" s="89" t="s">
        <v>45</v>
      </c>
      <c r="D222" s="89">
        <v>6</v>
      </c>
      <c r="E222" s="93" t="s">
        <v>299</v>
      </c>
      <c r="F222" s="89" t="s">
        <v>128</v>
      </c>
      <c r="G222" s="334" t="s">
        <v>129</v>
      </c>
      <c r="H222" s="335"/>
      <c r="I222" s="335"/>
      <c r="J222" s="336"/>
      <c r="K222" s="89" t="s">
        <v>130</v>
      </c>
      <c r="L222" s="334" t="s">
        <v>131</v>
      </c>
      <c r="M222" s="335"/>
      <c r="N222" s="335"/>
      <c r="O222" s="336"/>
      <c r="P222" s="89">
        <v>5325</v>
      </c>
      <c r="Q222" s="100" t="s">
        <v>656</v>
      </c>
      <c r="R222" s="103" t="s">
        <v>657</v>
      </c>
      <c r="S222" s="113" t="s">
        <v>352</v>
      </c>
      <c r="T222" s="93" t="s">
        <v>658</v>
      </c>
      <c r="U222" s="101">
        <v>1</v>
      </c>
    </row>
    <row r="223" spans="2:21" s="91" customFormat="1" ht="31.5">
      <c r="B223" s="88">
        <v>182</v>
      </c>
      <c r="C223" s="89" t="s">
        <v>45</v>
      </c>
      <c r="D223" s="89">
        <v>6</v>
      </c>
      <c r="E223" s="93" t="s">
        <v>299</v>
      </c>
      <c r="F223" s="89" t="s">
        <v>128</v>
      </c>
      <c r="G223" s="334" t="s">
        <v>129</v>
      </c>
      <c r="H223" s="335"/>
      <c r="I223" s="335"/>
      <c r="J223" s="336"/>
      <c r="K223" s="89" t="s">
        <v>130</v>
      </c>
      <c r="L223" s="334" t="s">
        <v>131</v>
      </c>
      <c r="M223" s="335"/>
      <c r="N223" s="335"/>
      <c r="O223" s="336"/>
      <c r="P223" s="89">
        <v>5378</v>
      </c>
      <c r="Q223" s="100" t="s">
        <v>659</v>
      </c>
      <c r="R223" s="103" t="s">
        <v>660</v>
      </c>
      <c r="S223" s="113" t="s">
        <v>373</v>
      </c>
      <c r="T223" s="89" t="s">
        <v>330</v>
      </c>
      <c r="U223" s="101">
        <v>1</v>
      </c>
    </row>
    <row r="224" spans="2:21" s="91" customFormat="1" ht="94.5">
      <c r="B224" s="224">
        <v>183</v>
      </c>
      <c r="C224" s="89" t="s">
        <v>45</v>
      </c>
      <c r="D224" s="89">
        <v>6</v>
      </c>
      <c r="E224" s="93" t="s">
        <v>299</v>
      </c>
      <c r="F224" s="89" t="s">
        <v>128</v>
      </c>
      <c r="G224" s="334" t="s">
        <v>129</v>
      </c>
      <c r="H224" s="335"/>
      <c r="I224" s="335"/>
      <c r="J224" s="336"/>
      <c r="K224" s="89" t="s">
        <v>130</v>
      </c>
      <c r="L224" s="334" t="s">
        <v>131</v>
      </c>
      <c r="M224" s="335"/>
      <c r="N224" s="335"/>
      <c r="O224" s="336"/>
      <c r="P224" s="89">
        <v>5390</v>
      </c>
      <c r="Q224" s="100" t="s">
        <v>661</v>
      </c>
      <c r="R224" s="103" t="s">
        <v>662</v>
      </c>
      <c r="S224" s="113" t="s">
        <v>663</v>
      </c>
      <c r="T224" s="89" t="s">
        <v>545</v>
      </c>
      <c r="U224" s="101">
        <v>1</v>
      </c>
    </row>
    <row r="225" spans="2:21" s="91" customFormat="1" ht="63">
      <c r="B225" s="88">
        <v>184</v>
      </c>
      <c r="C225" s="89" t="s">
        <v>45</v>
      </c>
      <c r="D225" s="89">
        <v>6</v>
      </c>
      <c r="E225" s="93" t="s">
        <v>299</v>
      </c>
      <c r="F225" s="89" t="s">
        <v>128</v>
      </c>
      <c r="G225" s="334" t="s">
        <v>129</v>
      </c>
      <c r="H225" s="335"/>
      <c r="I225" s="335"/>
      <c r="J225" s="336"/>
      <c r="K225" s="89" t="s">
        <v>130</v>
      </c>
      <c r="L225" s="334" t="s">
        <v>131</v>
      </c>
      <c r="M225" s="335"/>
      <c r="N225" s="335"/>
      <c r="O225" s="336"/>
      <c r="P225" s="89">
        <v>5401</v>
      </c>
      <c r="Q225" s="100" t="s">
        <v>664</v>
      </c>
      <c r="R225" s="103" t="s">
        <v>665</v>
      </c>
      <c r="S225" s="113" t="s">
        <v>260</v>
      </c>
      <c r="T225" s="89" t="s">
        <v>261</v>
      </c>
      <c r="U225" s="101">
        <v>1</v>
      </c>
    </row>
    <row r="226" spans="2:21" s="91" customFormat="1" ht="63">
      <c r="B226" s="224">
        <v>185</v>
      </c>
      <c r="C226" s="89" t="s">
        <v>45</v>
      </c>
      <c r="D226" s="89">
        <v>6</v>
      </c>
      <c r="E226" s="93" t="s">
        <v>299</v>
      </c>
      <c r="F226" s="89" t="s">
        <v>128</v>
      </c>
      <c r="G226" s="334" t="s">
        <v>129</v>
      </c>
      <c r="H226" s="335"/>
      <c r="I226" s="335"/>
      <c r="J226" s="336"/>
      <c r="K226" s="89" t="s">
        <v>130</v>
      </c>
      <c r="L226" s="334" t="s">
        <v>131</v>
      </c>
      <c r="M226" s="335"/>
      <c r="N226" s="335"/>
      <c r="O226" s="336"/>
      <c r="P226" s="89">
        <v>5428</v>
      </c>
      <c r="Q226" s="103" t="s">
        <v>666</v>
      </c>
      <c r="R226" s="103" t="s">
        <v>667</v>
      </c>
      <c r="S226" s="113" t="s">
        <v>668</v>
      </c>
      <c r="T226" s="89" t="s">
        <v>669</v>
      </c>
      <c r="U226" s="101">
        <v>1</v>
      </c>
    </row>
    <row r="227" spans="2:21" s="91" customFormat="1" ht="63">
      <c r="B227" s="88">
        <v>186</v>
      </c>
      <c r="C227" s="89" t="s">
        <v>45</v>
      </c>
      <c r="D227" s="89">
        <v>6</v>
      </c>
      <c r="E227" s="93" t="s">
        <v>299</v>
      </c>
      <c r="F227" s="89" t="s">
        <v>128</v>
      </c>
      <c r="G227" s="334" t="s">
        <v>129</v>
      </c>
      <c r="H227" s="335"/>
      <c r="I227" s="335"/>
      <c r="J227" s="336"/>
      <c r="K227" s="89" t="s">
        <v>130</v>
      </c>
      <c r="L227" s="334" t="s">
        <v>131</v>
      </c>
      <c r="M227" s="335"/>
      <c r="N227" s="335"/>
      <c r="O227" s="336"/>
      <c r="P227" s="89">
        <v>5441</v>
      </c>
      <c r="Q227" s="103" t="s">
        <v>670</v>
      </c>
      <c r="R227" s="103" t="s">
        <v>671</v>
      </c>
      <c r="S227" s="113" t="s">
        <v>202</v>
      </c>
      <c r="T227" s="93" t="s">
        <v>672</v>
      </c>
      <c r="U227" s="101">
        <v>1</v>
      </c>
    </row>
    <row r="228" spans="2:21" s="91" customFormat="1" ht="72" customHeight="1">
      <c r="B228" s="224">
        <v>187</v>
      </c>
      <c r="C228" s="89" t="s">
        <v>45</v>
      </c>
      <c r="D228" s="89">
        <v>6</v>
      </c>
      <c r="E228" s="93" t="s">
        <v>299</v>
      </c>
      <c r="F228" s="89" t="s">
        <v>128</v>
      </c>
      <c r="G228" s="334" t="s">
        <v>129</v>
      </c>
      <c r="H228" s="335"/>
      <c r="I228" s="335"/>
      <c r="J228" s="336"/>
      <c r="K228" s="89" t="s">
        <v>130</v>
      </c>
      <c r="L228" s="334" t="s">
        <v>131</v>
      </c>
      <c r="M228" s="335"/>
      <c r="N228" s="335"/>
      <c r="O228" s="336"/>
      <c r="P228" s="89">
        <v>5479</v>
      </c>
      <c r="Q228" s="100" t="s">
        <v>673</v>
      </c>
      <c r="R228" s="103" t="s">
        <v>674</v>
      </c>
      <c r="S228" s="113" t="s">
        <v>235</v>
      </c>
      <c r="T228" s="89" t="s">
        <v>330</v>
      </c>
      <c r="U228" s="101">
        <v>0.33</v>
      </c>
    </row>
    <row r="229" spans="2:21" s="91" customFormat="1" ht="73.5" customHeight="1">
      <c r="B229" s="88">
        <v>188</v>
      </c>
      <c r="C229" s="89" t="s">
        <v>45</v>
      </c>
      <c r="D229" s="89">
        <v>6</v>
      </c>
      <c r="E229" s="93" t="s">
        <v>299</v>
      </c>
      <c r="F229" s="89" t="s">
        <v>128</v>
      </c>
      <c r="G229" s="334" t="s">
        <v>129</v>
      </c>
      <c r="H229" s="335"/>
      <c r="I229" s="335"/>
      <c r="J229" s="336"/>
      <c r="K229" s="89" t="s">
        <v>130</v>
      </c>
      <c r="L229" s="334" t="s">
        <v>131</v>
      </c>
      <c r="M229" s="335"/>
      <c r="N229" s="335"/>
      <c r="O229" s="336"/>
      <c r="P229" s="89">
        <v>5529</v>
      </c>
      <c r="Q229" s="100" t="s">
        <v>675</v>
      </c>
      <c r="R229" s="103" t="s">
        <v>676</v>
      </c>
      <c r="S229" s="93" t="s">
        <v>677</v>
      </c>
      <c r="T229" s="89" t="s">
        <v>330</v>
      </c>
      <c r="U229" s="101">
        <v>0.67</v>
      </c>
    </row>
    <row r="230" spans="2:21" s="91" customFormat="1" ht="78.75">
      <c r="B230" s="224">
        <v>189</v>
      </c>
      <c r="C230" s="89" t="s">
        <v>45</v>
      </c>
      <c r="D230" s="89">
        <v>6</v>
      </c>
      <c r="E230" s="93" t="s">
        <v>299</v>
      </c>
      <c r="F230" s="89" t="s">
        <v>128</v>
      </c>
      <c r="G230" s="334" t="s">
        <v>129</v>
      </c>
      <c r="H230" s="335"/>
      <c r="I230" s="335"/>
      <c r="J230" s="336"/>
      <c r="K230" s="89" t="s">
        <v>130</v>
      </c>
      <c r="L230" s="334" t="s">
        <v>131</v>
      </c>
      <c r="M230" s="335"/>
      <c r="N230" s="335"/>
      <c r="O230" s="336"/>
      <c r="P230" s="89">
        <v>5542</v>
      </c>
      <c r="Q230" s="100" t="s">
        <v>678</v>
      </c>
      <c r="R230" s="103" t="s">
        <v>679</v>
      </c>
      <c r="S230" s="93" t="s">
        <v>680</v>
      </c>
      <c r="T230" s="93" t="s">
        <v>681</v>
      </c>
      <c r="U230" s="101">
        <v>1</v>
      </c>
    </row>
    <row r="231" spans="2:21" s="91" customFormat="1" ht="63">
      <c r="B231" s="88">
        <v>190</v>
      </c>
      <c r="C231" s="89" t="s">
        <v>45</v>
      </c>
      <c r="D231" s="89">
        <v>6</v>
      </c>
      <c r="E231" s="93" t="s">
        <v>299</v>
      </c>
      <c r="F231" s="89" t="s">
        <v>128</v>
      </c>
      <c r="G231" s="334" t="s">
        <v>129</v>
      </c>
      <c r="H231" s="335"/>
      <c r="I231" s="335"/>
      <c r="J231" s="336"/>
      <c r="K231" s="89" t="s">
        <v>134</v>
      </c>
      <c r="L231" s="334" t="s">
        <v>312</v>
      </c>
      <c r="M231" s="335"/>
      <c r="N231" s="335"/>
      <c r="O231" s="336"/>
      <c r="P231" s="89">
        <v>5472</v>
      </c>
      <c r="Q231" s="100" t="s">
        <v>682</v>
      </c>
      <c r="R231" s="103" t="s">
        <v>683</v>
      </c>
      <c r="S231" s="113" t="s">
        <v>684</v>
      </c>
      <c r="T231" s="89" t="s">
        <v>685</v>
      </c>
      <c r="U231" s="101">
        <v>1</v>
      </c>
    </row>
    <row r="232" spans="2:21" s="91" customFormat="1" ht="63">
      <c r="B232" s="224">
        <v>191</v>
      </c>
      <c r="C232" s="89" t="s">
        <v>45</v>
      </c>
      <c r="D232" s="89">
        <v>6</v>
      </c>
      <c r="E232" s="93" t="s">
        <v>299</v>
      </c>
      <c r="F232" s="89" t="s">
        <v>128</v>
      </c>
      <c r="G232" s="334" t="s">
        <v>129</v>
      </c>
      <c r="H232" s="335"/>
      <c r="I232" s="335"/>
      <c r="J232" s="336"/>
      <c r="K232" s="89" t="s">
        <v>134</v>
      </c>
      <c r="L232" s="334" t="s">
        <v>312</v>
      </c>
      <c r="M232" s="335"/>
      <c r="N232" s="335"/>
      <c r="O232" s="336"/>
      <c r="P232" s="89">
        <v>5483</v>
      </c>
      <c r="Q232" s="100" t="s">
        <v>686</v>
      </c>
      <c r="R232" s="103" t="s">
        <v>687</v>
      </c>
      <c r="S232" s="113" t="s">
        <v>688</v>
      </c>
      <c r="T232" s="93" t="s">
        <v>311</v>
      </c>
      <c r="U232" s="101">
        <v>0.93</v>
      </c>
    </row>
    <row r="233" spans="2:21" s="91" customFormat="1" ht="63">
      <c r="B233" s="88">
        <v>192</v>
      </c>
      <c r="C233" s="89" t="s">
        <v>45</v>
      </c>
      <c r="D233" s="89">
        <v>6</v>
      </c>
      <c r="E233" s="93" t="s">
        <v>299</v>
      </c>
      <c r="F233" s="89" t="s">
        <v>128</v>
      </c>
      <c r="G233" s="334" t="s">
        <v>129</v>
      </c>
      <c r="H233" s="335"/>
      <c r="I233" s="335"/>
      <c r="J233" s="336"/>
      <c r="K233" s="89" t="s">
        <v>134</v>
      </c>
      <c r="L233" s="334" t="s">
        <v>312</v>
      </c>
      <c r="M233" s="335"/>
      <c r="N233" s="335"/>
      <c r="O233" s="336"/>
      <c r="P233" s="89">
        <v>5487</v>
      </c>
      <c r="Q233" s="100" t="s">
        <v>689</v>
      </c>
      <c r="R233" s="103" t="s">
        <v>690</v>
      </c>
      <c r="S233" s="113" t="s">
        <v>688</v>
      </c>
      <c r="T233" s="93" t="s">
        <v>311</v>
      </c>
      <c r="U233" s="101">
        <v>1</v>
      </c>
    </row>
    <row r="234" spans="2:21" s="91" customFormat="1" ht="63">
      <c r="B234" s="224">
        <v>193</v>
      </c>
      <c r="C234" s="89" t="s">
        <v>45</v>
      </c>
      <c r="D234" s="89">
        <v>6</v>
      </c>
      <c r="E234" s="93" t="s">
        <v>299</v>
      </c>
      <c r="F234" s="89" t="s">
        <v>128</v>
      </c>
      <c r="G234" s="334" t="s">
        <v>129</v>
      </c>
      <c r="H234" s="335"/>
      <c r="I234" s="335"/>
      <c r="J234" s="336"/>
      <c r="K234" s="89" t="s">
        <v>134</v>
      </c>
      <c r="L234" s="334" t="s">
        <v>312</v>
      </c>
      <c r="M234" s="335"/>
      <c r="N234" s="335"/>
      <c r="O234" s="336"/>
      <c r="P234" s="89">
        <v>5525</v>
      </c>
      <c r="Q234" s="100" t="s">
        <v>691</v>
      </c>
      <c r="R234" s="103" t="s">
        <v>692</v>
      </c>
      <c r="S234" s="113" t="s">
        <v>495</v>
      </c>
      <c r="T234" s="93" t="s">
        <v>693</v>
      </c>
      <c r="U234" s="101">
        <v>0.9</v>
      </c>
    </row>
    <row r="235" spans="2:21" s="91" customFormat="1" ht="31.5">
      <c r="B235" s="88">
        <v>194</v>
      </c>
      <c r="C235" s="89" t="s">
        <v>45</v>
      </c>
      <c r="D235" s="89">
        <v>6</v>
      </c>
      <c r="E235" s="93" t="s">
        <v>299</v>
      </c>
      <c r="F235" s="89" t="s">
        <v>128</v>
      </c>
      <c r="G235" s="334" t="s">
        <v>129</v>
      </c>
      <c r="H235" s="335"/>
      <c r="I235" s="335"/>
      <c r="J235" s="336"/>
      <c r="K235" s="89" t="s">
        <v>138</v>
      </c>
      <c r="L235" s="334" t="s">
        <v>139</v>
      </c>
      <c r="M235" s="335"/>
      <c r="N235" s="335"/>
      <c r="O235" s="336"/>
      <c r="P235" s="89">
        <v>5320</v>
      </c>
      <c r="Q235" s="100" t="s">
        <v>694</v>
      </c>
      <c r="R235" s="103" t="s">
        <v>695</v>
      </c>
      <c r="S235" s="113" t="s">
        <v>507</v>
      </c>
      <c r="T235" s="89" t="s">
        <v>257</v>
      </c>
      <c r="U235" s="101">
        <v>1</v>
      </c>
    </row>
    <row r="236" spans="2:21" s="91" customFormat="1" ht="78.75">
      <c r="B236" s="224">
        <v>195</v>
      </c>
      <c r="C236" s="89" t="s">
        <v>45</v>
      </c>
      <c r="D236" s="89">
        <v>6</v>
      </c>
      <c r="E236" s="93" t="s">
        <v>299</v>
      </c>
      <c r="F236" s="89" t="s">
        <v>128</v>
      </c>
      <c r="G236" s="334" t="s">
        <v>129</v>
      </c>
      <c r="H236" s="335"/>
      <c r="I236" s="335"/>
      <c r="J236" s="336"/>
      <c r="K236" s="89" t="s">
        <v>138</v>
      </c>
      <c r="L236" s="334" t="s">
        <v>139</v>
      </c>
      <c r="M236" s="335"/>
      <c r="N236" s="335"/>
      <c r="O236" s="336"/>
      <c r="P236" s="89">
        <v>5349</v>
      </c>
      <c r="Q236" s="100" t="s">
        <v>696</v>
      </c>
      <c r="R236" s="100" t="s">
        <v>697</v>
      </c>
      <c r="S236" s="93" t="s">
        <v>367</v>
      </c>
      <c r="T236" s="89" t="s">
        <v>257</v>
      </c>
      <c r="U236" s="101">
        <v>1</v>
      </c>
    </row>
    <row r="237" spans="2:21" s="91" customFormat="1" ht="31.5">
      <c r="B237" s="88">
        <v>196</v>
      </c>
      <c r="C237" s="89" t="s">
        <v>45</v>
      </c>
      <c r="D237" s="89">
        <v>6</v>
      </c>
      <c r="E237" s="93" t="s">
        <v>299</v>
      </c>
      <c r="F237" s="89" t="s">
        <v>128</v>
      </c>
      <c r="G237" s="334" t="s">
        <v>129</v>
      </c>
      <c r="H237" s="335"/>
      <c r="I237" s="335"/>
      <c r="J237" s="336"/>
      <c r="K237" s="89" t="s">
        <v>138</v>
      </c>
      <c r="L237" s="334" t="s">
        <v>139</v>
      </c>
      <c r="M237" s="335"/>
      <c r="N237" s="335"/>
      <c r="O237" s="336"/>
      <c r="P237" s="89">
        <v>5382</v>
      </c>
      <c r="Q237" s="100" t="s">
        <v>698</v>
      </c>
      <c r="R237" s="100" t="s">
        <v>699</v>
      </c>
      <c r="S237" s="93" t="s">
        <v>373</v>
      </c>
      <c r="T237" s="89" t="s">
        <v>257</v>
      </c>
      <c r="U237" s="101">
        <v>0.5</v>
      </c>
    </row>
    <row r="238" spans="2:21" s="91" customFormat="1" ht="94.5">
      <c r="B238" s="224">
        <v>197</v>
      </c>
      <c r="C238" s="89" t="s">
        <v>45</v>
      </c>
      <c r="D238" s="89">
        <v>6</v>
      </c>
      <c r="E238" s="93" t="s">
        <v>299</v>
      </c>
      <c r="F238" s="89" t="s">
        <v>128</v>
      </c>
      <c r="G238" s="334" t="s">
        <v>129</v>
      </c>
      <c r="H238" s="335"/>
      <c r="I238" s="335"/>
      <c r="J238" s="336"/>
      <c r="K238" s="89" t="s">
        <v>138</v>
      </c>
      <c r="L238" s="334" t="s">
        <v>139</v>
      </c>
      <c r="M238" s="335"/>
      <c r="N238" s="335"/>
      <c r="O238" s="336"/>
      <c r="P238" s="89">
        <v>5444</v>
      </c>
      <c r="Q238" s="100" t="s">
        <v>700</v>
      </c>
      <c r="R238" s="100" t="s">
        <v>701</v>
      </c>
      <c r="S238" s="93" t="s">
        <v>202</v>
      </c>
      <c r="T238" s="89" t="s">
        <v>257</v>
      </c>
      <c r="U238" s="101">
        <v>1</v>
      </c>
    </row>
    <row r="239" spans="2:21" s="91" customFormat="1" ht="31.5">
      <c r="B239" s="88">
        <v>198</v>
      </c>
      <c r="C239" s="89" t="s">
        <v>45</v>
      </c>
      <c r="D239" s="89">
        <v>6</v>
      </c>
      <c r="E239" s="93" t="s">
        <v>299</v>
      </c>
      <c r="F239" s="89" t="s">
        <v>128</v>
      </c>
      <c r="G239" s="334" t="s">
        <v>129</v>
      </c>
      <c r="H239" s="335"/>
      <c r="I239" s="335"/>
      <c r="J239" s="336"/>
      <c r="K239" s="89" t="s">
        <v>138</v>
      </c>
      <c r="L239" s="334" t="s">
        <v>139</v>
      </c>
      <c r="M239" s="335"/>
      <c r="N239" s="335"/>
      <c r="O239" s="336"/>
      <c r="P239" s="89">
        <v>5451</v>
      </c>
      <c r="Q239" s="100" t="s">
        <v>702</v>
      </c>
      <c r="R239" s="100" t="s">
        <v>703</v>
      </c>
      <c r="S239" s="93" t="s">
        <v>390</v>
      </c>
      <c r="T239" s="89" t="s">
        <v>704</v>
      </c>
      <c r="U239" s="101">
        <v>1</v>
      </c>
    </row>
    <row r="240" spans="2:21" s="91" customFormat="1" ht="47.25">
      <c r="B240" s="224">
        <v>199</v>
      </c>
      <c r="C240" s="89" t="s">
        <v>45</v>
      </c>
      <c r="D240" s="89">
        <v>6</v>
      </c>
      <c r="E240" s="93" t="s">
        <v>299</v>
      </c>
      <c r="F240" s="89" t="s">
        <v>128</v>
      </c>
      <c r="G240" s="334" t="s">
        <v>129</v>
      </c>
      <c r="H240" s="335"/>
      <c r="I240" s="335"/>
      <c r="J240" s="336"/>
      <c r="K240" s="89" t="s">
        <v>138</v>
      </c>
      <c r="L240" s="334" t="s">
        <v>139</v>
      </c>
      <c r="M240" s="335"/>
      <c r="N240" s="335"/>
      <c r="O240" s="336"/>
      <c r="P240" s="89">
        <v>5482</v>
      </c>
      <c r="Q240" s="100" t="s">
        <v>705</v>
      </c>
      <c r="R240" s="100" t="s">
        <v>706</v>
      </c>
      <c r="S240" s="93" t="s">
        <v>329</v>
      </c>
      <c r="T240" s="89" t="s">
        <v>330</v>
      </c>
      <c r="U240" s="101">
        <v>1</v>
      </c>
    </row>
    <row r="241" spans="2:21" s="91" customFormat="1" ht="47.25">
      <c r="B241" s="88">
        <v>200</v>
      </c>
      <c r="C241" s="89" t="s">
        <v>45</v>
      </c>
      <c r="D241" s="89">
        <v>6</v>
      </c>
      <c r="E241" s="93" t="s">
        <v>299</v>
      </c>
      <c r="F241" s="89" t="s">
        <v>128</v>
      </c>
      <c r="G241" s="334" t="s">
        <v>129</v>
      </c>
      <c r="H241" s="335"/>
      <c r="I241" s="335"/>
      <c r="J241" s="336"/>
      <c r="K241" s="89" t="s">
        <v>138</v>
      </c>
      <c r="L241" s="334" t="s">
        <v>139</v>
      </c>
      <c r="M241" s="335"/>
      <c r="N241" s="335"/>
      <c r="O241" s="336"/>
      <c r="P241" s="89">
        <v>5506</v>
      </c>
      <c r="Q241" s="100" t="s">
        <v>707</v>
      </c>
      <c r="R241" s="100" t="s">
        <v>708</v>
      </c>
      <c r="S241" s="93" t="s">
        <v>709</v>
      </c>
      <c r="T241" s="89" t="s">
        <v>330</v>
      </c>
      <c r="U241" s="101">
        <v>0.82</v>
      </c>
    </row>
    <row r="242" spans="2:21" s="91" customFormat="1" ht="71.25" customHeight="1">
      <c r="B242" s="224">
        <v>201</v>
      </c>
      <c r="C242" s="234" t="s">
        <v>45</v>
      </c>
      <c r="D242" s="234">
        <v>6</v>
      </c>
      <c r="E242" s="232" t="s">
        <v>299</v>
      </c>
      <c r="F242" s="234" t="s">
        <v>128</v>
      </c>
      <c r="G242" s="337" t="s">
        <v>129</v>
      </c>
      <c r="H242" s="338"/>
      <c r="I242" s="338"/>
      <c r="J242" s="339"/>
      <c r="K242" s="234" t="s">
        <v>138</v>
      </c>
      <c r="L242" s="337" t="s">
        <v>139</v>
      </c>
      <c r="M242" s="338"/>
      <c r="N242" s="338"/>
      <c r="O242" s="339"/>
      <c r="P242" s="234">
        <v>5531</v>
      </c>
      <c r="Q242" s="235" t="s">
        <v>710</v>
      </c>
      <c r="R242" s="115" t="s">
        <v>711</v>
      </c>
      <c r="S242" s="116" t="s">
        <v>712</v>
      </c>
      <c r="T242" s="116" t="s">
        <v>681</v>
      </c>
      <c r="U242" s="117">
        <v>1</v>
      </c>
    </row>
    <row r="243" spans="2:21">
      <c r="C243" s="237"/>
    </row>
    <row r="244" spans="2:21">
      <c r="C244" s="237"/>
    </row>
    <row r="245" spans="2:21">
      <c r="C245" s="237"/>
    </row>
    <row r="246" spans="2:21">
      <c r="C246" s="237"/>
    </row>
    <row r="247" spans="2:21">
      <c r="C247" s="237"/>
    </row>
    <row r="248" spans="2:21">
      <c r="C248" s="237"/>
    </row>
    <row r="249" spans="2:21">
      <c r="C249" s="237"/>
    </row>
    <row r="250" spans="2:21">
      <c r="C250" s="237"/>
    </row>
    <row r="251" spans="2:21">
      <c r="C251" s="237"/>
    </row>
    <row r="252" spans="2:21">
      <c r="C252" s="237"/>
    </row>
    <row r="253" spans="2:21">
      <c r="C253" s="237"/>
    </row>
    <row r="254" spans="2:21">
      <c r="C254" s="237"/>
    </row>
    <row r="255" spans="2:21">
      <c r="C255" s="237"/>
    </row>
    <row r="256" spans="2:21">
      <c r="C256" s="237"/>
    </row>
    <row r="257" spans="3:3">
      <c r="C257" s="237"/>
    </row>
    <row r="258" spans="3:3">
      <c r="C258" s="237"/>
    </row>
    <row r="259" spans="3:3">
      <c r="C259" s="237"/>
    </row>
    <row r="260" spans="3:3">
      <c r="C260" s="237"/>
    </row>
    <row r="261" spans="3:3">
      <c r="C261" s="237"/>
    </row>
    <row r="262" spans="3:3">
      <c r="C262" s="237"/>
    </row>
    <row r="263" spans="3:3">
      <c r="C263" s="237"/>
    </row>
    <row r="264" spans="3:3">
      <c r="C264" s="237"/>
    </row>
    <row r="265" spans="3:3">
      <c r="C265" s="237"/>
    </row>
    <row r="266" spans="3:3">
      <c r="C266" s="237"/>
    </row>
    <row r="267" spans="3:3">
      <c r="C267" s="237"/>
    </row>
    <row r="268" spans="3:3">
      <c r="C268" s="237"/>
    </row>
    <row r="269" spans="3:3">
      <c r="C269" s="237"/>
    </row>
    <row r="270" spans="3:3">
      <c r="C270" s="237"/>
    </row>
    <row r="271" spans="3:3">
      <c r="C271" s="237"/>
    </row>
    <row r="272" spans="3:3">
      <c r="C272" s="237"/>
    </row>
    <row r="273" spans="3:3">
      <c r="C273" s="237"/>
    </row>
    <row r="274" spans="3:3">
      <c r="C274" s="237"/>
    </row>
    <row r="275" spans="3:3">
      <c r="C275" s="237"/>
    </row>
    <row r="276" spans="3:3">
      <c r="C276" s="237"/>
    </row>
    <row r="277" spans="3:3">
      <c r="C277" s="237"/>
    </row>
    <row r="278" spans="3:3">
      <c r="C278" s="237"/>
    </row>
    <row r="279" spans="3:3">
      <c r="C279" s="237"/>
    </row>
    <row r="280" spans="3:3">
      <c r="C280" s="237"/>
    </row>
    <row r="281" spans="3:3">
      <c r="C281" s="237"/>
    </row>
    <row r="282" spans="3:3">
      <c r="C282" s="237"/>
    </row>
    <row r="283" spans="3:3">
      <c r="C283" s="237"/>
    </row>
    <row r="284" spans="3:3">
      <c r="C284" s="237"/>
    </row>
    <row r="285" spans="3:3">
      <c r="C285" s="237"/>
    </row>
    <row r="286" spans="3:3">
      <c r="C286" s="237"/>
    </row>
    <row r="287" spans="3:3">
      <c r="C287" s="237"/>
    </row>
    <row r="288" spans="3:3">
      <c r="C288" s="237"/>
    </row>
    <row r="289" spans="3:3">
      <c r="C289" s="237"/>
    </row>
    <row r="290" spans="3:3">
      <c r="C290" s="237"/>
    </row>
    <row r="291" spans="3:3">
      <c r="C291" s="237"/>
    </row>
    <row r="292" spans="3:3">
      <c r="C292" s="237"/>
    </row>
    <row r="293" spans="3:3">
      <c r="C293" s="237"/>
    </row>
    <row r="294" spans="3:3">
      <c r="C294" s="237"/>
    </row>
    <row r="295" spans="3:3">
      <c r="C295" s="237"/>
    </row>
    <row r="296" spans="3:3">
      <c r="C296" s="237"/>
    </row>
    <row r="297" spans="3:3">
      <c r="C297" s="237"/>
    </row>
    <row r="298" spans="3:3">
      <c r="C298" s="237"/>
    </row>
    <row r="299" spans="3:3">
      <c r="C299" s="237"/>
    </row>
    <row r="300" spans="3:3">
      <c r="C300" s="237"/>
    </row>
    <row r="301" spans="3:3">
      <c r="C301" s="237"/>
    </row>
    <row r="302" spans="3:3">
      <c r="C302" s="237"/>
    </row>
    <row r="303" spans="3:3">
      <c r="C303" s="237"/>
    </row>
    <row r="304" spans="3:3">
      <c r="C304" s="237"/>
    </row>
    <row r="305" spans="3:3">
      <c r="C305" s="237"/>
    </row>
    <row r="306" spans="3:3">
      <c r="C306" s="237"/>
    </row>
    <row r="307" spans="3:3">
      <c r="C307" s="237"/>
    </row>
    <row r="308" spans="3:3">
      <c r="C308" s="237"/>
    </row>
    <row r="309" spans="3:3">
      <c r="C309" s="237"/>
    </row>
    <row r="310" spans="3:3">
      <c r="C310" s="237"/>
    </row>
    <row r="311" spans="3:3">
      <c r="C311" s="237"/>
    </row>
    <row r="312" spans="3:3">
      <c r="C312" s="237"/>
    </row>
    <row r="313" spans="3:3">
      <c r="C313" s="237"/>
    </row>
    <row r="314" spans="3:3">
      <c r="C314" s="237"/>
    </row>
    <row r="315" spans="3:3">
      <c r="C315" s="237"/>
    </row>
    <row r="316" spans="3:3">
      <c r="C316" s="237"/>
    </row>
    <row r="317" spans="3:3">
      <c r="C317" s="237"/>
    </row>
    <row r="318" spans="3:3">
      <c r="C318" s="237"/>
    </row>
    <row r="319" spans="3:3">
      <c r="C319" s="237"/>
    </row>
    <row r="320" spans="3:3">
      <c r="C320" s="237"/>
    </row>
    <row r="321" spans="3:3">
      <c r="C321" s="237"/>
    </row>
    <row r="322" spans="3:3">
      <c r="C322" s="237"/>
    </row>
    <row r="323" spans="3:3">
      <c r="C323" s="237"/>
    </row>
    <row r="324" spans="3:3">
      <c r="C324" s="237"/>
    </row>
    <row r="325" spans="3:3">
      <c r="C325" s="237"/>
    </row>
    <row r="326" spans="3:3">
      <c r="C326" s="237"/>
    </row>
    <row r="327" spans="3:3">
      <c r="C327" s="237"/>
    </row>
    <row r="328" spans="3:3">
      <c r="C328" s="237"/>
    </row>
    <row r="329" spans="3:3">
      <c r="C329" s="237"/>
    </row>
    <row r="330" spans="3:3">
      <c r="C330" s="237"/>
    </row>
    <row r="331" spans="3:3">
      <c r="C331" s="237"/>
    </row>
    <row r="332" spans="3:3">
      <c r="C332" s="237"/>
    </row>
    <row r="333" spans="3:3">
      <c r="C333" s="237"/>
    </row>
    <row r="334" spans="3:3">
      <c r="C334" s="237"/>
    </row>
    <row r="335" spans="3:3">
      <c r="C335" s="237"/>
    </row>
    <row r="336" spans="3:3">
      <c r="C336" s="237"/>
    </row>
    <row r="337" spans="3:3">
      <c r="C337" s="237"/>
    </row>
    <row r="338" spans="3:3">
      <c r="C338" s="237"/>
    </row>
    <row r="339" spans="3:3">
      <c r="C339" s="237"/>
    </row>
    <row r="340" spans="3:3">
      <c r="C340" s="237"/>
    </row>
    <row r="341" spans="3:3">
      <c r="C341" s="237"/>
    </row>
    <row r="342" spans="3:3">
      <c r="C342" s="237"/>
    </row>
    <row r="343" spans="3:3">
      <c r="C343" s="237"/>
    </row>
    <row r="344" spans="3:3">
      <c r="C344" s="237"/>
    </row>
    <row r="345" spans="3:3">
      <c r="C345" s="237"/>
    </row>
    <row r="346" spans="3:3">
      <c r="C346" s="237"/>
    </row>
    <row r="347" spans="3:3">
      <c r="C347" s="237"/>
    </row>
    <row r="348" spans="3:3">
      <c r="C348" s="237"/>
    </row>
    <row r="349" spans="3:3">
      <c r="C349" s="237"/>
    </row>
    <row r="350" spans="3:3">
      <c r="C350" s="237"/>
    </row>
    <row r="351" spans="3:3">
      <c r="C351" s="237"/>
    </row>
    <row r="352" spans="3:3">
      <c r="C352" s="237"/>
    </row>
    <row r="353" spans="3:3">
      <c r="C353" s="237"/>
    </row>
    <row r="354" spans="3:3">
      <c r="C354" s="237"/>
    </row>
    <row r="355" spans="3:3">
      <c r="C355" s="237"/>
    </row>
    <row r="356" spans="3:3">
      <c r="C356" s="237"/>
    </row>
    <row r="357" spans="3:3">
      <c r="C357" s="237"/>
    </row>
    <row r="358" spans="3:3">
      <c r="C358" s="237"/>
    </row>
    <row r="359" spans="3:3">
      <c r="C359" s="237"/>
    </row>
    <row r="360" spans="3:3">
      <c r="C360" s="237"/>
    </row>
    <row r="361" spans="3:3">
      <c r="C361" s="237"/>
    </row>
    <row r="362" spans="3:3">
      <c r="C362" s="237"/>
    </row>
    <row r="363" spans="3:3">
      <c r="C363" s="237"/>
    </row>
    <row r="364" spans="3:3">
      <c r="C364" s="237"/>
    </row>
    <row r="365" spans="3:3">
      <c r="C365" s="237"/>
    </row>
    <row r="366" spans="3:3">
      <c r="C366" s="237"/>
    </row>
    <row r="367" spans="3:3">
      <c r="C367" s="237"/>
    </row>
    <row r="368" spans="3:3">
      <c r="C368" s="237"/>
    </row>
    <row r="369" spans="3:3">
      <c r="C369" s="237"/>
    </row>
    <row r="370" spans="3:3">
      <c r="C370" s="237"/>
    </row>
    <row r="371" spans="3:3">
      <c r="C371" s="237"/>
    </row>
    <row r="372" spans="3:3">
      <c r="C372" s="237"/>
    </row>
    <row r="373" spans="3:3">
      <c r="C373" s="237"/>
    </row>
    <row r="374" spans="3:3">
      <c r="C374" s="237"/>
    </row>
    <row r="375" spans="3:3">
      <c r="C375" s="237"/>
    </row>
    <row r="376" spans="3:3">
      <c r="C376" s="237"/>
    </row>
    <row r="377" spans="3:3">
      <c r="C377" s="237"/>
    </row>
    <row r="378" spans="3:3">
      <c r="C378" s="237"/>
    </row>
    <row r="379" spans="3:3">
      <c r="C379" s="237"/>
    </row>
    <row r="380" spans="3:3">
      <c r="C380" s="237"/>
    </row>
    <row r="381" spans="3:3">
      <c r="C381" s="237"/>
    </row>
    <row r="382" spans="3:3">
      <c r="C382" s="237"/>
    </row>
    <row r="383" spans="3:3">
      <c r="C383" s="237"/>
    </row>
    <row r="384" spans="3:3">
      <c r="C384" s="237"/>
    </row>
    <row r="385" spans="3:3">
      <c r="C385" s="237"/>
    </row>
    <row r="386" spans="3:3">
      <c r="C386" s="237"/>
    </row>
    <row r="387" spans="3:3">
      <c r="C387" s="237"/>
    </row>
    <row r="388" spans="3:3">
      <c r="C388" s="237"/>
    </row>
    <row r="389" spans="3:3">
      <c r="C389" s="237"/>
    </row>
    <row r="390" spans="3:3">
      <c r="C390" s="237"/>
    </row>
    <row r="391" spans="3:3">
      <c r="C391" s="237"/>
    </row>
    <row r="392" spans="3:3">
      <c r="C392" s="237"/>
    </row>
    <row r="393" spans="3:3">
      <c r="C393" s="237"/>
    </row>
    <row r="394" spans="3:3">
      <c r="C394" s="237"/>
    </row>
    <row r="395" spans="3:3">
      <c r="C395" s="237"/>
    </row>
    <row r="396" spans="3:3">
      <c r="C396" s="237"/>
    </row>
    <row r="397" spans="3:3">
      <c r="C397" s="237"/>
    </row>
    <row r="398" spans="3:3">
      <c r="C398" s="237"/>
    </row>
    <row r="399" spans="3:3">
      <c r="C399" s="237"/>
    </row>
    <row r="400" spans="3:3">
      <c r="C400" s="237"/>
    </row>
    <row r="401" spans="3:3">
      <c r="C401" s="237"/>
    </row>
    <row r="402" spans="3:3">
      <c r="C402" s="237"/>
    </row>
    <row r="403" spans="3:3">
      <c r="C403" s="237"/>
    </row>
    <row r="404" spans="3:3">
      <c r="C404" s="237"/>
    </row>
    <row r="405" spans="3:3">
      <c r="C405" s="237"/>
    </row>
    <row r="406" spans="3:3">
      <c r="C406" s="237"/>
    </row>
    <row r="407" spans="3:3">
      <c r="C407" s="237"/>
    </row>
    <row r="408" spans="3:3">
      <c r="C408" s="237"/>
    </row>
    <row r="409" spans="3:3">
      <c r="C409" s="237"/>
    </row>
    <row r="410" spans="3:3">
      <c r="C410" s="237"/>
    </row>
    <row r="411" spans="3:3">
      <c r="C411" s="237"/>
    </row>
    <row r="412" spans="3:3">
      <c r="C412" s="237"/>
    </row>
    <row r="413" spans="3:3">
      <c r="C413" s="237"/>
    </row>
    <row r="414" spans="3:3">
      <c r="C414" s="237"/>
    </row>
    <row r="415" spans="3:3">
      <c r="C415" s="237"/>
    </row>
    <row r="416" spans="3:3">
      <c r="C416" s="237"/>
    </row>
    <row r="417" spans="3:3">
      <c r="C417" s="237"/>
    </row>
    <row r="418" spans="3:3">
      <c r="C418" s="237"/>
    </row>
    <row r="419" spans="3:3">
      <c r="C419" s="237"/>
    </row>
    <row r="420" spans="3:3">
      <c r="C420" s="237"/>
    </row>
    <row r="421" spans="3:3">
      <c r="C421" s="237"/>
    </row>
    <row r="422" spans="3:3">
      <c r="C422" s="237"/>
    </row>
    <row r="423" spans="3:3">
      <c r="C423" s="237"/>
    </row>
    <row r="424" spans="3:3">
      <c r="C424" s="237"/>
    </row>
    <row r="425" spans="3:3">
      <c r="C425" s="237"/>
    </row>
    <row r="426" spans="3:3">
      <c r="C426" s="237"/>
    </row>
    <row r="427" spans="3:3">
      <c r="C427" s="237"/>
    </row>
    <row r="428" spans="3:3">
      <c r="C428" s="237"/>
    </row>
    <row r="429" spans="3:3">
      <c r="C429" s="237"/>
    </row>
    <row r="430" spans="3:3">
      <c r="C430" s="237"/>
    </row>
    <row r="431" spans="3:3">
      <c r="C431" s="237"/>
    </row>
    <row r="432" spans="3:3">
      <c r="C432" s="237"/>
    </row>
    <row r="433" spans="3:3">
      <c r="C433" s="237"/>
    </row>
    <row r="434" spans="3:3">
      <c r="C434" s="237"/>
    </row>
    <row r="435" spans="3:3">
      <c r="C435" s="237"/>
    </row>
    <row r="436" spans="3:3">
      <c r="C436" s="237"/>
    </row>
    <row r="437" spans="3:3">
      <c r="C437" s="237"/>
    </row>
    <row r="438" spans="3:3">
      <c r="C438" s="237"/>
    </row>
    <row r="439" spans="3:3">
      <c r="C439" s="237"/>
    </row>
    <row r="440" spans="3:3">
      <c r="C440" s="237"/>
    </row>
    <row r="441" spans="3:3">
      <c r="C441" s="237"/>
    </row>
    <row r="442" spans="3:3">
      <c r="C442" s="237"/>
    </row>
    <row r="443" spans="3:3">
      <c r="C443" s="237"/>
    </row>
    <row r="444" spans="3:3">
      <c r="C444" s="237"/>
    </row>
    <row r="445" spans="3:3">
      <c r="C445" s="237"/>
    </row>
    <row r="446" spans="3:3">
      <c r="C446" s="237"/>
    </row>
    <row r="447" spans="3:3">
      <c r="C447" s="237"/>
    </row>
    <row r="448" spans="3:3">
      <c r="C448" s="237"/>
    </row>
    <row r="449" spans="3:3">
      <c r="C449" s="237"/>
    </row>
    <row r="450" spans="3:3">
      <c r="C450" s="237"/>
    </row>
    <row r="451" spans="3:3">
      <c r="C451" s="237"/>
    </row>
    <row r="452" spans="3:3">
      <c r="C452" s="237"/>
    </row>
    <row r="453" spans="3:3">
      <c r="C453" s="237"/>
    </row>
    <row r="454" spans="3:3">
      <c r="C454" s="237"/>
    </row>
    <row r="455" spans="3:3">
      <c r="C455" s="237"/>
    </row>
    <row r="456" spans="3:3">
      <c r="C456" s="237"/>
    </row>
    <row r="457" spans="3:3">
      <c r="C457" s="237"/>
    </row>
    <row r="458" spans="3:3">
      <c r="C458" s="237"/>
    </row>
    <row r="459" spans="3:3">
      <c r="C459" s="237"/>
    </row>
    <row r="460" spans="3:3">
      <c r="C460" s="237"/>
    </row>
    <row r="461" spans="3:3">
      <c r="C461" s="237"/>
    </row>
    <row r="462" spans="3:3">
      <c r="C462" s="237"/>
    </row>
    <row r="463" spans="3:3">
      <c r="C463" s="237"/>
    </row>
    <row r="464" spans="3:3">
      <c r="C464" s="237"/>
    </row>
    <row r="465" spans="3:3">
      <c r="C465" s="237"/>
    </row>
    <row r="466" spans="3:3">
      <c r="C466" s="237"/>
    </row>
    <row r="467" spans="3:3">
      <c r="C467" s="237"/>
    </row>
    <row r="468" spans="3:3">
      <c r="C468" s="237"/>
    </row>
    <row r="469" spans="3:3">
      <c r="C469" s="237"/>
    </row>
    <row r="470" spans="3:3">
      <c r="C470" s="237"/>
    </row>
    <row r="471" spans="3:3">
      <c r="C471" s="237"/>
    </row>
    <row r="472" spans="3:3">
      <c r="C472" s="237"/>
    </row>
    <row r="473" spans="3:3">
      <c r="C473" s="237"/>
    </row>
    <row r="474" spans="3:3">
      <c r="C474" s="237"/>
    </row>
    <row r="475" spans="3:3">
      <c r="C475" s="237"/>
    </row>
    <row r="476" spans="3:3">
      <c r="C476" s="237"/>
    </row>
    <row r="477" spans="3:3">
      <c r="C477" s="237"/>
    </row>
    <row r="478" spans="3:3">
      <c r="C478" s="237"/>
    </row>
    <row r="479" spans="3:3">
      <c r="C479" s="237"/>
    </row>
    <row r="480" spans="3:3">
      <c r="C480" s="237"/>
    </row>
    <row r="481" spans="3:3">
      <c r="C481" s="237"/>
    </row>
    <row r="482" spans="3:3">
      <c r="C482" s="237"/>
    </row>
    <row r="483" spans="3:3">
      <c r="C483" s="237"/>
    </row>
    <row r="484" spans="3:3">
      <c r="C484" s="237"/>
    </row>
    <row r="485" spans="3:3">
      <c r="C485" s="237"/>
    </row>
    <row r="486" spans="3:3">
      <c r="C486" s="237"/>
    </row>
    <row r="487" spans="3:3">
      <c r="C487" s="237"/>
    </row>
    <row r="488" spans="3:3">
      <c r="C488" s="237"/>
    </row>
    <row r="489" spans="3:3">
      <c r="C489" s="237"/>
    </row>
    <row r="490" spans="3:3">
      <c r="C490" s="237"/>
    </row>
    <row r="491" spans="3:3">
      <c r="C491" s="237"/>
    </row>
    <row r="492" spans="3:3">
      <c r="C492" s="237"/>
    </row>
    <row r="493" spans="3:3">
      <c r="C493" s="237"/>
    </row>
    <row r="494" spans="3:3">
      <c r="C494" s="237"/>
    </row>
    <row r="495" spans="3:3">
      <c r="C495" s="237"/>
    </row>
    <row r="496" spans="3:3">
      <c r="C496" s="237"/>
    </row>
    <row r="497" spans="3:3">
      <c r="C497" s="237"/>
    </row>
    <row r="498" spans="3:3">
      <c r="C498" s="237"/>
    </row>
    <row r="499" spans="3:3">
      <c r="C499" s="237"/>
    </row>
    <row r="500" spans="3:3">
      <c r="C500" s="237"/>
    </row>
    <row r="501" spans="3:3">
      <c r="C501" s="237"/>
    </row>
    <row r="502" spans="3:3">
      <c r="C502" s="237"/>
    </row>
    <row r="503" spans="3:3">
      <c r="C503" s="237"/>
    </row>
    <row r="504" spans="3:3">
      <c r="C504" s="237"/>
    </row>
    <row r="505" spans="3:3">
      <c r="C505" s="237"/>
    </row>
    <row r="506" spans="3:3">
      <c r="C506" s="237"/>
    </row>
    <row r="507" spans="3:3">
      <c r="C507" s="237"/>
    </row>
    <row r="508" spans="3:3">
      <c r="C508" s="237"/>
    </row>
    <row r="509" spans="3:3">
      <c r="C509" s="237"/>
    </row>
    <row r="510" spans="3:3">
      <c r="C510" s="237"/>
    </row>
    <row r="511" spans="3:3">
      <c r="C511" s="237"/>
    </row>
    <row r="512" spans="3:3">
      <c r="C512" s="237"/>
    </row>
    <row r="513" spans="3:3">
      <c r="C513" s="237"/>
    </row>
    <row r="514" spans="3:3">
      <c r="C514" s="237"/>
    </row>
    <row r="515" spans="3:3">
      <c r="C515" s="237"/>
    </row>
    <row r="516" spans="3:3">
      <c r="C516" s="237"/>
    </row>
    <row r="517" spans="3:3">
      <c r="C517" s="237"/>
    </row>
    <row r="518" spans="3:3">
      <c r="C518" s="237"/>
    </row>
    <row r="519" spans="3:3">
      <c r="C519" s="237"/>
    </row>
    <row r="520" spans="3:3">
      <c r="C520" s="237"/>
    </row>
    <row r="521" spans="3:3">
      <c r="C521" s="237"/>
    </row>
    <row r="522" spans="3:3">
      <c r="C522" s="237"/>
    </row>
    <row r="523" spans="3:3">
      <c r="C523" s="237"/>
    </row>
    <row r="524" spans="3:3">
      <c r="C524" s="237"/>
    </row>
    <row r="525" spans="3:3">
      <c r="C525" s="237"/>
    </row>
    <row r="526" spans="3:3">
      <c r="C526" s="237"/>
    </row>
    <row r="527" spans="3:3">
      <c r="C527" s="237"/>
    </row>
    <row r="528" spans="3:3">
      <c r="C528" s="237"/>
    </row>
    <row r="529" spans="3:3">
      <c r="C529" s="237"/>
    </row>
    <row r="530" spans="3:3">
      <c r="C530" s="237"/>
    </row>
    <row r="531" spans="3:3">
      <c r="C531" s="237"/>
    </row>
    <row r="532" spans="3:3">
      <c r="C532" s="237"/>
    </row>
    <row r="533" spans="3:3">
      <c r="C533" s="237"/>
    </row>
    <row r="534" spans="3:3">
      <c r="C534" s="237"/>
    </row>
    <row r="535" spans="3:3">
      <c r="C535" s="237"/>
    </row>
    <row r="536" spans="3:3">
      <c r="C536" s="237"/>
    </row>
    <row r="537" spans="3:3">
      <c r="C537" s="237"/>
    </row>
    <row r="538" spans="3:3">
      <c r="C538" s="237"/>
    </row>
    <row r="539" spans="3:3">
      <c r="C539" s="237"/>
    </row>
    <row r="540" spans="3:3">
      <c r="C540" s="237"/>
    </row>
    <row r="541" spans="3:3">
      <c r="C541" s="237"/>
    </row>
    <row r="542" spans="3:3">
      <c r="C542" s="237"/>
    </row>
    <row r="543" spans="3:3">
      <c r="C543" s="237"/>
    </row>
    <row r="544" spans="3:3">
      <c r="C544" s="237"/>
    </row>
    <row r="545" spans="3:3">
      <c r="C545" s="237"/>
    </row>
    <row r="546" spans="3:3">
      <c r="C546" s="237"/>
    </row>
    <row r="547" spans="3:3">
      <c r="C547" s="237"/>
    </row>
    <row r="548" spans="3:3">
      <c r="C548" s="237"/>
    </row>
    <row r="549" spans="3:3">
      <c r="C549" s="237"/>
    </row>
    <row r="550" spans="3:3">
      <c r="C550" s="237"/>
    </row>
    <row r="551" spans="3:3">
      <c r="C551" s="237"/>
    </row>
    <row r="552" spans="3:3">
      <c r="C552" s="237"/>
    </row>
    <row r="553" spans="3:3">
      <c r="C553" s="237"/>
    </row>
    <row r="554" spans="3:3">
      <c r="C554" s="237"/>
    </row>
    <row r="555" spans="3:3">
      <c r="C555" s="237"/>
    </row>
    <row r="556" spans="3:3">
      <c r="C556" s="237"/>
    </row>
    <row r="557" spans="3:3">
      <c r="C557" s="237"/>
    </row>
    <row r="558" spans="3:3">
      <c r="C558" s="237"/>
    </row>
    <row r="559" spans="3:3">
      <c r="C559" s="237"/>
    </row>
    <row r="560" spans="3:3">
      <c r="C560" s="237"/>
    </row>
    <row r="561" spans="3:3">
      <c r="C561" s="237"/>
    </row>
    <row r="562" spans="3:3">
      <c r="C562" s="237"/>
    </row>
    <row r="563" spans="3:3">
      <c r="C563" s="237"/>
    </row>
    <row r="564" spans="3:3">
      <c r="C564" s="237"/>
    </row>
    <row r="565" spans="3:3">
      <c r="C565" s="237"/>
    </row>
    <row r="566" spans="3:3">
      <c r="C566" s="237"/>
    </row>
    <row r="567" spans="3:3">
      <c r="C567" s="237"/>
    </row>
    <row r="568" spans="3:3">
      <c r="C568" s="237"/>
    </row>
    <row r="569" spans="3:3">
      <c r="C569" s="237"/>
    </row>
    <row r="570" spans="3:3">
      <c r="C570" s="237"/>
    </row>
    <row r="571" spans="3:3">
      <c r="C571" s="237"/>
    </row>
    <row r="572" spans="3:3">
      <c r="C572" s="237"/>
    </row>
    <row r="573" spans="3:3">
      <c r="C573" s="237"/>
    </row>
    <row r="574" spans="3:3">
      <c r="C574" s="237"/>
    </row>
    <row r="575" spans="3:3">
      <c r="C575" s="237"/>
    </row>
    <row r="576" spans="3:3">
      <c r="C576" s="237"/>
    </row>
    <row r="577" spans="3:3">
      <c r="C577" s="237"/>
    </row>
    <row r="578" spans="3:3">
      <c r="C578" s="237"/>
    </row>
    <row r="579" spans="3:3">
      <c r="C579" s="237"/>
    </row>
    <row r="580" spans="3:3">
      <c r="C580" s="237"/>
    </row>
    <row r="581" spans="3:3">
      <c r="C581" s="237"/>
    </row>
    <row r="582" spans="3:3">
      <c r="C582" s="237"/>
    </row>
    <row r="583" spans="3:3">
      <c r="C583" s="237"/>
    </row>
    <row r="584" spans="3:3">
      <c r="C584" s="237"/>
    </row>
    <row r="585" spans="3:3">
      <c r="C585" s="237"/>
    </row>
    <row r="586" spans="3:3">
      <c r="C586" s="237"/>
    </row>
    <row r="587" spans="3:3">
      <c r="C587" s="237"/>
    </row>
    <row r="588" spans="3:3">
      <c r="C588" s="237"/>
    </row>
    <row r="589" spans="3:3">
      <c r="C589" s="237"/>
    </row>
    <row r="590" spans="3:3">
      <c r="C590" s="237"/>
    </row>
    <row r="591" spans="3:3">
      <c r="C591" s="237"/>
    </row>
    <row r="592" spans="3:3">
      <c r="C592" s="237"/>
    </row>
    <row r="593" spans="3:3">
      <c r="C593" s="237"/>
    </row>
    <row r="594" spans="3:3">
      <c r="C594" s="237"/>
    </row>
    <row r="595" spans="3:3">
      <c r="C595" s="237"/>
    </row>
    <row r="596" spans="3:3">
      <c r="C596" s="237"/>
    </row>
    <row r="597" spans="3:3">
      <c r="C597" s="237"/>
    </row>
    <row r="598" spans="3:3">
      <c r="C598" s="237"/>
    </row>
    <row r="599" spans="3:3">
      <c r="C599" s="237"/>
    </row>
    <row r="600" spans="3:3">
      <c r="C600" s="237"/>
    </row>
    <row r="601" spans="3:3">
      <c r="C601" s="237"/>
    </row>
    <row r="602" spans="3:3">
      <c r="C602" s="237"/>
    </row>
    <row r="603" spans="3:3">
      <c r="C603" s="237"/>
    </row>
    <row r="604" spans="3:3">
      <c r="C604" s="237"/>
    </row>
    <row r="605" spans="3:3">
      <c r="C605" s="237"/>
    </row>
    <row r="606" spans="3:3">
      <c r="C606" s="237"/>
    </row>
    <row r="607" spans="3:3">
      <c r="C607" s="237"/>
    </row>
    <row r="608" spans="3:3">
      <c r="C608" s="237"/>
    </row>
    <row r="609" spans="3:3">
      <c r="C609" s="237"/>
    </row>
    <row r="610" spans="3:3">
      <c r="C610" s="237"/>
    </row>
    <row r="611" spans="3:3">
      <c r="C611" s="237"/>
    </row>
    <row r="612" spans="3:3">
      <c r="C612" s="237"/>
    </row>
    <row r="613" spans="3:3">
      <c r="C613" s="237"/>
    </row>
    <row r="614" spans="3:3">
      <c r="C614" s="237"/>
    </row>
    <row r="615" spans="3:3">
      <c r="C615" s="237"/>
    </row>
    <row r="616" spans="3:3">
      <c r="C616" s="237"/>
    </row>
    <row r="617" spans="3:3">
      <c r="C617" s="237"/>
    </row>
    <row r="618" spans="3:3">
      <c r="C618" s="237"/>
    </row>
    <row r="619" spans="3:3">
      <c r="C619" s="237"/>
    </row>
    <row r="620" spans="3:3">
      <c r="C620" s="237"/>
    </row>
    <row r="621" spans="3:3">
      <c r="C621" s="237"/>
    </row>
    <row r="622" spans="3:3">
      <c r="C622" s="237"/>
    </row>
    <row r="623" spans="3:3">
      <c r="C623" s="237"/>
    </row>
    <row r="624" spans="3:3">
      <c r="C624" s="237"/>
    </row>
    <row r="625" spans="3:3">
      <c r="C625" s="237"/>
    </row>
    <row r="626" spans="3:3">
      <c r="C626" s="237"/>
    </row>
    <row r="627" spans="3:3">
      <c r="C627" s="237"/>
    </row>
    <row r="628" spans="3:3">
      <c r="C628" s="237"/>
    </row>
    <row r="629" spans="3:3">
      <c r="C629" s="237"/>
    </row>
    <row r="630" spans="3:3">
      <c r="C630" s="237"/>
    </row>
    <row r="631" spans="3:3">
      <c r="C631" s="237"/>
    </row>
    <row r="632" spans="3:3">
      <c r="C632" s="237"/>
    </row>
    <row r="633" spans="3:3">
      <c r="C633" s="237"/>
    </row>
    <row r="634" spans="3:3">
      <c r="C634" s="237"/>
    </row>
    <row r="635" spans="3:3">
      <c r="C635" s="237"/>
    </row>
    <row r="636" spans="3:3">
      <c r="C636" s="237"/>
    </row>
    <row r="637" spans="3:3">
      <c r="C637" s="237"/>
    </row>
    <row r="638" spans="3:3">
      <c r="C638" s="237"/>
    </row>
    <row r="639" spans="3:3">
      <c r="C639" s="237"/>
    </row>
    <row r="640" spans="3:3">
      <c r="C640" s="237"/>
    </row>
    <row r="641" spans="3:3">
      <c r="C641" s="237"/>
    </row>
    <row r="642" spans="3:3">
      <c r="C642" s="237"/>
    </row>
    <row r="643" spans="3:3">
      <c r="C643" s="237"/>
    </row>
    <row r="644" spans="3:3">
      <c r="C644" s="237"/>
    </row>
    <row r="645" spans="3:3">
      <c r="C645" s="237"/>
    </row>
    <row r="646" spans="3:3">
      <c r="C646" s="237"/>
    </row>
    <row r="647" spans="3:3">
      <c r="C647" s="237"/>
    </row>
    <row r="648" spans="3:3">
      <c r="C648" s="237"/>
    </row>
    <row r="649" spans="3:3">
      <c r="C649" s="237"/>
    </row>
    <row r="650" spans="3:3">
      <c r="C650" s="237"/>
    </row>
    <row r="651" spans="3:3">
      <c r="C651" s="237"/>
    </row>
    <row r="652" spans="3:3">
      <c r="C652" s="237"/>
    </row>
    <row r="653" spans="3:3">
      <c r="C653" s="237"/>
    </row>
    <row r="654" spans="3:3">
      <c r="C654" s="237"/>
    </row>
    <row r="655" spans="3:3">
      <c r="C655" s="237"/>
    </row>
    <row r="656" spans="3:3">
      <c r="C656" s="237"/>
    </row>
    <row r="657" spans="3:3">
      <c r="C657" s="237"/>
    </row>
    <row r="658" spans="3:3">
      <c r="C658" s="237"/>
    </row>
    <row r="659" spans="3:3">
      <c r="C659" s="237"/>
    </row>
    <row r="660" spans="3:3">
      <c r="C660" s="237"/>
    </row>
    <row r="661" spans="3:3">
      <c r="C661" s="237"/>
    </row>
    <row r="662" spans="3:3">
      <c r="C662" s="237"/>
    </row>
    <row r="663" spans="3:3">
      <c r="C663" s="237"/>
    </row>
    <row r="664" spans="3:3">
      <c r="C664" s="237"/>
    </row>
    <row r="665" spans="3:3">
      <c r="C665" s="237"/>
    </row>
    <row r="666" spans="3:3">
      <c r="C666" s="237"/>
    </row>
    <row r="667" spans="3:3">
      <c r="C667" s="237"/>
    </row>
    <row r="668" spans="3:3">
      <c r="C668" s="237"/>
    </row>
    <row r="669" spans="3:3">
      <c r="C669" s="237"/>
    </row>
    <row r="670" spans="3:3">
      <c r="C670" s="237"/>
    </row>
    <row r="671" spans="3:3">
      <c r="C671" s="237"/>
    </row>
    <row r="672" spans="3:3">
      <c r="C672" s="237"/>
    </row>
    <row r="673" spans="3:3">
      <c r="C673" s="237"/>
    </row>
    <row r="674" spans="3:3">
      <c r="C674" s="237"/>
    </row>
    <row r="675" spans="3:3">
      <c r="C675" s="237"/>
    </row>
    <row r="676" spans="3:3">
      <c r="C676" s="237"/>
    </row>
    <row r="677" spans="3:3">
      <c r="C677" s="237"/>
    </row>
    <row r="678" spans="3:3">
      <c r="C678" s="237"/>
    </row>
    <row r="679" spans="3:3">
      <c r="C679" s="237"/>
    </row>
    <row r="680" spans="3:3">
      <c r="C680" s="237"/>
    </row>
    <row r="681" spans="3:3">
      <c r="C681" s="237"/>
    </row>
    <row r="682" spans="3:3">
      <c r="C682" s="237"/>
    </row>
    <row r="683" spans="3:3">
      <c r="C683" s="237"/>
    </row>
    <row r="684" spans="3:3">
      <c r="C684" s="237"/>
    </row>
    <row r="685" spans="3:3">
      <c r="C685" s="237"/>
    </row>
    <row r="686" spans="3:3">
      <c r="C686" s="237"/>
    </row>
    <row r="687" spans="3:3">
      <c r="C687" s="237"/>
    </row>
    <row r="688" spans="3:3">
      <c r="C688" s="237"/>
    </row>
    <row r="689" spans="3:3">
      <c r="C689" s="237"/>
    </row>
    <row r="690" spans="3:3">
      <c r="C690" s="237"/>
    </row>
    <row r="691" spans="3:3">
      <c r="C691" s="237"/>
    </row>
    <row r="692" spans="3:3">
      <c r="C692" s="237"/>
    </row>
    <row r="693" spans="3:3">
      <c r="C693" s="237"/>
    </row>
    <row r="694" spans="3:3">
      <c r="C694" s="237"/>
    </row>
    <row r="695" spans="3:3">
      <c r="C695" s="237"/>
    </row>
    <row r="696" spans="3:3">
      <c r="C696" s="237"/>
    </row>
    <row r="697" spans="3:3">
      <c r="C697" s="237"/>
    </row>
    <row r="698" spans="3:3">
      <c r="C698" s="237"/>
    </row>
    <row r="699" spans="3:3">
      <c r="C699" s="237"/>
    </row>
    <row r="700" spans="3:3">
      <c r="C700" s="237"/>
    </row>
    <row r="701" spans="3:3">
      <c r="C701" s="237"/>
    </row>
    <row r="702" spans="3:3">
      <c r="C702" s="237"/>
    </row>
    <row r="703" spans="3:3">
      <c r="C703" s="237"/>
    </row>
    <row r="704" spans="3:3">
      <c r="C704" s="237"/>
    </row>
    <row r="705" spans="3:3">
      <c r="C705" s="237"/>
    </row>
    <row r="706" spans="3:3">
      <c r="C706" s="237"/>
    </row>
    <row r="707" spans="3:3">
      <c r="C707" s="237"/>
    </row>
    <row r="708" spans="3:3">
      <c r="C708" s="237"/>
    </row>
    <row r="709" spans="3:3">
      <c r="C709" s="237"/>
    </row>
    <row r="710" spans="3:3">
      <c r="C710" s="237"/>
    </row>
    <row r="711" spans="3:3">
      <c r="C711" s="237"/>
    </row>
    <row r="712" spans="3:3">
      <c r="C712" s="237"/>
    </row>
    <row r="713" spans="3:3">
      <c r="C713" s="237"/>
    </row>
    <row r="714" spans="3:3">
      <c r="C714" s="237"/>
    </row>
    <row r="715" spans="3:3">
      <c r="C715" s="237"/>
    </row>
    <row r="716" spans="3:3">
      <c r="C716" s="237"/>
    </row>
    <row r="717" spans="3:3">
      <c r="C717" s="237"/>
    </row>
    <row r="718" spans="3:3">
      <c r="C718" s="237"/>
    </row>
    <row r="719" spans="3:3">
      <c r="C719" s="237"/>
    </row>
    <row r="720" spans="3:3">
      <c r="C720" s="237"/>
    </row>
    <row r="721" spans="3:3">
      <c r="C721" s="237"/>
    </row>
    <row r="722" spans="3:3">
      <c r="C722" s="237"/>
    </row>
    <row r="723" spans="3:3">
      <c r="C723" s="237"/>
    </row>
    <row r="724" spans="3:3">
      <c r="C724" s="237"/>
    </row>
    <row r="725" spans="3:3">
      <c r="C725" s="237"/>
    </row>
    <row r="726" spans="3:3">
      <c r="C726" s="237"/>
    </row>
    <row r="727" spans="3:3">
      <c r="C727" s="237"/>
    </row>
    <row r="728" spans="3:3">
      <c r="C728" s="237"/>
    </row>
    <row r="729" spans="3:3">
      <c r="C729" s="237"/>
    </row>
    <row r="730" spans="3:3">
      <c r="C730" s="237"/>
    </row>
    <row r="731" spans="3:3">
      <c r="C731" s="237"/>
    </row>
    <row r="732" spans="3:3">
      <c r="C732" s="237"/>
    </row>
    <row r="733" spans="3:3">
      <c r="C733" s="237"/>
    </row>
    <row r="734" spans="3:3">
      <c r="C734" s="237"/>
    </row>
    <row r="735" spans="3:3">
      <c r="C735" s="237"/>
    </row>
    <row r="736" spans="3:3">
      <c r="C736" s="237"/>
    </row>
    <row r="737" spans="3:3">
      <c r="C737" s="237"/>
    </row>
    <row r="738" spans="3:3">
      <c r="C738" s="237"/>
    </row>
    <row r="739" spans="3:3">
      <c r="C739" s="237"/>
    </row>
    <row r="740" spans="3:3">
      <c r="C740" s="237"/>
    </row>
    <row r="741" spans="3:3">
      <c r="C741" s="237"/>
    </row>
    <row r="742" spans="3:3">
      <c r="C742" s="237"/>
    </row>
    <row r="743" spans="3:3">
      <c r="C743" s="237"/>
    </row>
    <row r="744" spans="3:3">
      <c r="C744" s="237"/>
    </row>
    <row r="745" spans="3:3">
      <c r="C745" s="237"/>
    </row>
    <row r="746" spans="3:3">
      <c r="C746" s="237"/>
    </row>
    <row r="747" spans="3:3">
      <c r="C747" s="237"/>
    </row>
    <row r="748" spans="3:3">
      <c r="C748" s="237"/>
    </row>
    <row r="749" spans="3:3">
      <c r="C749" s="237"/>
    </row>
    <row r="750" spans="3:3">
      <c r="C750" s="237"/>
    </row>
    <row r="751" spans="3:3">
      <c r="C751" s="237"/>
    </row>
    <row r="752" spans="3:3">
      <c r="C752" s="237"/>
    </row>
    <row r="753" spans="3:3">
      <c r="C753" s="237"/>
    </row>
    <row r="754" spans="3:3">
      <c r="C754" s="237"/>
    </row>
    <row r="755" spans="3:3">
      <c r="C755" s="237"/>
    </row>
    <row r="756" spans="3:3">
      <c r="C756" s="237"/>
    </row>
    <row r="757" spans="3:3">
      <c r="C757" s="237"/>
    </row>
    <row r="758" spans="3:3">
      <c r="C758" s="237"/>
    </row>
    <row r="759" spans="3:3">
      <c r="C759" s="237"/>
    </row>
    <row r="760" spans="3:3">
      <c r="C760" s="237"/>
    </row>
    <row r="761" spans="3:3">
      <c r="C761" s="237"/>
    </row>
    <row r="762" spans="3:3">
      <c r="C762" s="237"/>
    </row>
    <row r="763" spans="3:3">
      <c r="C763" s="237"/>
    </row>
    <row r="764" spans="3:3">
      <c r="C764" s="237"/>
    </row>
    <row r="765" spans="3:3">
      <c r="C765" s="237"/>
    </row>
    <row r="766" spans="3:3">
      <c r="C766" s="237"/>
    </row>
    <row r="767" spans="3:3">
      <c r="C767" s="237"/>
    </row>
    <row r="768" spans="3:3">
      <c r="C768" s="237"/>
    </row>
    <row r="769" spans="3:3">
      <c r="C769" s="237"/>
    </row>
    <row r="770" spans="3:3">
      <c r="C770" s="237"/>
    </row>
    <row r="771" spans="3:3">
      <c r="C771" s="237"/>
    </row>
    <row r="772" spans="3:3">
      <c r="C772" s="237"/>
    </row>
    <row r="773" spans="3:3">
      <c r="C773" s="237"/>
    </row>
    <row r="774" spans="3:3">
      <c r="C774" s="237"/>
    </row>
    <row r="775" spans="3:3">
      <c r="C775" s="237"/>
    </row>
    <row r="776" spans="3:3">
      <c r="C776" s="237"/>
    </row>
    <row r="777" spans="3:3">
      <c r="C777" s="237"/>
    </row>
    <row r="778" spans="3:3">
      <c r="C778" s="237"/>
    </row>
    <row r="779" spans="3:3">
      <c r="C779" s="237"/>
    </row>
    <row r="780" spans="3:3">
      <c r="C780" s="237"/>
    </row>
    <row r="781" spans="3:3">
      <c r="C781" s="237"/>
    </row>
    <row r="782" spans="3:3">
      <c r="C782" s="237"/>
    </row>
    <row r="783" spans="3:3">
      <c r="C783" s="237"/>
    </row>
    <row r="784" spans="3:3">
      <c r="C784" s="237"/>
    </row>
    <row r="785" spans="3:3">
      <c r="C785" s="237"/>
    </row>
    <row r="786" spans="3:3">
      <c r="C786" s="237"/>
    </row>
    <row r="787" spans="3:3">
      <c r="C787" s="237"/>
    </row>
    <row r="788" spans="3:3">
      <c r="C788" s="237"/>
    </row>
    <row r="789" spans="3:3">
      <c r="C789" s="237"/>
    </row>
    <row r="790" spans="3:3">
      <c r="C790" s="237"/>
    </row>
    <row r="791" spans="3:3">
      <c r="C791" s="237"/>
    </row>
    <row r="792" spans="3:3">
      <c r="C792" s="237"/>
    </row>
    <row r="793" spans="3:3">
      <c r="C793" s="237"/>
    </row>
    <row r="794" spans="3:3">
      <c r="C794" s="237"/>
    </row>
    <row r="795" spans="3:3">
      <c r="C795" s="237"/>
    </row>
    <row r="796" spans="3:3">
      <c r="C796" s="237"/>
    </row>
    <row r="797" spans="3:3">
      <c r="C797" s="237"/>
    </row>
    <row r="798" spans="3:3">
      <c r="C798" s="237"/>
    </row>
    <row r="799" spans="3:3">
      <c r="C799" s="237"/>
    </row>
    <row r="800" spans="3:3">
      <c r="C800" s="237"/>
    </row>
    <row r="801" spans="3:3">
      <c r="C801" s="237"/>
    </row>
    <row r="802" spans="3:3">
      <c r="C802" s="237"/>
    </row>
    <row r="803" spans="3:3">
      <c r="C803" s="237"/>
    </row>
    <row r="804" spans="3:3">
      <c r="C804" s="237"/>
    </row>
    <row r="805" spans="3:3">
      <c r="C805" s="237"/>
    </row>
    <row r="806" spans="3:3">
      <c r="C806" s="237"/>
    </row>
    <row r="807" spans="3:3">
      <c r="C807" s="237"/>
    </row>
    <row r="808" spans="3:3">
      <c r="C808" s="237"/>
    </row>
    <row r="809" spans="3:3">
      <c r="C809" s="237"/>
    </row>
    <row r="810" spans="3:3">
      <c r="C810" s="237"/>
    </row>
    <row r="811" spans="3:3">
      <c r="C811" s="237"/>
    </row>
    <row r="812" spans="3:3">
      <c r="C812" s="237"/>
    </row>
    <row r="813" spans="3:3">
      <c r="C813" s="237"/>
    </row>
    <row r="814" spans="3:3">
      <c r="C814" s="237"/>
    </row>
    <row r="815" spans="3:3">
      <c r="C815" s="237"/>
    </row>
    <row r="816" spans="3:3">
      <c r="C816" s="237"/>
    </row>
    <row r="817" spans="3:3">
      <c r="C817" s="237"/>
    </row>
    <row r="818" spans="3:3">
      <c r="C818" s="237"/>
    </row>
    <row r="819" spans="3:3">
      <c r="C819" s="237"/>
    </row>
    <row r="820" spans="3:3">
      <c r="C820" s="237"/>
    </row>
    <row r="821" spans="3:3">
      <c r="C821" s="237"/>
    </row>
    <row r="822" spans="3:3">
      <c r="C822" s="237"/>
    </row>
    <row r="823" spans="3:3">
      <c r="C823" s="237"/>
    </row>
    <row r="824" spans="3:3">
      <c r="C824" s="237"/>
    </row>
    <row r="825" spans="3:3">
      <c r="C825" s="237"/>
    </row>
    <row r="826" spans="3:3">
      <c r="C826" s="237"/>
    </row>
    <row r="827" spans="3:3">
      <c r="C827" s="237"/>
    </row>
    <row r="828" spans="3:3">
      <c r="C828" s="237"/>
    </row>
    <row r="829" spans="3:3">
      <c r="C829" s="237"/>
    </row>
    <row r="830" spans="3:3">
      <c r="C830" s="237"/>
    </row>
    <row r="831" spans="3:3">
      <c r="C831" s="237"/>
    </row>
    <row r="832" spans="3:3">
      <c r="C832" s="237"/>
    </row>
    <row r="833" spans="3:3">
      <c r="C833" s="237"/>
    </row>
    <row r="834" spans="3:3">
      <c r="C834" s="237"/>
    </row>
    <row r="835" spans="3:3">
      <c r="C835" s="237"/>
    </row>
    <row r="836" spans="3:3">
      <c r="C836" s="237"/>
    </row>
    <row r="837" spans="3:3">
      <c r="C837" s="237"/>
    </row>
    <row r="838" spans="3:3">
      <c r="C838" s="237"/>
    </row>
    <row r="839" spans="3:3">
      <c r="C839" s="237"/>
    </row>
    <row r="840" spans="3:3">
      <c r="C840" s="237"/>
    </row>
    <row r="841" spans="3:3">
      <c r="C841" s="237"/>
    </row>
    <row r="842" spans="3:3">
      <c r="C842" s="237"/>
    </row>
    <row r="843" spans="3:3">
      <c r="C843" s="237"/>
    </row>
    <row r="844" spans="3:3">
      <c r="C844" s="237"/>
    </row>
    <row r="845" spans="3:3">
      <c r="C845" s="237"/>
    </row>
    <row r="846" spans="3:3">
      <c r="C846" s="237"/>
    </row>
    <row r="847" spans="3:3">
      <c r="C847" s="237"/>
    </row>
    <row r="848" spans="3:3">
      <c r="C848" s="237"/>
    </row>
    <row r="849" spans="3:3">
      <c r="C849" s="237"/>
    </row>
    <row r="850" spans="3:3">
      <c r="C850" s="237"/>
    </row>
    <row r="851" spans="3:3">
      <c r="C851" s="237"/>
    </row>
    <row r="852" spans="3:3">
      <c r="C852" s="237"/>
    </row>
    <row r="853" spans="3:3">
      <c r="C853" s="237"/>
    </row>
    <row r="854" spans="3:3">
      <c r="C854" s="237"/>
    </row>
    <row r="855" spans="3:3">
      <c r="C855" s="237"/>
    </row>
    <row r="856" spans="3:3">
      <c r="C856" s="237"/>
    </row>
    <row r="857" spans="3:3">
      <c r="C857" s="237"/>
    </row>
    <row r="858" spans="3:3">
      <c r="C858" s="237"/>
    </row>
    <row r="859" spans="3:3">
      <c r="C859" s="237"/>
    </row>
    <row r="860" spans="3:3">
      <c r="C860" s="237"/>
    </row>
    <row r="861" spans="3:3">
      <c r="C861" s="237"/>
    </row>
    <row r="862" spans="3:3">
      <c r="C862" s="237"/>
    </row>
    <row r="863" spans="3:3">
      <c r="C863" s="237"/>
    </row>
    <row r="864" spans="3:3">
      <c r="C864" s="237"/>
    </row>
    <row r="865" spans="3:3">
      <c r="C865" s="237"/>
    </row>
    <row r="866" spans="3:3">
      <c r="C866" s="237"/>
    </row>
    <row r="867" spans="3:3">
      <c r="C867" s="237"/>
    </row>
    <row r="868" spans="3:3">
      <c r="C868" s="237"/>
    </row>
    <row r="869" spans="3:3">
      <c r="C869" s="237"/>
    </row>
    <row r="870" spans="3:3">
      <c r="C870" s="237"/>
    </row>
    <row r="871" spans="3:3">
      <c r="C871" s="237"/>
    </row>
    <row r="872" spans="3:3">
      <c r="C872" s="237"/>
    </row>
    <row r="873" spans="3:3">
      <c r="C873" s="237"/>
    </row>
    <row r="874" spans="3:3">
      <c r="C874" s="237"/>
    </row>
    <row r="875" spans="3:3">
      <c r="C875" s="237"/>
    </row>
    <row r="876" spans="3:3">
      <c r="C876" s="237"/>
    </row>
    <row r="877" spans="3:3">
      <c r="C877" s="237"/>
    </row>
    <row r="878" spans="3:3">
      <c r="C878" s="237"/>
    </row>
    <row r="879" spans="3:3">
      <c r="C879" s="237"/>
    </row>
    <row r="880" spans="3:3">
      <c r="C880" s="237"/>
    </row>
    <row r="881" spans="3:3">
      <c r="C881" s="237"/>
    </row>
    <row r="882" spans="3:3">
      <c r="C882" s="237"/>
    </row>
    <row r="883" spans="3:3">
      <c r="C883" s="237"/>
    </row>
    <row r="884" spans="3:3">
      <c r="C884" s="237"/>
    </row>
    <row r="885" spans="3:3">
      <c r="C885" s="237"/>
    </row>
    <row r="886" spans="3:3">
      <c r="C886" s="237"/>
    </row>
    <row r="887" spans="3:3">
      <c r="C887" s="237"/>
    </row>
    <row r="888" spans="3:3">
      <c r="C888" s="237"/>
    </row>
    <row r="889" spans="3:3">
      <c r="C889" s="237"/>
    </row>
    <row r="890" spans="3:3">
      <c r="C890" s="237"/>
    </row>
    <row r="891" spans="3:3">
      <c r="C891" s="237"/>
    </row>
    <row r="892" spans="3:3">
      <c r="C892" s="237"/>
    </row>
    <row r="893" spans="3:3">
      <c r="C893" s="237"/>
    </row>
    <row r="894" spans="3:3">
      <c r="C894" s="237"/>
    </row>
    <row r="895" spans="3:3">
      <c r="C895" s="237"/>
    </row>
    <row r="896" spans="3:3">
      <c r="C896" s="237"/>
    </row>
    <row r="897" spans="3:3">
      <c r="C897" s="237"/>
    </row>
    <row r="898" spans="3:3">
      <c r="C898" s="237"/>
    </row>
    <row r="899" spans="3:3">
      <c r="C899" s="237"/>
    </row>
    <row r="900" spans="3:3">
      <c r="C900" s="237"/>
    </row>
    <row r="901" spans="3:3">
      <c r="C901" s="237"/>
    </row>
    <row r="902" spans="3:3">
      <c r="C902" s="237"/>
    </row>
    <row r="903" spans="3:3">
      <c r="C903" s="237"/>
    </row>
    <row r="904" spans="3:3">
      <c r="C904" s="237"/>
    </row>
    <row r="905" spans="3:3">
      <c r="C905" s="237"/>
    </row>
    <row r="906" spans="3:3">
      <c r="C906" s="237"/>
    </row>
    <row r="907" spans="3:3">
      <c r="C907" s="237"/>
    </row>
    <row r="908" spans="3:3">
      <c r="C908" s="237"/>
    </row>
    <row r="909" spans="3:3">
      <c r="C909" s="237"/>
    </row>
    <row r="910" spans="3:3">
      <c r="C910" s="237"/>
    </row>
    <row r="911" spans="3:3">
      <c r="C911" s="237"/>
    </row>
    <row r="912" spans="3:3">
      <c r="C912" s="237"/>
    </row>
    <row r="913" spans="3:3">
      <c r="C913" s="237"/>
    </row>
    <row r="914" spans="3:3">
      <c r="C914" s="237"/>
    </row>
    <row r="915" spans="3:3">
      <c r="C915" s="237"/>
    </row>
    <row r="916" spans="3:3">
      <c r="C916" s="237"/>
    </row>
    <row r="917" spans="3:3">
      <c r="C917" s="237"/>
    </row>
    <row r="918" spans="3:3">
      <c r="C918" s="237"/>
    </row>
    <row r="919" spans="3:3">
      <c r="C919" s="237"/>
    </row>
    <row r="920" spans="3:3">
      <c r="C920" s="237"/>
    </row>
    <row r="921" spans="3:3">
      <c r="C921" s="237"/>
    </row>
    <row r="922" spans="3:3">
      <c r="C922" s="237"/>
    </row>
    <row r="923" spans="3:3">
      <c r="C923" s="237"/>
    </row>
    <row r="924" spans="3:3">
      <c r="C924" s="237"/>
    </row>
    <row r="925" spans="3:3">
      <c r="C925" s="237"/>
    </row>
    <row r="926" spans="3:3">
      <c r="C926" s="237"/>
    </row>
    <row r="927" spans="3:3">
      <c r="C927" s="237"/>
    </row>
    <row r="928" spans="3:3">
      <c r="C928" s="237"/>
    </row>
    <row r="929" spans="3:3">
      <c r="C929" s="237"/>
    </row>
    <row r="930" spans="3:3">
      <c r="C930" s="237"/>
    </row>
    <row r="931" spans="3:3">
      <c r="C931" s="237"/>
    </row>
    <row r="932" spans="3:3">
      <c r="C932" s="237"/>
    </row>
    <row r="933" spans="3:3">
      <c r="C933" s="237"/>
    </row>
    <row r="934" spans="3:3">
      <c r="C934" s="237"/>
    </row>
    <row r="935" spans="3:3">
      <c r="C935" s="237"/>
    </row>
    <row r="936" spans="3:3">
      <c r="C936" s="237"/>
    </row>
    <row r="937" spans="3:3">
      <c r="C937" s="237"/>
    </row>
    <row r="938" spans="3:3">
      <c r="C938" s="237"/>
    </row>
    <row r="939" spans="3:3">
      <c r="C939" s="237"/>
    </row>
    <row r="940" spans="3:3">
      <c r="C940" s="237"/>
    </row>
    <row r="941" spans="3:3">
      <c r="C941" s="237"/>
    </row>
    <row r="942" spans="3:3">
      <c r="C942" s="237"/>
    </row>
    <row r="943" spans="3:3">
      <c r="C943" s="237"/>
    </row>
    <row r="944" spans="3:3">
      <c r="C944" s="237"/>
    </row>
    <row r="945" spans="3:3">
      <c r="C945" s="237"/>
    </row>
    <row r="946" spans="3:3">
      <c r="C946" s="237"/>
    </row>
    <row r="947" spans="3:3">
      <c r="C947" s="237"/>
    </row>
    <row r="948" spans="3:3">
      <c r="C948" s="237"/>
    </row>
    <row r="949" spans="3:3">
      <c r="C949" s="237"/>
    </row>
    <row r="950" spans="3:3">
      <c r="C950" s="237"/>
    </row>
    <row r="951" spans="3:3">
      <c r="C951" s="237"/>
    </row>
    <row r="952" spans="3:3">
      <c r="C952" s="237"/>
    </row>
    <row r="953" spans="3:3">
      <c r="C953" s="237"/>
    </row>
    <row r="954" spans="3:3">
      <c r="C954" s="237"/>
    </row>
    <row r="955" spans="3:3">
      <c r="C955" s="237"/>
    </row>
    <row r="956" spans="3:3">
      <c r="C956" s="237"/>
    </row>
    <row r="957" spans="3:3">
      <c r="C957" s="237"/>
    </row>
    <row r="958" spans="3:3">
      <c r="C958" s="237"/>
    </row>
    <row r="959" spans="3:3">
      <c r="C959" s="237"/>
    </row>
    <row r="960" spans="3:3">
      <c r="C960" s="237"/>
    </row>
    <row r="961" spans="3:3">
      <c r="C961" s="237"/>
    </row>
    <row r="962" spans="3:3">
      <c r="C962" s="237"/>
    </row>
    <row r="963" spans="3:3">
      <c r="C963" s="237"/>
    </row>
    <row r="964" spans="3:3">
      <c r="C964" s="237"/>
    </row>
    <row r="965" spans="3:3">
      <c r="C965" s="237"/>
    </row>
    <row r="966" spans="3:3">
      <c r="C966" s="237"/>
    </row>
    <row r="967" spans="3:3">
      <c r="C967" s="237"/>
    </row>
    <row r="968" spans="3:3">
      <c r="C968" s="237"/>
    </row>
    <row r="969" spans="3:3">
      <c r="C969" s="237"/>
    </row>
    <row r="970" spans="3:3">
      <c r="C970" s="237"/>
    </row>
    <row r="971" spans="3:3">
      <c r="C971" s="237"/>
    </row>
    <row r="972" spans="3:3">
      <c r="C972" s="237"/>
    </row>
    <row r="973" spans="3:3">
      <c r="C973" s="237"/>
    </row>
    <row r="974" spans="3:3">
      <c r="C974" s="237"/>
    </row>
    <row r="975" spans="3:3">
      <c r="C975" s="237"/>
    </row>
    <row r="976" spans="3:3">
      <c r="C976" s="237"/>
    </row>
    <row r="977" spans="3:3">
      <c r="C977" s="237"/>
    </row>
    <row r="978" spans="3:3">
      <c r="C978" s="237"/>
    </row>
    <row r="979" spans="3:3">
      <c r="C979" s="237"/>
    </row>
    <row r="980" spans="3:3">
      <c r="C980" s="237"/>
    </row>
    <row r="981" spans="3:3">
      <c r="C981" s="237"/>
    </row>
    <row r="982" spans="3:3">
      <c r="C982" s="237"/>
    </row>
    <row r="983" spans="3:3">
      <c r="C983" s="237"/>
    </row>
    <row r="984" spans="3:3">
      <c r="C984" s="237"/>
    </row>
    <row r="985" spans="3:3">
      <c r="C985" s="237"/>
    </row>
    <row r="986" spans="3:3">
      <c r="C986" s="237"/>
    </row>
    <row r="987" spans="3:3">
      <c r="C987" s="237"/>
    </row>
    <row r="988" spans="3:3">
      <c r="C988" s="237"/>
    </row>
    <row r="989" spans="3:3">
      <c r="C989" s="237"/>
    </row>
    <row r="990" spans="3:3">
      <c r="C990" s="237"/>
    </row>
    <row r="991" spans="3:3">
      <c r="C991" s="237"/>
    </row>
    <row r="992" spans="3:3">
      <c r="C992" s="237"/>
    </row>
    <row r="993" spans="3:3">
      <c r="C993" s="237"/>
    </row>
    <row r="994" spans="3:3">
      <c r="C994" s="237"/>
    </row>
    <row r="995" spans="3:3">
      <c r="C995" s="237"/>
    </row>
    <row r="996" spans="3:3">
      <c r="C996" s="237"/>
    </row>
    <row r="997" spans="3:3">
      <c r="C997" s="237"/>
    </row>
    <row r="998" spans="3:3">
      <c r="C998" s="237"/>
    </row>
    <row r="999" spans="3:3">
      <c r="C999" s="237"/>
    </row>
    <row r="1000" spans="3:3">
      <c r="C1000" s="237"/>
    </row>
    <row r="1001" spans="3:3">
      <c r="C1001" s="237"/>
    </row>
    <row r="1002" spans="3:3">
      <c r="C1002" s="237"/>
    </row>
    <row r="1003" spans="3:3">
      <c r="C1003" s="237"/>
    </row>
    <row r="1004" spans="3:3">
      <c r="C1004" s="237"/>
    </row>
    <row r="1005" spans="3:3">
      <c r="C1005" s="237"/>
    </row>
    <row r="1006" spans="3:3">
      <c r="C1006" s="237"/>
    </row>
    <row r="1007" spans="3:3">
      <c r="C1007" s="237"/>
    </row>
    <row r="1008" spans="3:3">
      <c r="C1008" s="237"/>
    </row>
    <row r="1009" spans="3:3">
      <c r="C1009" s="237"/>
    </row>
    <row r="1010" spans="3:3">
      <c r="C1010" s="237"/>
    </row>
    <row r="1011" spans="3:3">
      <c r="C1011" s="237"/>
    </row>
    <row r="1012" spans="3:3">
      <c r="C1012" s="237"/>
    </row>
    <row r="1013" spans="3:3">
      <c r="C1013" s="237"/>
    </row>
    <row r="1014" spans="3:3">
      <c r="C1014" s="237"/>
    </row>
    <row r="1015" spans="3:3">
      <c r="C1015" s="237"/>
    </row>
    <row r="1016" spans="3:3">
      <c r="C1016" s="237"/>
    </row>
    <row r="1017" spans="3:3">
      <c r="C1017" s="237"/>
    </row>
    <row r="1018" spans="3:3">
      <c r="C1018" s="237"/>
    </row>
    <row r="1019" spans="3:3">
      <c r="C1019" s="237"/>
    </row>
    <row r="1020" spans="3:3">
      <c r="C1020" s="237"/>
    </row>
    <row r="1021" spans="3:3">
      <c r="C1021" s="237"/>
    </row>
    <row r="1022" spans="3:3">
      <c r="C1022" s="237"/>
    </row>
    <row r="1023" spans="3:3">
      <c r="C1023" s="237"/>
    </row>
    <row r="1024" spans="3:3">
      <c r="C1024" s="237"/>
    </row>
    <row r="1025" spans="3:3">
      <c r="C1025" s="237"/>
    </row>
    <row r="1026" spans="3:3">
      <c r="C1026" s="237"/>
    </row>
    <row r="1027" spans="3:3">
      <c r="C1027" s="237"/>
    </row>
    <row r="1028" spans="3:3">
      <c r="C1028" s="237"/>
    </row>
    <row r="1029" spans="3:3">
      <c r="C1029" s="237"/>
    </row>
    <row r="1030" spans="3:3">
      <c r="C1030" s="237"/>
    </row>
    <row r="1031" spans="3:3">
      <c r="C1031" s="237"/>
    </row>
    <row r="1032" spans="3:3">
      <c r="C1032" s="237"/>
    </row>
    <row r="1033" spans="3:3">
      <c r="C1033" s="237"/>
    </row>
    <row r="1034" spans="3:3">
      <c r="C1034" s="237"/>
    </row>
    <row r="1035" spans="3:3">
      <c r="C1035" s="237"/>
    </row>
    <row r="1036" spans="3:3">
      <c r="C1036" s="237"/>
    </row>
    <row r="1037" spans="3:3">
      <c r="C1037" s="237"/>
    </row>
    <row r="1038" spans="3:3">
      <c r="C1038" s="237"/>
    </row>
    <row r="1039" spans="3:3">
      <c r="C1039" s="237"/>
    </row>
    <row r="1040" spans="3:3">
      <c r="C1040" s="237"/>
    </row>
    <row r="1041" spans="3:3">
      <c r="C1041" s="237"/>
    </row>
    <row r="1042" spans="3:3">
      <c r="C1042" s="237"/>
    </row>
    <row r="1043" spans="3:3">
      <c r="C1043" s="237"/>
    </row>
    <row r="1044" spans="3:3">
      <c r="C1044" s="237"/>
    </row>
    <row r="1045" spans="3:3">
      <c r="C1045" s="237"/>
    </row>
    <row r="1046" spans="3:3">
      <c r="C1046" s="237"/>
    </row>
    <row r="1047" spans="3:3">
      <c r="C1047" s="237"/>
    </row>
    <row r="1048" spans="3:3">
      <c r="C1048" s="237"/>
    </row>
    <row r="1049" spans="3:3">
      <c r="C1049" s="237"/>
    </row>
    <row r="1050" spans="3:3">
      <c r="C1050" s="237"/>
    </row>
    <row r="1051" spans="3:3">
      <c r="C1051" s="237"/>
    </row>
    <row r="1052" spans="3:3">
      <c r="C1052" s="237"/>
    </row>
    <row r="1053" spans="3:3">
      <c r="C1053" s="237"/>
    </row>
    <row r="1054" spans="3:3">
      <c r="C1054" s="237"/>
    </row>
    <row r="1055" spans="3:3">
      <c r="C1055" s="237"/>
    </row>
    <row r="1056" spans="3:3">
      <c r="C1056" s="237"/>
    </row>
    <row r="1057" spans="3:3">
      <c r="C1057" s="237"/>
    </row>
    <row r="1058" spans="3:3">
      <c r="C1058" s="237"/>
    </row>
    <row r="1059" spans="3:3">
      <c r="C1059" s="237"/>
    </row>
    <row r="1060" spans="3:3">
      <c r="C1060" s="237"/>
    </row>
    <row r="1061" spans="3:3">
      <c r="C1061" s="237"/>
    </row>
    <row r="1062" spans="3:3">
      <c r="C1062" s="237"/>
    </row>
    <row r="1063" spans="3:3">
      <c r="C1063" s="237"/>
    </row>
    <row r="1064" spans="3:3">
      <c r="C1064" s="237"/>
    </row>
    <row r="1065" spans="3:3">
      <c r="C1065" s="237"/>
    </row>
    <row r="1066" spans="3:3">
      <c r="C1066" s="237"/>
    </row>
    <row r="1067" spans="3:3">
      <c r="C1067" s="237"/>
    </row>
    <row r="1068" spans="3:3">
      <c r="C1068" s="237"/>
    </row>
    <row r="1069" spans="3:3">
      <c r="C1069" s="237"/>
    </row>
    <row r="1070" spans="3:3">
      <c r="C1070" s="237"/>
    </row>
    <row r="1071" spans="3:3">
      <c r="C1071" s="237"/>
    </row>
    <row r="1072" spans="3:3">
      <c r="C1072" s="237"/>
    </row>
    <row r="1073" spans="3:3">
      <c r="C1073" s="237"/>
    </row>
    <row r="1074" spans="3:3">
      <c r="C1074" s="237"/>
    </row>
    <row r="1075" spans="3:3">
      <c r="C1075" s="237"/>
    </row>
    <row r="1076" spans="3:3">
      <c r="C1076" s="237"/>
    </row>
    <row r="1077" spans="3:3">
      <c r="C1077" s="237"/>
    </row>
    <row r="1078" spans="3:3">
      <c r="C1078" s="237"/>
    </row>
    <row r="1079" spans="3:3">
      <c r="C1079" s="237"/>
    </row>
    <row r="1080" spans="3:3">
      <c r="C1080" s="237"/>
    </row>
    <row r="1081" spans="3:3">
      <c r="C1081" s="237"/>
    </row>
    <row r="1082" spans="3:3">
      <c r="C1082" s="237"/>
    </row>
    <row r="1083" spans="3:3">
      <c r="C1083" s="237"/>
    </row>
    <row r="1084" spans="3:3">
      <c r="C1084" s="237"/>
    </row>
    <row r="1085" spans="3:3">
      <c r="C1085" s="237"/>
    </row>
    <row r="1086" spans="3:3">
      <c r="C1086" s="237"/>
    </row>
    <row r="1087" spans="3:3">
      <c r="C1087" s="237"/>
    </row>
    <row r="1088" spans="3:3">
      <c r="C1088" s="237"/>
    </row>
    <row r="1089" spans="3:3">
      <c r="C1089" s="237"/>
    </row>
    <row r="1090" spans="3:3">
      <c r="C1090" s="237"/>
    </row>
    <row r="1091" spans="3:3">
      <c r="C1091" s="237"/>
    </row>
    <row r="1092" spans="3:3">
      <c r="C1092" s="237"/>
    </row>
    <row r="1093" spans="3:3">
      <c r="C1093" s="237"/>
    </row>
    <row r="1094" spans="3:3">
      <c r="C1094" s="237"/>
    </row>
    <row r="1095" spans="3:3">
      <c r="C1095" s="237"/>
    </row>
    <row r="1096" spans="3:3">
      <c r="C1096" s="237"/>
    </row>
    <row r="1097" spans="3:3">
      <c r="C1097" s="237"/>
    </row>
    <row r="1098" spans="3:3">
      <c r="C1098" s="237"/>
    </row>
    <row r="1099" spans="3:3">
      <c r="C1099" s="237"/>
    </row>
    <row r="1100" spans="3:3">
      <c r="C1100" s="237"/>
    </row>
    <row r="1101" spans="3:3">
      <c r="C1101" s="237"/>
    </row>
    <row r="1102" spans="3:3">
      <c r="C1102" s="237"/>
    </row>
    <row r="1103" spans="3:3">
      <c r="C1103" s="237"/>
    </row>
    <row r="1104" spans="3:3">
      <c r="C1104" s="237"/>
    </row>
    <row r="1105" spans="3:3">
      <c r="C1105" s="237"/>
    </row>
    <row r="1106" spans="3:3">
      <c r="C1106" s="237"/>
    </row>
    <row r="1107" spans="3:3">
      <c r="C1107" s="237"/>
    </row>
    <row r="1108" spans="3:3">
      <c r="C1108" s="237"/>
    </row>
    <row r="1109" spans="3:3">
      <c r="C1109" s="237"/>
    </row>
    <row r="1110" spans="3:3">
      <c r="C1110" s="237"/>
    </row>
    <row r="1111" spans="3:3">
      <c r="C1111" s="237"/>
    </row>
    <row r="1112" spans="3:3">
      <c r="C1112" s="237"/>
    </row>
    <row r="1113" spans="3:3">
      <c r="C1113" s="237"/>
    </row>
    <row r="1114" spans="3:3">
      <c r="C1114" s="237"/>
    </row>
    <row r="1115" spans="3:3">
      <c r="C1115" s="237"/>
    </row>
    <row r="1116" spans="3:3">
      <c r="C1116" s="237"/>
    </row>
    <row r="1117" spans="3:3">
      <c r="C1117" s="237"/>
    </row>
    <row r="1118" spans="3:3">
      <c r="C1118" s="237"/>
    </row>
    <row r="1119" spans="3:3">
      <c r="C1119" s="237"/>
    </row>
    <row r="1120" spans="3:3">
      <c r="C1120" s="237"/>
    </row>
    <row r="1121" spans="3:3">
      <c r="C1121" s="237"/>
    </row>
    <row r="1122" spans="3:3">
      <c r="C1122" s="237"/>
    </row>
    <row r="1123" spans="3:3">
      <c r="C1123" s="237"/>
    </row>
    <row r="1124" spans="3:3">
      <c r="C1124" s="237"/>
    </row>
    <row r="1125" spans="3:3">
      <c r="C1125" s="237"/>
    </row>
    <row r="1126" spans="3:3">
      <c r="C1126" s="237"/>
    </row>
    <row r="1127" spans="3:3">
      <c r="C1127" s="237"/>
    </row>
    <row r="1128" spans="3:3">
      <c r="C1128" s="237"/>
    </row>
    <row r="1129" spans="3:3">
      <c r="C1129" s="237"/>
    </row>
    <row r="1130" spans="3:3">
      <c r="C1130" s="237"/>
    </row>
    <row r="1131" spans="3:3">
      <c r="C1131" s="237"/>
    </row>
    <row r="1132" spans="3:3">
      <c r="C1132" s="237"/>
    </row>
    <row r="1133" spans="3:3">
      <c r="C1133" s="237"/>
    </row>
    <row r="1134" spans="3:3">
      <c r="C1134" s="237"/>
    </row>
    <row r="1135" spans="3:3">
      <c r="C1135" s="237"/>
    </row>
    <row r="1136" spans="3:3">
      <c r="C1136" s="237"/>
    </row>
    <row r="1137" spans="3:3">
      <c r="C1137" s="237"/>
    </row>
    <row r="1138" spans="3:3">
      <c r="C1138" s="237"/>
    </row>
    <row r="1139" spans="3:3">
      <c r="C1139" s="237"/>
    </row>
    <row r="1140" spans="3:3">
      <c r="C1140" s="237"/>
    </row>
    <row r="1141" spans="3:3">
      <c r="C1141" s="237"/>
    </row>
    <row r="1142" spans="3:3">
      <c r="C1142" s="237"/>
    </row>
    <row r="1143" spans="3:3">
      <c r="C1143" s="237"/>
    </row>
    <row r="1144" spans="3:3">
      <c r="C1144" s="237"/>
    </row>
    <row r="1145" spans="3:3">
      <c r="C1145" s="237"/>
    </row>
    <row r="1146" spans="3:3">
      <c r="C1146" s="237"/>
    </row>
    <row r="1147" spans="3:3">
      <c r="C1147" s="237"/>
    </row>
    <row r="1148" spans="3:3">
      <c r="C1148" s="237"/>
    </row>
    <row r="1149" spans="3:3">
      <c r="C1149" s="237"/>
    </row>
    <row r="1150" spans="3:3">
      <c r="C1150" s="237"/>
    </row>
    <row r="1151" spans="3:3">
      <c r="C1151" s="237"/>
    </row>
    <row r="1152" spans="3:3">
      <c r="C1152" s="237"/>
    </row>
    <row r="1153" spans="3:3">
      <c r="C1153" s="237"/>
    </row>
    <row r="1154" spans="3:3">
      <c r="C1154" s="237"/>
    </row>
    <row r="1155" spans="3:3">
      <c r="C1155" s="237"/>
    </row>
    <row r="1156" spans="3:3">
      <c r="C1156" s="237"/>
    </row>
    <row r="1157" spans="3:3">
      <c r="C1157" s="237"/>
    </row>
    <row r="1158" spans="3:3">
      <c r="C1158" s="237"/>
    </row>
    <row r="1159" spans="3:3">
      <c r="C1159" s="237"/>
    </row>
    <row r="1160" spans="3:3">
      <c r="C1160" s="237"/>
    </row>
    <row r="1161" spans="3:3">
      <c r="C1161" s="237"/>
    </row>
    <row r="1162" spans="3:3">
      <c r="C1162" s="237"/>
    </row>
    <row r="1163" spans="3:3">
      <c r="C1163" s="237"/>
    </row>
    <row r="1164" spans="3:3">
      <c r="C1164" s="237"/>
    </row>
    <row r="1165" spans="3:3">
      <c r="C1165" s="237"/>
    </row>
    <row r="1166" spans="3:3">
      <c r="C1166" s="237"/>
    </row>
    <row r="1167" spans="3:3">
      <c r="C1167" s="237"/>
    </row>
    <row r="1168" spans="3:3">
      <c r="C1168" s="237"/>
    </row>
    <row r="1169" spans="3:3">
      <c r="C1169" s="237"/>
    </row>
    <row r="1170" spans="3:3">
      <c r="C1170" s="237"/>
    </row>
    <row r="1171" spans="3:3">
      <c r="C1171" s="237"/>
    </row>
    <row r="1172" spans="3:3">
      <c r="C1172" s="237"/>
    </row>
    <row r="1173" spans="3:3">
      <c r="C1173" s="237"/>
    </row>
    <row r="1174" spans="3:3">
      <c r="C1174" s="237"/>
    </row>
    <row r="1175" spans="3:3">
      <c r="C1175" s="237"/>
    </row>
    <row r="1176" spans="3:3">
      <c r="C1176" s="237"/>
    </row>
    <row r="1177" spans="3:3">
      <c r="C1177" s="237"/>
    </row>
    <row r="1178" spans="3:3">
      <c r="C1178" s="237"/>
    </row>
    <row r="1179" spans="3:3">
      <c r="C1179" s="237"/>
    </row>
    <row r="1180" spans="3:3">
      <c r="C1180" s="237"/>
    </row>
    <row r="1181" spans="3:3">
      <c r="C1181" s="237"/>
    </row>
    <row r="1182" spans="3:3">
      <c r="C1182" s="237"/>
    </row>
    <row r="1183" spans="3:3">
      <c r="C1183" s="237"/>
    </row>
    <row r="1184" spans="3:3">
      <c r="C1184" s="237"/>
    </row>
    <row r="1185" spans="3:3">
      <c r="C1185" s="237"/>
    </row>
    <row r="1186" spans="3:3">
      <c r="C1186" s="237"/>
    </row>
    <row r="1187" spans="3:3">
      <c r="C1187" s="237"/>
    </row>
    <row r="1188" spans="3:3">
      <c r="C1188" s="237"/>
    </row>
    <row r="1189" spans="3:3">
      <c r="C1189" s="237"/>
    </row>
    <row r="1190" spans="3:3">
      <c r="C1190" s="237"/>
    </row>
    <row r="1191" spans="3:3">
      <c r="C1191" s="237"/>
    </row>
    <row r="1192" spans="3:3">
      <c r="C1192" s="237"/>
    </row>
    <row r="1193" spans="3:3">
      <c r="C1193" s="237"/>
    </row>
    <row r="1194" spans="3:3">
      <c r="C1194" s="237"/>
    </row>
    <row r="1195" spans="3:3">
      <c r="C1195" s="237"/>
    </row>
    <row r="1196" spans="3:3">
      <c r="C1196" s="237"/>
    </row>
    <row r="1197" spans="3:3">
      <c r="C1197" s="237"/>
    </row>
    <row r="1198" spans="3:3">
      <c r="C1198" s="237"/>
    </row>
    <row r="1199" spans="3:3">
      <c r="C1199" s="237"/>
    </row>
    <row r="1200" spans="3:3">
      <c r="C1200" s="237"/>
    </row>
    <row r="1201" spans="3:3">
      <c r="C1201" s="237"/>
    </row>
    <row r="1202" spans="3:3">
      <c r="C1202" s="237"/>
    </row>
    <row r="1203" spans="3:3">
      <c r="C1203" s="237"/>
    </row>
    <row r="1204" spans="3:3">
      <c r="C1204" s="237"/>
    </row>
    <row r="1205" spans="3:3">
      <c r="C1205" s="237"/>
    </row>
    <row r="1206" spans="3:3">
      <c r="C1206" s="237"/>
    </row>
    <row r="1207" spans="3:3">
      <c r="C1207" s="237"/>
    </row>
    <row r="1208" spans="3:3">
      <c r="C1208" s="237"/>
    </row>
    <row r="1209" spans="3:3">
      <c r="C1209" s="237"/>
    </row>
    <row r="1210" spans="3:3">
      <c r="C1210" s="237"/>
    </row>
    <row r="1211" spans="3:3">
      <c r="C1211" s="237"/>
    </row>
    <row r="1212" spans="3:3">
      <c r="C1212" s="237"/>
    </row>
    <row r="1213" spans="3:3">
      <c r="C1213" s="237"/>
    </row>
    <row r="1214" spans="3:3">
      <c r="C1214" s="237"/>
    </row>
    <row r="1215" spans="3:3">
      <c r="C1215" s="237"/>
    </row>
    <row r="1216" spans="3:3">
      <c r="C1216" s="237"/>
    </row>
    <row r="1217" spans="3:3">
      <c r="C1217" s="237"/>
    </row>
    <row r="1218" spans="3:3">
      <c r="C1218" s="237"/>
    </row>
    <row r="1219" spans="3:3">
      <c r="C1219" s="237"/>
    </row>
    <row r="1220" spans="3:3">
      <c r="C1220" s="237"/>
    </row>
    <row r="1221" spans="3:3">
      <c r="C1221" s="237"/>
    </row>
    <row r="1222" spans="3:3">
      <c r="C1222" s="237"/>
    </row>
    <row r="1223" spans="3:3">
      <c r="C1223" s="237"/>
    </row>
    <row r="1224" spans="3:3">
      <c r="C1224" s="237"/>
    </row>
    <row r="1225" spans="3:3">
      <c r="C1225" s="237"/>
    </row>
    <row r="1226" spans="3:3">
      <c r="C1226" s="237"/>
    </row>
    <row r="1227" spans="3:3">
      <c r="C1227" s="237"/>
    </row>
    <row r="1228" spans="3:3">
      <c r="C1228" s="237"/>
    </row>
    <row r="1229" spans="3:3">
      <c r="C1229" s="237"/>
    </row>
    <row r="1230" spans="3:3">
      <c r="C1230" s="237"/>
    </row>
    <row r="1231" spans="3:3">
      <c r="C1231" s="237"/>
    </row>
    <row r="1232" spans="3:3">
      <c r="C1232" s="237"/>
    </row>
    <row r="1233" spans="3:3">
      <c r="C1233" s="237"/>
    </row>
    <row r="1234" spans="3:3">
      <c r="C1234" s="237"/>
    </row>
    <row r="1235" spans="3:3">
      <c r="C1235" s="237"/>
    </row>
    <row r="1236" spans="3:3">
      <c r="C1236" s="237"/>
    </row>
    <row r="1237" spans="3:3">
      <c r="C1237" s="237"/>
    </row>
    <row r="1238" spans="3:3">
      <c r="C1238" s="237"/>
    </row>
    <row r="1239" spans="3:3">
      <c r="C1239" s="237"/>
    </row>
    <row r="1240" spans="3:3">
      <c r="C1240" s="237"/>
    </row>
    <row r="1241" spans="3:3">
      <c r="C1241" s="237"/>
    </row>
    <row r="1242" spans="3:3">
      <c r="C1242" s="237"/>
    </row>
    <row r="1243" spans="3:3">
      <c r="C1243" s="237"/>
    </row>
    <row r="1244" spans="3:3">
      <c r="C1244" s="237"/>
    </row>
    <row r="1245" spans="3:3">
      <c r="C1245" s="237"/>
    </row>
    <row r="1246" spans="3:3">
      <c r="C1246" s="237"/>
    </row>
    <row r="1247" spans="3:3">
      <c r="C1247" s="237"/>
    </row>
    <row r="1248" spans="3:3">
      <c r="C1248" s="237"/>
    </row>
    <row r="1249" spans="3:3">
      <c r="C1249" s="237"/>
    </row>
    <row r="1250" spans="3:3">
      <c r="C1250" s="237"/>
    </row>
    <row r="1251" spans="3:3">
      <c r="C1251" s="237"/>
    </row>
    <row r="1252" spans="3:3">
      <c r="C1252" s="237"/>
    </row>
    <row r="1253" spans="3:3">
      <c r="C1253" s="237"/>
    </row>
    <row r="1254" spans="3:3">
      <c r="C1254" s="237"/>
    </row>
    <row r="1255" spans="3:3">
      <c r="C1255" s="237"/>
    </row>
    <row r="1256" spans="3:3">
      <c r="C1256" s="237"/>
    </row>
    <row r="1257" spans="3:3">
      <c r="C1257" s="237"/>
    </row>
    <row r="1258" spans="3:3">
      <c r="C1258" s="237"/>
    </row>
    <row r="1259" spans="3:3">
      <c r="C1259" s="237"/>
    </row>
    <row r="1260" spans="3:3">
      <c r="C1260" s="237"/>
    </row>
    <row r="1261" spans="3:3">
      <c r="C1261" s="237"/>
    </row>
    <row r="1262" spans="3:3">
      <c r="C1262" s="237"/>
    </row>
    <row r="1263" spans="3:3">
      <c r="C1263" s="237"/>
    </row>
    <row r="1264" spans="3:3">
      <c r="C1264" s="237"/>
    </row>
    <row r="1265" spans="3:3">
      <c r="C1265" s="237"/>
    </row>
    <row r="1266" spans="3:3">
      <c r="C1266" s="237"/>
    </row>
    <row r="1267" spans="3:3">
      <c r="C1267" s="237"/>
    </row>
    <row r="1268" spans="3:3">
      <c r="C1268" s="237"/>
    </row>
    <row r="1269" spans="3:3">
      <c r="C1269" s="237"/>
    </row>
    <row r="1270" spans="3:3">
      <c r="C1270" s="237"/>
    </row>
    <row r="1271" spans="3:3">
      <c r="C1271" s="237"/>
    </row>
    <row r="1272" spans="3:3">
      <c r="C1272" s="237"/>
    </row>
    <row r="1273" spans="3:3">
      <c r="C1273" s="237"/>
    </row>
    <row r="1274" spans="3:3">
      <c r="C1274" s="237"/>
    </row>
    <row r="1275" spans="3:3">
      <c r="C1275" s="237"/>
    </row>
    <row r="1276" spans="3:3">
      <c r="C1276" s="237"/>
    </row>
    <row r="1277" spans="3:3">
      <c r="C1277" s="237"/>
    </row>
    <row r="1278" spans="3:3">
      <c r="C1278" s="237"/>
    </row>
    <row r="1279" spans="3:3">
      <c r="C1279" s="237"/>
    </row>
    <row r="1280" spans="3:3">
      <c r="C1280" s="237"/>
    </row>
    <row r="1281" spans="3:3">
      <c r="C1281" s="237"/>
    </row>
    <row r="1282" spans="3:3">
      <c r="C1282" s="237"/>
    </row>
    <row r="1283" spans="3:3">
      <c r="C1283" s="237"/>
    </row>
    <row r="1284" spans="3:3">
      <c r="C1284" s="237"/>
    </row>
    <row r="1285" spans="3:3">
      <c r="C1285" s="237"/>
    </row>
    <row r="1286" spans="3:3">
      <c r="C1286" s="237"/>
    </row>
    <row r="1287" spans="3:3">
      <c r="C1287" s="237"/>
    </row>
    <row r="1288" spans="3:3">
      <c r="C1288" s="237"/>
    </row>
    <row r="1289" spans="3:3">
      <c r="C1289" s="237"/>
    </row>
    <row r="1290" spans="3:3">
      <c r="C1290" s="237"/>
    </row>
    <row r="1291" spans="3:3">
      <c r="C1291" s="237"/>
    </row>
    <row r="1292" spans="3:3">
      <c r="C1292" s="237"/>
    </row>
    <row r="1293" spans="3:3">
      <c r="C1293" s="237"/>
    </row>
    <row r="1294" spans="3:3">
      <c r="C1294" s="237"/>
    </row>
    <row r="1295" spans="3:3">
      <c r="C1295" s="237"/>
    </row>
    <row r="1296" spans="3:3">
      <c r="C1296" s="237"/>
    </row>
    <row r="1297" spans="3:3">
      <c r="C1297" s="237"/>
    </row>
    <row r="1298" spans="3:3">
      <c r="C1298" s="237"/>
    </row>
    <row r="1299" spans="3:3">
      <c r="C1299" s="237"/>
    </row>
    <row r="1300" spans="3:3">
      <c r="C1300" s="237"/>
    </row>
    <row r="1301" spans="3:3">
      <c r="C1301" s="237"/>
    </row>
    <row r="1302" spans="3:3">
      <c r="C1302" s="237"/>
    </row>
    <row r="1303" spans="3:3">
      <c r="C1303" s="237"/>
    </row>
    <row r="1304" spans="3:3">
      <c r="C1304" s="237"/>
    </row>
    <row r="1305" spans="3:3">
      <c r="C1305" s="237"/>
    </row>
    <row r="1306" spans="3:3">
      <c r="C1306" s="237"/>
    </row>
    <row r="1307" spans="3:3">
      <c r="C1307" s="237"/>
    </row>
    <row r="1308" spans="3:3">
      <c r="C1308" s="237"/>
    </row>
    <row r="1309" spans="3:3">
      <c r="C1309" s="237"/>
    </row>
    <row r="1310" spans="3:3">
      <c r="C1310" s="237"/>
    </row>
    <row r="1311" spans="3:3">
      <c r="C1311" s="237"/>
    </row>
    <row r="1312" spans="3:3">
      <c r="C1312" s="237"/>
    </row>
    <row r="1313" spans="3:3">
      <c r="C1313" s="237"/>
    </row>
    <row r="1314" spans="3:3">
      <c r="C1314" s="237"/>
    </row>
    <row r="1315" spans="3:3">
      <c r="C1315" s="237"/>
    </row>
    <row r="1316" spans="3:3">
      <c r="C1316" s="237"/>
    </row>
    <row r="1317" spans="3:3">
      <c r="C1317" s="237"/>
    </row>
    <row r="1318" spans="3:3">
      <c r="C1318" s="237"/>
    </row>
    <row r="1319" spans="3:3">
      <c r="C1319" s="237"/>
    </row>
    <row r="1320" spans="3:3">
      <c r="C1320" s="237"/>
    </row>
    <row r="1321" spans="3:3">
      <c r="C1321" s="237"/>
    </row>
    <row r="1322" spans="3:3">
      <c r="C1322" s="237"/>
    </row>
    <row r="1323" spans="3:3">
      <c r="C1323" s="237"/>
    </row>
    <row r="1324" spans="3:3">
      <c r="C1324" s="237"/>
    </row>
    <row r="1325" spans="3:3">
      <c r="C1325" s="237"/>
    </row>
    <row r="1326" spans="3:3">
      <c r="C1326" s="237"/>
    </row>
    <row r="1327" spans="3:3">
      <c r="C1327" s="237"/>
    </row>
    <row r="1328" spans="3:3">
      <c r="C1328" s="237"/>
    </row>
    <row r="1329" spans="3:3">
      <c r="C1329" s="237"/>
    </row>
    <row r="1330" spans="3:3">
      <c r="C1330" s="237"/>
    </row>
    <row r="1331" spans="3:3">
      <c r="C1331" s="237"/>
    </row>
    <row r="1332" spans="3:3">
      <c r="C1332" s="237"/>
    </row>
    <row r="1333" spans="3:3">
      <c r="C1333" s="237"/>
    </row>
    <row r="1334" spans="3:3">
      <c r="C1334" s="237"/>
    </row>
    <row r="1335" spans="3:3">
      <c r="C1335" s="237"/>
    </row>
    <row r="1336" spans="3:3">
      <c r="C1336" s="237"/>
    </row>
    <row r="1337" spans="3:3">
      <c r="C1337" s="237"/>
    </row>
    <row r="1338" spans="3:3">
      <c r="C1338" s="237"/>
    </row>
    <row r="1339" spans="3:3">
      <c r="C1339" s="237"/>
    </row>
    <row r="1340" spans="3:3">
      <c r="C1340" s="237"/>
    </row>
    <row r="1341" spans="3:3">
      <c r="C1341" s="237"/>
    </row>
    <row r="1342" spans="3:3">
      <c r="C1342" s="237"/>
    </row>
    <row r="1343" spans="3:3">
      <c r="C1343" s="237"/>
    </row>
    <row r="1344" spans="3:3">
      <c r="C1344" s="237"/>
    </row>
    <row r="1345" spans="3:3">
      <c r="C1345" s="237"/>
    </row>
    <row r="1346" spans="3:3">
      <c r="C1346" s="237"/>
    </row>
    <row r="1347" spans="3:3">
      <c r="C1347" s="237"/>
    </row>
    <row r="1348" spans="3:3">
      <c r="C1348" s="237"/>
    </row>
    <row r="1349" spans="3:3">
      <c r="C1349" s="237"/>
    </row>
    <row r="1350" spans="3:3">
      <c r="C1350" s="237"/>
    </row>
    <row r="1351" spans="3:3">
      <c r="C1351" s="237"/>
    </row>
    <row r="1352" spans="3:3">
      <c r="C1352" s="237"/>
    </row>
    <row r="1353" spans="3:3">
      <c r="C1353" s="237"/>
    </row>
    <row r="1354" spans="3:3">
      <c r="C1354" s="237"/>
    </row>
    <row r="1355" spans="3:3">
      <c r="C1355" s="237"/>
    </row>
    <row r="1356" spans="3:3">
      <c r="C1356" s="237"/>
    </row>
    <row r="1357" spans="3:3">
      <c r="C1357" s="237"/>
    </row>
    <row r="1358" spans="3:3">
      <c r="C1358" s="237"/>
    </row>
    <row r="1359" spans="3:3">
      <c r="C1359" s="237"/>
    </row>
    <row r="1360" spans="3:3">
      <c r="C1360" s="237"/>
    </row>
    <row r="1361" spans="3:3">
      <c r="C1361" s="237"/>
    </row>
    <row r="1362" spans="3:3">
      <c r="C1362" s="237"/>
    </row>
    <row r="1363" spans="3:3">
      <c r="C1363" s="237"/>
    </row>
    <row r="1364" spans="3:3">
      <c r="C1364" s="237"/>
    </row>
    <row r="1365" spans="3:3">
      <c r="C1365" s="237"/>
    </row>
    <row r="1366" spans="3:3">
      <c r="C1366" s="237"/>
    </row>
    <row r="1367" spans="3:3">
      <c r="C1367" s="237"/>
    </row>
    <row r="1368" spans="3:3">
      <c r="C1368" s="237"/>
    </row>
    <row r="1369" spans="3:3">
      <c r="C1369" s="237"/>
    </row>
    <row r="1370" spans="3:3">
      <c r="C1370" s="237"/>
    </row>
    <row r="1371" spans="3:3">
      <c r="C1371" s="237"/>
    </row>
    <row r="1372" spans="3:3">
      <c r="C1372" s="237"/>
    </row>
    <row r="1373" spans="3:3">
      <c r="C1373" s="237"/>
    </row>
    <row r="1374" spans="3:3">
      <c r="C1374" s="237"/>
    </row>
    <row r="1375" spans="3:3">
      <c r="C1375" s="237"/>
    </row>
    <row r="1376" spans="3:3">
      <c r="C1376" s="237"/>
    </row>
    <row r="1377" spans="3:3">
      <c r="C1377" s="237"/>
    </row>
    <row r="1378" spans="3:3">
      <c r="C1378" s="237"/>
    </row>
    <row r="1379" spans="3:3">
      <c r="C1379" s="237"/>
    </row>
    <row r="1380" spans="3:3">
      <c r="C1380" s="237"/>
    </row>
    <row r="1381" spans="3:3">
      <c r="C1381" s="237"/>
    </row>
    <row r="1382" spans="3:3">
      <c r="C1382" s="237"/>
    </row>
    <row r="1383" spans="3:3">
      <c r="C1383" s="237"/>
    </row>
    <row r="1384" spans="3:3">
      <c r="C1384" s="237"/>
    </row>
    <row r="1385" spans="3:3">
      <c r="C1385" s="237"/>
    </row>
    <row r="1386" spans="3:3">
      <c r="C1386" s="237"/>
    </row>
    <row r="1387" spans="3:3">
      <c r="C1387" s="237"/>
    </row>
    <row r="1388" spans="3:3">
      <c r="C1388" s="237"/>
    </row>
    <row r="1389" spans="3:3">
      <c r="C1389" s="237"/>
    </row>
    <row r="1390" spans="3:3">
      <c r="C1390" s="237"/>
    </row>
    <row r="1391" spans="3:3">
      <c r="C1391" s="237"/>
    </row>
    <row r="1392" spans="3:3">
      <c r="C1392" s="237"/>
    </row>
    <row r="1393" spans="3:3">
      <c r="C1393" s="237"/>
    </row>
    <row r="1394" spans="3:3">
      <c r="C1394" s="237"/>
    </row>
    <row r="1395" spans="3:3">
      <c r="C1395" s="237"/>
    </row>
    <row r="1396" spans="3:3">
      <c r="C1396" s="237"/>
    </row>
    <row r="1397" spans="3:3">
      <c r="C1397" s="237"/>
    </row>
    <row r="1398" spans="3:3">
      <c r="C1398" s="237"/>
    </row>
    <row r="1399" spans="3:3">
      <c r="C1399" s="237"/>
    </row>
    <row r="1400" spans="3:3">
      <c r="C1400" s="237"/>
    </row>
    <row r="1401" spans="3:3">
      <c r="C1401" s="237"/>
    </row>
    <row r="1402" spans="3:3">
      <c r="C1402" s="237"/>
    </row>
    <row r="1403" spans="3:3">
      <c r="C1403" s="237"/>
    </row>
    <row r="1404" spans="3:3">
      <c r="C1404" s="237"/>
    </row>
    <row r="1405" spans="3:3">
      <c r="C1405" s="237"/>
    </row>
    <row r="1406" spans="3:3">
      <c r="C1406" s="237"/>
    </row>
    <row r="1407" spans="3:3">
      <c r="C1407" s="237"/>
    </row>
    <row r="1408" spans="3:3">
      <c r="C1408" s="237"/>
    </row>
    <row r="1409" spans="3:3">
      <c r="C1409" s="237"/>
    </row>
    <row r="1410" spans="3:3">
      <c r="C1410" s="237"/>
    </row>
    <row r="1411" spans="3:3">
      <c r="C1411" s="237"/>
    </row>
    <row r="1412" spans="3:3">
      <c r="C1412" s="237"/>
    </row>
    <row r="1413" spans="3:3">
      <c r="C1413" s="237"/>
    </row>
    <row r="1414" spans="3:3">
      <c r="C1414" s="237"/>
    </row>
    <row r="1415" spans="3:3">
      <c r="C1415" s="237"/>
    </row>
    <row r="1416" spans="3:3">
      <c r="C1416" s="237"/>
    </row>
    <row r="1417" spans="3:3">
      <c r="C1417" s="237"/>
    </row>
    <row r="1418" spans="3:3">
      <c r="C1418" s="237"/>
    </row>
    <row r="1419" spans="3:3">
      <c r="C1419" s="237"/>
    </row>
    <row r="1420" spans="3:3">
      <c r="C1420" s="237"/>
    </row>
    <row r="1421" spans="3:3">
      <c r="C1421" s="237"/>
    </row>
    <row r="1422" spans="3:3">
      <c r="C1422" s="237"/>
    </row>
    <row r="1423" spans="3:3">
      <c r="C1423" s="237"/>
    </row>
    <row r="1424" spans="3:3">
      <c r="C1424" s="237"/>
    </row>
    <row r="1425" spans="3:3">
      <c r="C1425" s="237"/>
    </row>
    <row r="1426" spans="3:3">
      <c r="C1426" s="237"/>
    </row>
    <row r="1427" spans="3:3">
      <c r="C1427" s="237"/>
    </row>
    <row r="1428" spans="3:3">
      <c r="C1428" s="237"/>
    </row>
    <row r="1429" spans="3:3">
      <c r="C1429" s="237"/>
    </row>
    <row r="1430" spans="3:3">
      <c r="C1430" s="237"/>
    </row>
    <row r="1431" spans="3:3">
      <c r="C1431" s="237"/>
    </row>
    <row r="1432" spans="3:3">
      <c r="C1432" s="237"/>
    </row>
    <row r="1433" spans="3:3">
      <c r="C1433" s="237"/>
    </row>
    <row r="1434" spans="3:3">
      <c r="C1434" s="237"/>
    </row>
    <row r="1435" spans="3:3">
      <c r="C1435" s="237"/>
    </row>
    <row r="1436" spans="3:3">
      <c r="C1436" s="237"/>
    </row>
    <row r="1437" spans="3:3">
      <c r="C1437" s="237"/>
    </row>
    <row r="1438" spans="3:3">
      <c r="C1438" s="237"/>
    </row>
    <row r="1439" spans="3:3">
      <c r="C1439" s="237"/>
    </row>
    <row r="1440" spans="3:3">
      <c r="C1440" s="237"/>
    </row>
    <row r="1441" spans="3:3">
      <c r="C1441" s="237"/>
    </row>
    <row r="1442" spans="3:3">
      <c r="C1442" s="237"/>
    </row>
    <row r="1443" spans="3:3">
      <c r="C1443" s="237"/>
    </row>
    <row r="1444" spans="3:3">
      <c r="C1444" s="237"/>
    </row>
    <row r="1445" spans="3:3">
      <c r="C1445" s="237"/>
    </row>
    <row r="1446" spans="3:3">
      <c r="C1446" s="237"/>
    </row>
    <row r="1447" spans="3:3">
      <c r="C1447" s="237"/>
    </row>
    <row r="1448" spans="3:3">
      <c r="C1448" s="237"/>
    </row>
    <row r="1449" spans="3:3">
      <c r="C1449" s="237"/>
    </row>
    <row r="1450" spans="3:3">
      <c r="C1450" s="237"/>
    </row>
    <row r="1451" spans="3:3">
      <c r="C1451" s="237"/>
    </row>
    <row r="1452" spans="3:3">
      <c r="C1452" s="237"/>
    </row>
    <row r="1453" spans="3:3">
      <c r="C1453" s="237"/>
    </row>
    <row r="1454" spans="3:3">
      <c r="C1454" s="237"/>
    </row>
    <row r="1455" spans="3:3">
      <c r="C1455" s="237"/>
    </row>
    <row r="1456" spans="3:3">
      <c r="C1456" s="237"/>
    </row>
    <row r="1457" spans="3:3">
      <c r="C1457" s="237"/>
    </row>
    <row r="1458" spans="3:3">
      <c r="C1458" s="237"/>
    </row>
    <row r="1459" spans="3:3">
      <c r="C1459" s="237"/>
    </row>
    <row r="1460" spans="3:3">
      <c r="C1460" s="237"/>
    </row>
    <row r="1461" spans="3:3">
      <c r="C1461" s="237"/>
    </row>
    <row r="1462" spans="3:3">
      <c r="C1462" s="237"/>
    </row>
    <row r="1463" spans="3:3">
      <c r="C1463" s="237"/>
    </row>
    <row r="1464" spans="3:3">
      <c r="C1464" s="237"/>
    </row>
    <row r="1465" spans="3:3">
      <c r="C1465" s="237"/>
    </row>
    <row r="1466" spans="3:3">
      <c r="C1466" s="237"/>
    </row>
    <row r="1467" spans="3:3">
      <c r="C1467" s="237"/>
    </row>
    <row r="1468" spans="3:3">
      <c r="C1468" s="237"/>
    </row>
    <row r="1469" spans="3:3">
      <c r="C1469" s="237"/>
    </row>
    <row r="1470" spans="3:3">
      <c r="C1470" s="237"/>
    </row>
    <row r="1471" spans="3:3">
      <c r="C1471" s="237"/>
    </row>
    <row r="1472" spans="3:3">
      <c r="C1472" s="237"/>
    </row>
    <row r="1473" spans="3:3">
      <c r="C1473" s="237"/>
    </row>
    <row r="1474" spans="3:3">
      <c r="C1474" s="237"/>
    </row>
    <row r="1475" spans="3:3">
      <c r="C1475" s="237"/>
    </row>
    <row r="1476" spans="3:3">
      <c r="C1476" s="237"/>
    </row>
    <row r="1477" spans="3:3">
      <c r="C1477" s="237"/>
    </row>
    <row r="1478" spans="3:3">
      <c r="C1478" s="237"/>
    </row>
    <row r="1479" spans="3:3">
      <c r="C1479" s="237"/>
    </row>
    <row r="1480" spans="3:3">
      <c r="C1480" s="237"/>
    </row>
    <row r="1481" spans="3:3">
      <c r="C1481" s="237"/>
    </row>
    <row r="1482" spans="3:3">
      <c r="C1482" s="237"/>
    </row>
    <row r="1483" spans="3:3">
      <c r="C1483" s="237"/>
    </row>
    <row r="1484" spans="3:3">
      <c r="C1484" s="237"/>
    </row>
    <row r="1485" spans="3:3">
      <c r="C1485" s="237"/>
    </row>
    <row r="1486" spans="3:3">
      <c r="C1486" s="237"/>
    </row>
    <row r="1487" spans="3:3">
      <c r="C1487" s="237"/>
    </row>
    <row r="1488" spans="3:3">
      <c r="C1488" s="237"/>
    </row>
    <row r="1489" spans="3:3">
      <c r="C1489" s="237"/>
    </row>
    <row r="1490" spans="3:3">
      <c r="C1490" s="237"/>
    </row>
    <row r="1491" spans="3:3">
      <c r="C1491" s="237"/>
    </row>
    <row r="1492" spans="3:3">
      <c r="C1492" s="237"/>
    </row>
    <row r="1493" spans="3:3">
      <c r="C1493" s="237"/>
    </row>
    <row r="1494" spans="3:3">
      <c r="C1494" s="237"/>
    </row>
    <row r="1495" spans="3:3">
      <c r="C1495" s="237"/>
    </row>
    <row r="1496" spans="3:3">
      <c r="C1496" s="237"/>
    </row>
    <row r="1497" spans="3:3">
      <c r="C1497" s="237"/>
    </row>
    <row r="1498" spans="3:3">
      <c r="C1498" s="237"/>
    </row>
    <row r="1499" spans="3:3">
      <c r="C1499" s="237"/>
    </row>
    <row r="1500" spans="3:3">
      <c r="C1500" s="237"/>
    </row>
    <row r="1501" spans="3:3">
      <c r="C1501" s="237"/>
    </row>
    <row r="1502" spans="3:3">
      <c r="C1502" s="237"/>
    </row>
    <row r="1503" spans="3:3">
      <c r="C1503" s="237"/>
    </row>
    <row r="1504" spans="3:3">
      <c r="C1504" s="237"/>
    </row>
    <row r="1505" spans="3:3">
      <c r="C1505" s="237"/>
    </row>
    <row r="1506" spans="3:3">
      <c r="C1506" s="237"/>
    </row>
    <row r="1507" spans="3:3">
      <c r="C1507" s="237"/>
    </row>
    <row r="1508" spans="3:3">
      <c r="C1508" s="237"/>
    </row>
    <row r="1509" spans="3:3">
      <c r="C1509" s="237"/>
    </row>
    <row r="1510" spans="3:3">
      <c r="C1510" s="237"/>
    </row>
    <row r="1511" spans="3:3">
      <c r="C1511" s="237"/>
    </row>
    <row r="1512" spans="3:3">
      <c r="C1512" s="237"/>
    </row>
    <row r="1513" spans="3:3">
      <c r="C1513" s="237"/>
    </row>
    <row r="1514" spans="3:3">
      <c r="C1514" s="237"/>
    </row>
    <row r="1515" spans="3:3">
      <c r="C1515" s="237"/>
    </row>
    <row r="1516" spans="3:3">
      <c r="C1516" s="237"/>
    </row>
    <row r="1517" spans="3:3">
      <c r="C1517" s="237"/>
    </row>
    <row r="1518" spans="3:3">
      <c r="C1518" s="237"/>
    </row>
    <row r="1519" spans="3:3">
      <c r="C1519" s="237"/>
    </row>
    <row r="1520" spans="3:3">
      <c r="C1520" s="237"/>
    </row>
    <row r="1521" spans="3:3">
      <c r="C1521" s="237"/>
    </row>
    <row r="1522" spans="3:3">
      <c r="C1522" s="237"/>
    </row>
    <row r="1523" spans="3:3">
      <c r="C1523" s="237"/>
    </row>
    <row r="1524" spans="3:3">
      <c r="C1524" s="237"/>
    </row>
    <row r="1525" spans="3:3">
      <c r="C1525" s="237"/>
    </row>
    <row r="1526" spans="3:3">
      <c r="C1526" s="237"/>
    </row>
    <row r="1527" spans="3:3">
      <c r="C1527" s="237"/>
    </row>
    <row r="1528" spans="3:3">
      <c r="C1528" s="237"/>
    </row>
    <row r="1529" spans="3:3">
      <c r="C1529" s="237"/>
    </row>
    <row r="1530" spans="3:3">
      <c r="C1530" s="237"/>
    </row>
    <row r="1531" spans="3:3">
      <c r="C1531" s="237"/>
    </row>
    <row r="1532" spans="3:3">
      <c r="C1532" s="237"/>
    </row>
    <row r="1533" spans="3:3">
      <c r="C1533" s="237"/>
    </row>
    <row r="1534" spans="3:3">
      <c r="C1534" s="237"/>
    </row>
    <row r="1535" spans="3:3">
      <c r="C1535" s="237"/>
    </row>
    <row r="1536" spans="3:3">
      <c r="C1536" s="237"/>
    </row>
    <row r="1537" spans="3:3">
      <c r="C1537" s="237"/>
    </row>
    <row r="1538" spans="3:3">
      <c r="C1538" s="237"/>
    </row>
    <row r="1539" spans="3:3">
      <c r="C1539" s="237"/>
    </row>
    <row r="1540" spans="3:3">
      <c r="C1540" s="237"/>
    </row>
    <row r="1541" spans="3:3">
      <c r="C1541" s="237"/>
    </row>
    <row r="1542" spans="3:3">
      <c r="C1542" s="237"/>
    </row>
    <row r="1543" spans="3:3">
      <c r="C1543" s="237"/>
    </row>
    <row r="1544" spans="3:3">
      <c r="C1544" s="237"/>
    </row>
    <row r="1545" spans="3:3">
      <c r="C1545" s="237"/>
    </row>
    <row r="1546" spans="3:3">
      <c r="C1546" s="237"/>
    </row>
    <row r="1547" spans="3:3">
      <c r="C1547" s="237"/>
    </row>
    <row r="1548" spans="3:3">
      <c r="C1548" s="237"/>
    </row>
    <row r="1549" spans="3:3">
      <c r="C1549" s="237"/>
    </row>
    <row r="1550" spans="3:3">
      <c r="C1550" s="237"/>
    </row>
    <row r="1551" spans="3:3">
      <c r="C1551" s="237"/>
    </row>
    <row r="1552" spans="3:3">
      <c r="C1552" s="237"/>
    </row>
    <row r="1553" spans="3:3">
      <c r="C1553" s="237"/>
    </row>
    <row r="1554" spans="3:3">
      <c r="C1554" s="237"/>
    </row>
    <row r="1555" spans="3:3">
      <c r="C1555" s="237"/>
    </row>
    <row r="1556" spans="3:3">
      <c r="C1556" s="237"/>
    </row>
    <row r="1557" spans="3:3">
      <c r="C1557" s="237"/>
    </row>
    <row r="1558" spans="3:3">
      <c r="C1558" s="237"/>
    </row>
    <row r="1559" spans="3:3">
      <c r="C1559" s="237"/>
    </row>
    <row r="1560" spans="3:3">
      <c r="C1560" s="237"/>
    </row>
    <row r="1561" spans="3:3">
      <c r="C1561" s="237"/>
    </row>
    <row r="1562" spans="3:3">
      <c r="C1562" s="237"/>
    </row>
    <row r="1563" spans="3:3">
      <c r="C1563" s="237"/>
    </row>
    <row r="1564" spans="3:3">
      <c r="C1564" s="237"/>
    </row>
    <row r="1565" spans="3:3">
      <c r="C1565" s="237"/>
    </row>
    <row r="1566" spans="3:3">
      <c r="C1566" s="237"/>
    </row>
    <row r="1567" spans="3:3">
      <c r="C1567" s="237"/>
    </row>
    <row r="1568" spans="3:3">
      <c r="C1568" s="237"/>
    </row>
    <row r="1569" spans="3:3">
      <c r="C1569" s="237"/>
    </row>
    <row r="1570" spans="3:3">
      <c r="C1570" s="237"/>
    </row>
    <row r="1571" spans="3:3">
      <c r="C1571" s="237"/>
    </row>
    <row r="1572" spans="3:3">
      <c r="C1572" s="237"/>
    </row>
    <row r="1573" spans="3:3">
      <c r="C1573" s="237"/>
    </row>
    <row r="1574" spans="3:3">
      <c r="C1574" s="237"/>
    </row>
    <row r="1575" spans="3:3">
      <c r="C1575" s="237"/>
    </row>
    <row r="1576" spans="3:3">
      <c r="C1576" s="237"/>
    </row>
    <row r="1577" spans="3:3">
      <c r="C1577" s="237"/>
    </row>
    <row r="1578" spans="3:3">
      <c r="C1578" s="237"/>
    </row>
    <row r="1579" spans="3:3">
      <c r="C1579" s="237"/>
    </row>
    <row r="1580" spans="3:3">
      <c r="C1580" s="237"/>
    </row>
    <row r="1581" spans="3:3">
      <c r="C1581" s="237"/>
    </row>
    <row r="1582" spans="3:3">
      <c r="C1582" s="237"/>
    </row>
    <row r="1583" spans="3:3">
      <c r="C1583" s="237"/>
    </row>
    <row r="1584" spans="3:3">
      <c r="C1584" s="237"/>
    </row>
    <row r="1585" spans="3:3">
      <c r="C1585" s="237"/>
    </row>
    <row r="1586" spans="3:3">
      <c r="C1586" s="237"/>
    </row>
    <row r="1587" spans="3:3">
      <c r="C1587" s="237"/>
    </row>
    <row r="1588" spans="3:3">
      <c r="C1588" s="237"/>
    </row>
    <row r="1589" spans="3:3">
      <c r="C1589" s="237"/>
    </row>
    <row r="1590" spans="3:3">
      <c r="C1590" s="237"/>
    </row>
    <row r="1591" spans="3:3">
      <c r="C1591" s="237"/>
    </row>
    <row r="1592" spans="3:3">
      <c r="C1592" s="237"/>
    </row>
    <row r="1593" spans="3:3">
      <c r="C1593" s="237"/>
    </row>
    <row r="1594" spans="3:3">
      <c r="C1594" s="237"/>
    </row>
    <row r="1595" spans="3:3">
      <c r="C1595" s="237"/>
    </row>
    <row r="1596" spans="3:3">
      <c r="C1596" s="237"/>
    </row>
    <row r="1597" spans="3:3">
      <c r="C1597" s="237"/>
    </row>
    <row r="1598" spans="3:3">
      <c r="C1598" s="237"/>
    </row>
    <row r="1599" spans="3:3">
      <c r="C1599" s="237"/>
    </row>
    <row r="1600" spans="3:3">
      <c r="C1600" s="237"/>
    </row>
    <row r="1601" spans="3:3">
      <c r="C1601" s="237"/>
    </row>
    <row r="1602" spans="3:3">
      <c r="C1602" s="237"/>
    </row>
    <row r="1603" spans="3:3">
      <c r="C1603" s="237"/>
    </row>
    <row r="1604" spans="3:3">
      <c r="C1604" s="237"/>
    </row>
    <row r="1605" spans="3:3">
      <c r="C1605" s="237"/>
    </row>
    <row r="1606" spans="3:3">
      <c r="C1606" s="237"/>
    </row>
    <row r="1607" spans="3:3">
      <c r="C1607" s="237"/>
    </row>
    <row r="1608" spans="3:3">
      <c r="C1608" s="237"/>
    </row>
    <row r="1609" spans="3:3">
      <c r="C1609" s="237"/>
    </row>
    <row r="1610" spans="3:3">
      <c r="C1610" s="237"/>
    </row>
    <row r="1611" spans="3:3">
      <c r="C1611" s="237"/>
    </row>
    <row r="1612" spans="3:3">
      <c r="C1612" s="237"/>
    </row>
    <row r="1613" spans="3:3">
      <c r="C1613" s="237"/>
    </row>
    <row r="1614" spans="3:3">
      <c r="C1614" s="237"/>
    </row>
    <row r="1615" spans="3:3">
      <c r="C1615" s="237"/>
    </row>
    <row r="1616" spans="3:3">
      <c r="C1616" s="237"/>
    </row>
    <row r="1617" spans="3:3">
      <c r="C1617" s="237"/>
    </row>
    <row r="1618" spans="3:3">
      <c r="C1618" s="237"/>
    </row>
    <row r="1619" spans="3:3">
      <c r="C1619" s="237"/>
    </row>
    <row r="1620" spans="3:3">
      <c r="C1620" s="237"/>
    </row>
    <row r="1621" spans="3:3">
      <c r="C1621" s="237"/>
    </row>
    <row r="1622" spans="3:3">
      <c r="C1622" s="237"/>
    </row>
    <row r="1623" spans="3:3">
      <c r="C1623" s="237"/>
    </row>
    <row r="1624" spans="3:3">
      <c r="C1624" s="237"/>
    </row>
    <row r="1625" spans="3:3">
      <c r="C1625" s="237"/>
    </row>
    <row r="1626" spans="3:3">
      <c r="C1626" s="237"/>
    </row>
    <row r="1627" spans="3:3">
      <c r="C1627" s="237"/>
    </row>
    <row r="1628" spans="3:3">
      <c r="C1628" s="237"/>
    </row>
    <row r="1629" spans="3:3">
      <c r="C1629" s="237"/>
    </row>
    <row r="1630" spans="3:3">
      <c r="C1630" s="237"/>
    </row>
    <row r="1631" spans="3:3">
      <c r="C1631" s="237"/>
    </row>
    <row r="1632" spans="3:3">
      <c r="C1632" s="237"/>
    </row>
    <row r="1633" spans="3:3">
      <c r="C1633" s="237"/>
    </row>
    <row r="1634" spans="3:3">
      <c r="C1634" s="237"/>
    </row>
    <row r="1635" spans="3:3">
      <c r="C1635" s="237"/>
    </row>
    <row r="1636" spans="3:3">
      <c r="C1636" s="237"/>
    </row>
    <row r="1637" spans="3:3">
      <c r="C1637" s="237"/>
    </row>
    <row r="1638" spans="3:3">
      <c r="C1638" s="237"/>
    </row>
    <row r="1639" spans="3:3">
      <c r="C1639" s="237"/>
    </row>
    <row r="1640" spans="3:3">
      <c r="C1640" s="237"/>
    </row>
    <row r="1641" spans="3:3">
      <c r="C1641" s="237"/>
    </row>
    <row r="1642" spans="3:3">
      <c r="C1642" s="237"/>
    </row>
    <row r="1643" spans="3:3">
      <c r="C1643" s="237"/>
    </row>
    <row r="1644" spans="3:3">
      <c r="C1644" s="237"/>
    </row>
    <row r="1645" spans="3:3">
      <c r="C1645" s="237"/>
    </row>
    <row r="1646" spans="3:3">
      <c r="C1646" s="237"/>
    </row>
    <row r="1647" spans="3:3">
      <c r="C1647" s="237"/>
    </row>
    <row r="1648" spans="3:3">
      <c r="C1648" s="237"/>
    </row>
    <row r="1649" spans="3:3">
      <c r="C1649" s="237"/>
    </row>
    <row r="1650" spans="3:3">
      <c r="C1650" s="237"/>
    </row>
    <row r="1651" spans="3:3">
      <c r="C1651" s="237"/>
    </row>
    <row r="1652" spans="3:3">
      <c r="C1652" s="237"/>
    </row>
    <row r="1653" spans="3:3">
      <c r="C1653" s="237"/>
    </row>
    <row r="1654" spans="3:3">
      <c r="C1654" s="237"/>
    </row>
    <row r="1655" spans="3:3">
      <c r="C1655" s="237"/>
    </row>
    <row r="1656" spans="3:3">
      <c r="C1656" s="237"/>
    </row>
    <row r="1657" spans="3:3">
      <c r="C1657" s="237"/>
    </row>
    <row r="1658" spans="3:3">
      <c r="C1658" s="237"/>
    </row>
    <row r="1659" spans="3:3">
      <c r="C1659" s="237"/>
    </row>
    <row r="1660" spans="3:3">
      <c r="C1660" s="237"/>
    </row>
    <row r="1661" spans="3:3">
      <c r="C1661" s="237"/>
    </row>
    <row r="1662" spans="3:3">
      <c r="C1662" s="237"/>
    </row>
    <row r="1663" spans="3:3">
      <c r="C1663" s="237"/>
    </row>
    <row r="1664" spans="3:3">
      <c r="C1664" s="237"/>
    </row>
    <row r="1665" spans="3:3">
      <c r="C1665" s="237"/>
    </row>
    <row r="1666" spans="3:3">
      <c r="C1666" s="237"/>
    </row>
    <row r="1667" spans="3:3">
      <c r="C1667" s="237"/>
    </row>
    <row r="1668" spans="3:3">
      <c r="C1668" s="237"/>
    </row>
    <row r="1669" spans="3:3">
      <c r="C1669" s="237"/>
    </row>
    <row r="1670" spans="3:3">
      <c r="C1670" s="237"/>
    </row>
    <row r="1671" spans="3:3">
      <c r="C1671" s="237"/>
    </row>
    <row r="1672" spans="3:3">
      <c r="C1672" s="237"/>
    </row>
    <row r="1673" spans="3:3">
      <c r="C1673" s="237"/>
    </row>
    <row r="1674" spans="3:3">
      <c r="C1674" s="237"/>
    </row>
    <row r="1675" spans="3:3">
      <c r="C1675" s="237"/>
    </row>
    <row r="1676" spans="3:3">
      <c r="C1676" s="237"/>
    </row>
    <row r="1677" spans="3:3">
      <c r="C1677" s="237"/>
    </row>
    <row r="1678" spans="3:3">
      <c r="C1678" s="237"/>
    </row>
    <row r="1679" spans="3:3">
      <c r="C1679" s="237"/>
    </row>
    <row r="1680" spans="3:3">
      <c r="C1680" s="237"/>
    </row>
    <row r="1681" spans="3:3">
      <c r="C1681" s="237"/>
    </row>
    <row r="1682" spans="3:3">
      <c r="C1682" s="237"/>
    </row>
    <row r="1683" spans="3:3">
      <c r="C1683" s="237"/>
    </row>
    <row r="1684" spans="3:3">
      <c r="C1684" s="237"/>
    </row>
    <row r="1685" spans="3:3">
      <c r="C1685" s="237"/>
    </row>
    <row r="1686" spans="3:3">
      <c r="C1686" s="237"/>
    </row>
    <row r="1687" spans="3:3">
      <c r="C1687" s="237"/>
    </row>
    <row r="1688" spans="3:3">
      <c r="C1688" s="237"/>
    </row>
    <row r="1689" spans="3:3">
      <c r="C1689" s="237"/>
    </row>
    <row r="1690" spans="3:3">
      <c r="C1690" s="237"/>
    </row>
    <row r="1691" spans="3:3">
      <c r="C1691" s="237"/>
    </row>
    <row r="1692" spans="3:3">
      <c r="C1692" s="237"/>
    </row>
    <row r="1693" spans="3:3">
      <c r="C1693" s="237"/>
    </row>
    <row r="1694" spans="3:3">
      <c r="C1694" s="237"/>
    </row>
    <row r="1695" spans="3:3">
      <c r="C1695" s="237"/>
    </row>
    <row r="1696" spans="3:3">
      <c r="C1696" s="237"/>
    </row>
    <row r="1697" spans="3:3">
      <c r="C1697" s="237"/>
    </row>
    <row r="1698" spans="3:3">
      <c r="C1698" s="237"/>
    </row>
    <row r="1699" spans="3:3">
      <c r="C1699" s="237"/>
    </row>
    <row r="1700" spans="3:3">
      <c r="C1700" s="237"/>
    </row>
    <row r="1701" spans="3:3">
      <c r="C1701" s="237"/>
    </row>
    <row r="1702" spans="3:3">
      <c r="C1702" s="237"/>
    </row>
    <row r="1703" spans="3:3">
      <c r="C1703" s="237"/>
    </row>
    <row r="1704" spans="3:3">
      <c r="C1704" s="237"/>
    </row>
    <row r="1705" spans="3:3">
      <c r="C1705" s="237"/>
    </row>
    <row r="1706" spans="3:3">
      <c r="C1706" s="237"/>
    </row>
    <row r="1707" spans="3:3">
      <c r="C1707" s="237"/>
    </row>
    <row r="1708" spans="3:3">
      <c r="C1708" s="237"/>
    </row>
    <row r="1709" spans="3:3">
      <c r="C1709" s="237"/>
    </row>
    <row r="1710" spans="3:3">
      <c r="C1710" s="237"/>
    </row>
    <row r="1711" spans="3:3">
      <c r="C1711" s="237"/>
    </row>
    <row r="1712" spans="3:3">
      <c r="C1712" s="237"/>
    </row>
    <row r="1713" spans="3:3">
      <c r="C1713" s="237"/>
    </row>
    <row r="1714" spans="3:3">
      <c r="C1714" s="237"/>
    </row>
    <row r="1715" spans="3:3">
      <c r="C1715" s="237"/>
    </row>
    <row r="1716" spans="3:3">
      <c r="C1716" s="237"/>
    </row>
    <row r="1717" spans="3:3">
      <c r="C1717" s="237"/>
    </row>
    <row r="1718" spans="3:3">
      <c r="C1718" s="237"/>
    </row>
    <row r="1719" spans="3:3">
      <c r="C1719" s="237"/>
    </row>
    <row r="1720" spans="3:3">
      <c r="C1720" s="237"/>
    </row>
    <row r="1721" spans="3:3">
      <c r="C1721" s="237"/>
    </row>
    <row r="1722" spans="3:3">
      <c r="C1722" s="237"/>
    </row>
    <row r="1723" spans="3:3">
      <c r="C1723" s="237"/>
    </row>
    <row r="1724" spans="3:3">
      <c r="C1724" s="237"/>
    </row>
    <row r="1725" spans="3:3">
      <c r="C1725" s="237"/>
    </row>
    <row r="1726" spans="3:3">
      <c r="C1726" s="237"/>
    </row>
    <row r="1727" spans="3:3">
      <c r="C1727" s="237"/>
    </row>
    <row r="1728" spans="3:3">
      <c r="C1728" s="237"/>
    </row>
    <row r="1729" spans="3:3">
      <c r="C1729" s="237"/>
    </row>
    <row r="1730" spans="3:3">
      <c r="C1730" s="237"/>
    </row>
    <row r="1731" spans="3:3">
      <c r="C1731" s="237"/>
    </row>
    <row r="1732" spans="3:3">
      <c r="C1732" s="237"/>
    </row>
    <row r="1733" spans="3:3">
      <c r="C1733" s="237"/>
    </row>
    <row r="1734" spans="3:3">
      <c r="C1734" s="237"/>
    </row>
    <row r="1735" spans="3:3">
      <c r="C1735" s="237"/>
    </row>
    <row r="1736" spans="3:3">
      <c r="C1736" s="237"/>
    </row>
    <row r="1737" spans="3:3">
      <c r="C1737" s="237"/>
    </row>
    <row r="1738" spans="3:3">
      <c r="C1738" s="237"/>
    </row>
    <row r="1739" spans="3:3">
      <c r="C1739" s="237"/>
    </row>
    <row r="1740" spans="3:3">
      <c r="C1740" s="237"/>
    </row>
    <row r="1741" spans="3:3">
      <c r="C1741" s="237"/>
    </row>
    <row r="1742" spans="3:3">
      <c r="C1742" s="237"/>
    </row>
    <row r="1743" spans="3:3">
      <c r="C1743" s="237"/>
    </row>
    <row r="1744" spans="3:3">
      <c r="C1744" s="237"/>
    </row>
    <row r="1745" spans="3:3">
      <c r="C1745" s="237"/>
    </row>
    <row r="1746" spans="3:3">
      <c r="C1746" s="237"/>
    </row>
    <row r="1747" spans="3:3">
      <c r="C1747" s="237"/>
    </row>
    <row r="1748" spans="3:3">
      <c r="C1748" s="237"/>
    </row>
    <row r="1749" spans="3:3">
      <c r="C1749" s="237"/>
    </row>
    <row r="1750" spans="3:3">
      <c r="C1750" s="237"/>
    </row>
    <row r="1751" spans="3:3">
      <c r="C1751" s="237"/>
    </row>
    <row r="1752" spans="3:3">
      <c r="C1752" s="237"/>
    </row>
    <row r="1753" spans="3:3">
      <c r="C1753" s="237"/>
    </row>
    <row r="1754" spans="3:3">
      <c r="C1754" s="237"/>
    </row>
    <row r="1755" spans="3:3">
      <c r="C1755" s="237"/>
    </row>
    <row r="1756" spans="3:3">
      <c r="C1756" s="237"/>
    </row>
    <row r="1757" spans="3:3">
      <c r="C1757" s="237"/>
    </row>
    <row r="1758" spans="3:3">
      <c r="C1758" s="237"/>
    </row>
    <row r="1759" spans="3:3">
      <c r="C1759" s="237"/>
    </row>
    <row r="1760" spans="3:3">
      <c r="C1760" s="237"/>
    </row>
    <row r="1761" spans="3:3">
      <c r="C1761" s="237"/>
    </row>
    <row r="1762" spans="3:3">
      <c r="C1762" s="237"/>
    </row>
    <row r="1763" spans="3:3">
      <c r="C1763" s="237"/>
    </row>
    <row r="1764" spans="3:3">
      <c r="C1764" s="237"/>
    </row>
    <row r="1765" spans="3:3">
      <c r="C1765" s="237"/>
    </row>
    <row r="1766" spans="3:3">
      <c r="C1766" s="237"/>
    </row>
    <row r="1767" spans="3:3">
      <c r="C1767" s="237"/>
    </row>
    <row r="1768" spans="3:3">
      <c r="C1768" s="237"/>
    </row>
    <row r="1769" spans="3:3">
      <c r="C1769" s="237"/>
    </row>
    <row r="1770" spans="3:3">
      <c r="C1770" s="237"/>
    </row>
    <row r="1771" spans="3:3">
      <c r="C1771" s="237"/>
    </row>
    <row r="1772" spans="3:3">
      <c r="C1772" s="237"/>
    </row>
    <row r="1773" spans="3:3">
      <c r="C1773" s="237"/>
    </row>
    <row r="1774" spans="3:3">
      <c r="C1774" s="237"/>
    </row>
    <row r="1775" spans="3:3">
      <c r="C1775" s="237"/>
    </row>
    <row r="1776" spans="3:3">
      <c r="C1776" s="237"/>
    </row>
    <row r="1777" spans="3:3">
      <c r="C1777" s="237"/>
    </row>
    <row r="1778" spans="3:3">
      <c r="C1778" s="237"/>
    </row>
    <row r="1779" spans="3:3">
      <c r="C1779" s="237"/>
    </row>
    <row r="1780" spans="3:3">
      <c r="C1780" s="237"/>
    </row>
    <row r="1781" spans="3:3">
      <c r="C1781" s="237"/>
    </row>
    <row r="1782" spans="3:3">
      <c r="C1782" s="237"/>
    </row>
    <row r="1783" spans="3:3">
      <c r="C1783" s="237"/>
    </row>
    <row r="1784" spans="3:3">
      <c r="C1784" s="237"/>
    </row>
    <row r="1785" spans="3:3">
      <c r="C1785" s="237"/>
    </row>
    <row r="1786" spans="3:3">
      <c r="C1786" s="237"/>
    </row>
    <row r="1787" spans="3:3">
      <c r="C1787" s="237"/>
    </row>
    <row r="1788" spans="3:3">
      <c r="C1788" s="237"/>
    </row>
    <row r="1789" spans="3:3">
      <c r="C1789" s="237"/>
    </row>
    <row r="1790" spans="3:3">
      <c r="C1790" s="237"/>
    </row>
    <row r="1791" spans="3:3">
      <c r="C1791" s="237"/>
    </row>
    <row r="1792" spans="3:3">
      <c r="C1792" s="237"/>
    </row>
    <row r="1793" spans="3:3">
      <c r="C1793" s="237"/>
    </row>
    <row r="1794" spans="3:3">
      <c r="C1794" s="237"/>
    </row>
    <row r="1795" spans="3:3">
      <c r="C1795" s="237"/>
    </row>
    <row r="1796" spans="3:3">
      <c r="C1796" s="237"/>
    </row>
    <row r="1797" spans="3:3">
      <c r="C1797" s="237"/>
    </row>
    <row r="1798" spans="3:3">
      <c r="C1798" s="237"/>
    </row>
    <row r="1799" spans="3:3">
      <c r="C1799" s="237"/>
    </row>
    <row r="1800" spans="3:3">
      <c r="C1800" s="237"/>
    </row>
    <row r="1801" spans="3:3">
      <c r="C1801" s="237"/>
    </row>
    <row r="1802" spans="3:3">
      <c r="C1802" s="237"/>
    </row>
    <row r="1803" spans="3:3">
      <c r="C1803" s="237"/>
    </row>
    <row r="1804" spans="3:3">
      <c r="C1804" s="237"/>
    </row>
    <row r="1805" spans="3:3">
      <c r="C1805" s="237"/>
    </row>
    <row r="1806" spans="3:3">
      <c r="C1806" s="237"/>
    </row>
    <row r="1807" spans="3:3">
      <c r="C1807" s="237"/>
    </row>
    <row r="1808" spans="3:3">
      <c r="C1808" s="237"/>
    </row>
    <row r="1809" spans="3:3">
      <c r="C1809" s="237"/>
    </row>
    <row r="1810" spans="3:3">
      <c r="C1810" s="237"/>
    </row>
    <row r="1811" spans="3:3">
      <c r="C1811" s="237"/>
    </row>
    <row r="1812" spans="3:3">
      <c r="C1812" s="237"/>
    </row>
    <row r="1813" spans="3:3">
      <c r="C1813" s="237"/>
    </row>
    <row r="1814" spans="3:3">
      <c r="C1814" s="237"/>
    </row>
    <row r="1815" spans="3:3">
      <c r="C1815" s="237"/>
    </row>
    <row r="1816" spans="3:3">
      <c r="C1816" s="237"/>
    </row>
    <row r="1817" spans="3:3">
      <c r="C1817" s="237"/>
    </row>
    <row r="1818" spans="3:3">
      <c r="C1818" s="237"/>
    </row>
    <row r="1819" spans="3:3">
      <c r="C1819" s="237"/>
    </row>
    <row r="1820" spans="3:3">
      <c r="C1820" s="237"/>
    </row>
    <row r="1821" spans="3:3">
      <c r="C1821" s="237"/>
    </row>
    <row r="1822" spans="3:3">
      <c r="C1822" s="237"/>
    </row>
    <row r="1823" spans="3:3">
      <c r="C1823" s="237"/>
    </row>
    <row r="1824" spans="3:3">
      <c r="C1824" s="237"/>
    </row>
    <row r="1825" spans="3:3">
      <c r="C1825" s="237"/>
    </row>
    <row r="1826" spans="3:3">
      <c r="C1826" s="237"/>
    </row>
    <row r="1827" spans="3:3">
      <c r="C1827" s="237"/>
    </row>
    <row r="1828" spans="3:3">
      <c r="C1828" s="237"/>
    </row>
    <row r="1829" spans="3:3">
      <c r="C1829" s="237"/>
    </row>
    <row r="1830" spans="3:3">
      <c r="C1830" s="237"/>
    </row>
    <row r="1831" spans="3:3">
      <c r="C1831" s="237"/>
    </row>
    <row r="1832" spans="3:3">
      <c r="C1832" s="237"/>
    </row>
    <row r="1833" spans="3:3">
      <c r="C1833" s="237"/>
    </row>
    <row r="1834" spans="3:3">
      <c r="C1834" s="237"/>
    </row>
    <row r="1835" spans="3:3">
      <c r="C1835" s="237"/>
    </row>
    <row r="1836" spans="3:3">
      <c r="C1836" s="237"/>
    </row>
    <row r="1837" spans="3:3">
      <c r="C1837" s="237"/>
    </row>
    <row r="1838" spans="3:3">
      <c r="C1838" s="237"/>
    </row>
    <row r="1839" spans="3:3">
      <c r="C1839" s="237"/>
    </row>
    <row r="1840" spans="3:3">
      <c r="C1840" s="237"/>
    </row>
    <row r="1841" spans="3:3">
      <c r="C1841" s="237"/>
    </row>
    <row r="1842" spans="3:3">
      <c r="C1842" s="237"/>
    </row>
    <row r="1843" spans="3:3">
      <c r="C1843" s="237"/>
    </row>
    <row r="1844" spans="3:3">
      <c r="C1844" s="237"/>
    </row>
    <row r="1845" spans="3:3">
      <c r="C1845" s="237"/>
    </row>
    <row r="1846" spans="3:3">
      <c r="C1846" s="237"/>
    </row>
    <row r="1847" spans="3:3">
      <c r="C1847" s="237"/>
    </row>
    <row r="1848" spans="3:3">
      <c r="C1848" s="237"/>
    </row>
    <row r="1849" spans="3:3">
      <c r="C1849" s="237"/>
    </row>
    <row r="1850" spans="3:3">
      <c r="C1850" s="237"/>
    </row>
    <row r="1851" spans="3:3">
      <c r="C1851" s="237"/>
    </row>
    <row r="1852" spans="3:3">
      <c r="C1852" s="237"/>
    </row>
    <row r="1853" spans="3:3">
      <c r="C1853" s="237"/>
    </row>
    <row r="1854" spans="3:3">
      <c r="C1854" s="237"/>
    </row>
    <row r="1855" spans="3:3">
      <c r="C1855" s="237"/>
    </row>
    <row r="1856" spans="3:3">
      <c r="C1856" s="237"/>
    </row>
    <row r="1857" spans="3:3">
      <c r="C1857" s="237"/>
    </row>
    <row r="1858" spans="3:3">
      <c r="C1858" s="237"/>
    </row>
    <row r="1859" spans="3:3">
      <c r="C1859" s="237"/>
    </row>
    <row r="1860" spans="3:3">
      <c r="C1860" s="237"/>
    </row>
    <row r="1861" spans="3:3">
      <c r="C1861" s="237"/>
    </row>
    <row r="1862" spans="3:3">
      <c r="C1862" s="237"/>
    </row>
    <row r="1863" spans="3:3">
      <c r="C1863" s="237"/>
    </row>
    <row r="1864" spans="3:3">
      <c r="C1864" s="237"/>
    </row>
    <row r="1865" spans="3:3">
      <c r="C1865" s="237"/>
    </row>
    <row r="1866" spans="3:3">
      <c r="C1866" s="237"/>
    </row>
    <row r="1867" spans="3:3">
      <c r="C1867" s="237"/>
    </row>
    <row r="1868" spans="3:3">
      <c r="C1868" s="237"/>
    </row>
    <row r="1869" spans="3:3">
      <c r="C1869" s="237"/>
    </row>
    <row r="1870" spans="3:3">
      <c r="C1870" s="237"/>
    </row>
    <row r="1871" spans="3:3">
      <c r="C1871" s="237"/>
    </row>
    <row r="1872" spans="3:3">
      <c r="C1872" s="237"/>
    </row>
    <row r="1873" spans="3:3">
      <c r="C1873" s="237"/>
    </row>
    <row r="1874" spans="3:3">
      <c r="C1874" s="237"/>
    </row>
    <row r="1875" spans="3:3">
      <c r="C1875" s="237"/>
    </row>
    <row r="1876" spans="3:3">
      <c r="C1876" s="237"/>
    </row>
    <row r="1877" spans="3:3">
      <c r="C1877" s="237"/>
    </row>
    <row r="1878" spans="3:3">
      <c r="C1878" s="237"/>
    </row>
    <row r="1879" spans="3:3">
      <c r="C1879" s="237"/>
    </row>
    <row r="1880" spans="3:3">
      <c r="C1880" s="237"/>
    </row>
    <row r="1881" spans="3:3">
      <c r="C1881" s="237"/>
    </row>
    <row r="1882" spans="3:3">
      <c r="C1882" s="237"/>
    </row>
    <row r="1883" spans="3:3">
      <c r="C1883" s="237"/>
    </row>
    <row r="1884" spans="3:3">
      <c r="C1884" s="237"/>
    </row>
    <row r="1885" spans="3:3">
      <c r="C1885" s="237"/>
    </row>
    <row r="1886" spans="3:3">
      <c r="C1886" s="237"/>
    </row>
    <row r="1887" spans="3:3">
      <c r="C1887" s="237"/>
    </row>
    <row r="1888" spans="3:3">
      <c r="C1888" s="237"/>
    </row>
    <row r="1889" spans="3:3">
      <c r="C1889" s="237"/>
    </row>
    <row r="1890" spans="3:3">
      <c r="C1890" s="237"/>
    </row>
    <row r="1891" spans="3:3">
      <c r="C1891" s="237"/>
    </row>
    <row r="1892" spans="3:3">
      <c r="C1892" s="237"/>
    </row>
    <row r="1893" spans="3:3">
      <c r="C1893" s="237"/>
    </row>
    <row r="1894" spans="3:3">
      <c r="C1894" s="237"/>
    </row>
    <row r="1895" spans="3:3">
      <c r="C1895" s="237"/>
    </row>
    <row r="1896" spans="3:3">
      <c r="C1896" s="237"/>
    </row>
    <row r="1897" spans="3:3">
      <c r="C1897" s="237"/>
    </row>
    <row r="1898" spans="3:3">
      <c r="C1898" s="237"/>
    </row>
    <row r="1899" spans="3:3">
      <c r="C1899" s="237"/>
    </row>
    <row r="1900" spans="3:3">
      <c r="C1900" s="237"/>
    </row>
    <row r="1901" spans="3:3">
      <c r="C1901" s="237"/>
    </row>
    <row r="1902" spans="3:3">
      <c r="C1902" s="237"/>
    </row>
    <row r="1903" spans="3:3">
      <c r="C1903" s="237"/>
    </row>
    <row r="1904" spans="3:3">
      <c r="C1904" s="237"/>
    </row>
    <row r="1905" spans="3:3">
      <c r="C1905" s="237"/>
    </row>
    <row r="1906" spans="3:3">
      <c r="C1906" s="237"/>
    </row>
    <row r="1907" spans="3:3">
      <c r="C1907" s="237"/>
    </row>
    <row r="1908" spans="3:3">
      <c r="C1908" s="237"/>
    </row>
    <row r="1909" spans="3:3">
      <c r="C1909" s="237"/>
    </row>
    <row r="1910" spans="3:3">
      <c r="C1910" s="237"/>
    </row>
    <row r="1911" spans="3:3">
      <c r="C1911" s="237"/>
    </row>
    <row r="1912" spans="3:3">
      <c r="C1912" s="237"/>
    </row>
    <row r="1913" spans="3:3">
      <c r="C1913" s="237"/>
    </row>
    <row r="1914" spans="3:3">
      <c r="C1914" s="237"/>
    </row>
    <row r="1915" spans="3:3">
      <c r="C1915" s="237"/>
    </row>
    <row r="1916" spans="3:3">
      <c r="C1916" s="237"/>
    </row>
    <row r="1917" spans="3:3">
      <c r="C1917" s="237"/>
    </row>
    <row r="1918" spans="3:3">
      <c r="C1918" s="237"/>
    </row>
    <row r="1919" spans="3:3">
      <c r="C1919" s="237"/>
    </row>
    <row r="1920" spans="3:3">
      <c r="C1920" s="237"/>
    </row>
    <row r="1921" spans="3:3">
      <c r="C1921" s="237"/>
    </row>
    <row r="1922" spans="3:3">
      <c r="C1922" s="237"/>
    </row>
    <row r="1923" spans="3:3">
      <c r="C1923" s="237"/>
    </row>
    <row r="1924" spans="3:3">
      <c r="C1924" s="237"/>
    </row>
    <row r="1925" spans="3:3">
      <c r="C1925" s="237"/>
    </row>
    <row r="1926" spans="3:3">
      <c r="C1926" s="237"/>
    </row>
    <row r="1927" spans="3:3">
      <c r="C1927" s="237"/>
    </row>
    <row r="1928" spans="3:3">
      <c r="C1928" s="237"/>
    </row>
    <row r="1929" spans="3:3">
      <c r="C1929" s="237"/>
    </row>
    <row r="1930" spans="3:3">
      <c r="C1930" s="237"/>
    </row>
    <row r="1931" spans="3:3">
      <c r="C1931" s="237"/>
    </row>
    <row r="1932" spans="3:3">
      <c r="C1932" s="237"/>
    </row>
    <row r="1933" spans="3:3">
      <c r="C1933" s="237"/>
    </row>
    <row r="1934" spans="3:3">
      <c r="C1934" s="237"/>
    </row>
    <row r="1935" spans="3:3">
      <c r="C1935" s="237"/>
    </row>
    <row r="1936" spans="3:3">
      <c r="C1936" s="237"/>
    </row>
    <row r="1937" spans="3:3">
      <c r="C1937" s="237"/>
    </row>
    <row r="1938" spans="3:3">
      <c r="C1938" s="237"/>
    </row>
    <row r="1939" spans="3:3">
      <c r="C1939" s="237"/>
    </row>
    <row r="1940" spans="3:3">
      <c r="C1940" s="237"/>
    </row>
    <row r="1941" spans="3:3">
      <c r="C1941" s="237"/>
    </row>
    <row r="1942" spans="3:3">
      <c r="C1942" s="237"/>
    </row>
    <row r="1943" spans="3:3">
      <c r="C1943" s="237"/>
    </row>
    <row r="1944" spans="3:3">
      <c r="C1944" s="237"/>
    </row>
    <row r="1945" spans="3:3">
      <c r="C1945" s="237"/>
    </row>
    <row r="1946" spans="3:3">
      <c r="C1946" s="237"/>
    </row>
    <row r="1947" spans="3:3">
      <c r="C1947" s="237"/>
    </row>
    <row r="1948" spans="3:3">
      <c r="C1948" s="237"/>
    </row>
    <row r="1949" spans="3:3">
      <c r="C1949" s="237"/>
    </row>
    <row r="1950" spans="3:3">
      <c r="C1950" s="237"/>
    </row>
    <row r="1951" spans="3:3">
      <c r="C1951" s="237"/>
    </row>
    <row r="1952" spans="3:3">
      <c r="C1952" s="237"/>
    </row>
    <row r="1953" spans="3:3">
      <c r="C1953" s="237"/>
    </row>
    <row r="1954" spans="3:3">
      <c r="C1954" s="237"/>
    </row>
    <row r="1955" spans="3:3">
      <c r="C1955" s="237"/>
    </row>
    <row r="1956" spans="3:3">
      <c r="C1956" s="237"/>
    </row>
    <row r="1957" spans="3:3">
      <c r="C1957" s="237"/>
    </row>
    <row r="1958" spans="3:3">
      <c r="C1958" s="237"/>
    </row>
    <row r="1959" spans="3:3">
      <c r="C1959" s="237"/>
    </row>
    <row r="1960" spans="3:3">
      <c r="C1960" s="237"/>
    </row>
    <row r="1961" spans="3:3">
      <c r="C1961" s="237"/>
    </row>
    <row r="1962" spans="3:3">
      <c r="C1962" s="237"/>
    </row>
    <row r="1963" spans="3:3">
      <c r="C1963" s="237"/>
    </row>
    <row r="1964" spans="3:3">
      <c r="C1964" s="237"/>
    </row>
    <row r="1965" spans="3:3">
      <c r="C1965" s="237"/>
    </row>
    <row r="1966" spans="3:3">
      <c r="C1966" s="237"/>
    </row>
    <row r="1967" spans="3:3">
      <c r="C1967" s="237"/>
    </row>
    <row r="1968" spans="3:3">
      <c r="C1968" s="237"/>
    </row>
    <row r="1969" spans="3:3">
      <c r="C1969" s="237"/>
    </row>
    <row r="1970" spans="3:3">
      <c r="C1970" s="237"/>
    </row>
    <row r="1971" spans="3:3">
      <c r="C1971" s="237"/>
    </row>
    <row r="1972" spans="3:3">
      <c r="C1972" s="237"/>
    </row>
    <row r="1973" spans="3:3">
      <c r="C1973" s="237"/>
    </row>
    <row r="1974" spans="3:3">
      <c r="C1974" s="237"/>
    </row>
    <row r="1975" spans="3:3">
      <c r="C1975" s="237"/>
    </row>
    <row r="1976" spans="3:3">
      <c r="C1976" s="237"/>
    </row>
    <row r="1977" spans="3:3">
      <c r="C1977" s="237"/>
    </row>
    <row r="1978" spans="3:3">
      <c r="C1978" s="237"/>
    </row>
    <row r="1979" spans="3:3">
      <c r="C1979" s="237"/>
    </row>
    <row r="1980" spans="3:3">
      <c r="C1980" s="237"/>
    </row>
    <row r="1981" spans="3:3">
      <c r="C1981" s="237"/>
    </row>
    <row r="1982" spans="3:3">
      <c r="C1982" s="237"/>
    </row>
    <row r="1983" spans="3:3">
      <c r="C1983" s="237"/>
    </row>
    <row r="1984" spans="3:3">
      <c r="C1984" s="237"/>
    </row>
    <row r="1985" spans="3:3">
      <c r="C1985" s="237"/>
    </row>
    <row r="1986" spans="3:3">
      <c r="C1986" s="237"/>
    </row>
    <row r="1987" spans="3:3">
      <c r="C1987" s="237"/>
    </row>
    <row r="1988" spans="3:3">
      <c r="C1988" s="237"/>
    </row>
    <row r="1989" spans="3:3">
      <c r="C1989" s="237"/>
    </row>
    <row r="1990" spans="3:3">
      <c r="C1990" s="237"/>
    </row>
    <row r="1991" spans="3:3">
      <c r="C1991" s="237"/>
    </row>
    <row r="1992" spans="3:3">
      <c r="C1992" s="237"/>
    </row>
    <row r="1993" spans="3:3">
      <c r="C1993" s="237"/>
    </row>
    <row r="1994" spans="3:3">
      <c r="C1994" s="237"/>
    </row>
    <row r="1995" spans="3:3">
      <c r="C1995" s="237"/>
    </row>
    <row r="1996" spans="3:3">
      <c r="C1996" s="237"/>
    </row>
    <row r="1997" spans="3:3">
      <c r="C1997" s="237"/>
    </row>
    <row r="1998" spans="3:3">
      <c r="C1998" s="237"/>
    </row>
    <row r="1999" spans="3:3">
      <c r="C1999" s="237"/>
    </row>
    <row r="2000" spans="3:3">
      <c r="C2000" s="237"/>
    </row>
    <row r="2001" spans="3:3">
      <c r="C2001" s="237"/>
    </row>
    <row r="2002" spans="3:3">
      <c r="C2002" s="237"/>
    </row>
    <row r="2003" spans="3:3">
      <c r="C2003" s="237"/>
    </row>
    <row r="2004" spans="3:3">
      <c r="C2004" s="237"/>
    </row>
    <row r="2005" spans="3:3">
      <c r="C2005" s="237"/>
    </row>
    <row r="2006" spans="3:3">
      <c r="C2006" s="237"/>
    </row>
    <row r="2007" spans="3:3">
      <c r="C2007" s="237"/>
    </row>
    <row r="2008" spans="3:3">
      <c r="C2008" s="237"/>
    </row>
    <row r="2009" spans="3:3">
      <c r="C2009" s="237"/>
    </row>
    <row r="2010" spans="3:3">
      <c r="C2010" s="237"/>
    </row>
    <row r="2011" spans="3:3">
      <c r="C2011" s="237"/>
    </row>
    <row r="2012" spans="3:3">
      <c r="C2012" s="237"/>
    </row>
    <row r="2013" spans="3:3">
      <c r="C2013" s="237"/>
    </row>
    <row r="2014" spans="3:3">
      <c r="C2014" s="237"/>
    </row>
    <row r="2015" spans="3:3">
      <c r="C2015" s="237"/>
    </row>
    <row r="2016" spans="3:3">
      <c r="C2016" s="237"/>
    </row>
    <row r="2017" spans="3:3">
      <c r="C2017" s="237"/>
    </row>
    <row r="2018" spans="3:3">
      <c r="C2018" s="237"/>
    </row>
    <row r="2019" spans="3:3">
      <c r="C2019" s="237"/>
    </row>
    <row r="2020" spans="3:3">
      <c r="C2020" s="237"/>
    </row>
    <row r="2021" spans="3:3">
      <c r="C2021" s="237"/>
    </row>
    <row r="2022" spans="3:3">
      <c r="C2022" s="237"/>
    </row>
    <row r="2023" spans="3:3">
      <c r="C2023" s="237"/>
    </row>
    <row r="2024" spans="3:3">
      <c r="C2024" s="237"/>
    </row>
    <row r="2025" spans="3:3">
      <c r="C2025" s="237"/>
    </row>
    <row r="2026" spans="3:3">
      <c r="C2026" s="237"/>
    </row>
    <row r="2027" spans="3:3">
      <c r="C2027" s="237"/>
    </row>
    <row r="2028" spans="3:3">
      <c r="C2028" s="237"/>
    </row>
    <row r="2029" spans="3:3">
      <c r="C2029" s="237"/>
    </row>
    <row r="2030" spans="3:3">
      <c r="C2030" s="237"/>
    </row>
    <row r="2031" spans="3:3">
      <c r="C2031" s="237"/>
    </row>
    <row r="2032" spans="3:3">
      <c r="C2032" s="237"/>
    </row>
    <row r="2033" spans="3:3">
      <c r="C2033" s="237"/>
    </row>
    <row r="2034" spans="3:3">
      <c r="C2034" s="237"/>
    </row>
    <row r="2035" spans="3:3">
      <c r="C2035" s="237"/>
    </row>
    <row r="2036" spans="3:3">
      <c r="C2036" s="237"/>
    </row>
    <row r="2037" spans="3:3">
      <c r="C2037" s="237"/>
    </row>
    <row r="2038" spans="3:3">
      <c r="C2038" s="237"/>
    </row>
    <row r="2039" spans="3:3">
      <c r="C2039" s="237"/>
    </row>
    <row r="2040" spans="3:3">
      <c r="C2040" s="237"/>
    </row>
    <row r="2041" spans="3:3">
      <c r="C2041" s="237"/>
    </row>
    <row r="2042" spans="3:3">
      <c r="C2042" s="237"/>
    </row>
    <row r="2043" spans="3:3">
      <c r="C2043" s="237"/>
    </row>
    <row r="2044" spans="3:3">
      <c r="C2044" s="237"/>
    </row>
    <row r="2045" spans="3:3">
      <c r="C2045" s="237"/>
    </row>
    <row r="2046" spans="3:3">
      <c r="C2046" s="237"/>
    </row>
    <row r="2047" spans="3:3">
      <c r="C2047" s="237"/>
    </row>
    <row r="2048" spans="3:3">
      <c r="C2048" s="237"/>
    </row>
    <row r="2049" spans="3:3">
      <c r="C2049" s="237"/>
    </row>
    <row r="2050" spans="3:3">
      <c r="C2050" s="237"/>
    </row>
    <row r="2051" spans="3:3">
      <c r="C2051" s="237"/>
    </row>
    <row r="2052" spans="3:3">
      <c r="C2052" s="237"/>
    </row>
    <row r="2053" spans="3:3">
      <c r="C2053" s="237"/>
    </row>
    <row r="2054" spans="3:3">
      <c r="C2054" s="237"/>
    </row>
    <row r="2055" spans="3:3">
      <c r="C2055" s="237"/>
    </row>
    <row r="2056" spans="3:3">
      <c r="C2056" s="237"/>
    </row>
    <row r="2057" spans="3:3">
      <c r="C2057" s="237"/>
    </row>
    <row r="2058" spans="3:3">
      <c r="C2058" s="237"/>
    </row>
    <row r="2059" spans="3:3">
      <c r="C2059" s="237"/>
    </row>
    <row r="2060" spans="3:3">
      <c r="C2060" s="237"/>
    </row>
    <row r="2061" spans="3:3">
      <c r="C2061" s="237"/>
    </row>
    <row r="2062" spans="3:3">
      <c r="C2062" s="237"/>
    </row>
    <row r="2063" spans="3:3">
      <c r="C2063" s="237"/>
    </row>
    <row r="2064" spans="3:3">
      <c r="C2064" s="237"/>
    </row>
    <row r="2065" spans="3:3">
      <c r="C2065" s="237"/>
    </row>
    <row r="2066" spans="3:3">
      <c r="C2066" s="237"/>
    </row>
    <row r="2067" spans="3:3">
      <c r="C2067" s="237"/>
    </row>
    <row r="2068" spans="3:3">
      <c r="C2068" s="237"/>
    </row>
    <row r="2069" spans="3:3">
      <c r="C2069" s="237"/>
    </row>
    <row r="2070" spans="3:3">
      <c r="C2070" s="237"/>
    </row>
    <row r="2071" spans="3:3">
      <c r="C2071" s="237"/>
    </row>
    <row r="2072" spans="3:3">
      <c r="C2072" s="237"/>
    </row>
    <row r="2073" spans="3:3">
      <c r="C2073" s="237"/>
    </row>
    <row r="2074" spans="3:3">
      <c r="C2074" s="237"/>
    </row>
    <row r="2075" spans="3:3">
      <c r="C2075" s="237"/>
    </row>
    <row r="2076" spans="3:3">
      <c r="C2076" s="237"/>
    </row>
    <row r="2077" spans="3:3">
      <c r="C2077" s="237"/>
    </row>
    <row r="2078" spans="3:3">
      <c r="C2078" s="237"/>
    </row>
    <row r="2079" spans="3:3">
      <c r="C2079" s="237"/>
    </row>
    <row r="2080" spans="3:3">
      <c r="C2080" s="237"/>
    </row>
    <row r="2081" spans="3:3">
      <c r="C2081" s="237"/>
    </row>
    <row r="2082" spans="3:3">
      <c r="C2082" s="237"/>
    </row>
    <row r="2083" spans="3:3">
      <c r="C2083" s="237"/>
    </row>
    <row r="2084" spans="3:3">
      <c r="C2084" s="237"/>
    </row>
    <row r="2085" spans="3:3">
      <c r="C2085" s="237"/>
    </row>
    <row r="2086" spans="3:3">
      <c r="C2086" s="237"/>
    </row>
    <row r="2087" spans="3:3">
      <c r="C2087" s="237"/>
    </row>
    <row r="2088" spans="3:3">
      <c r="C2088" s="237"/>
    </row>
    <row r="2089" spans="3:3">
      <c r="C2089" s="237"/>
    </row>
    <row r="2090" spans="3:3">
      <c r="C2090" s="237"/>
    </row>
    <row r="2091" spans="3:3">
      <c r="C2091" s="237"/>
    </row>
    <row r="2092" spans="3:3">
      <c r="C2092" s="237"/>
    </row>
    <row r="2093" spans="3:3">
      <c r="C2093" s="237"/>
    </row>
    <row r="2094" spans="3:3">
      <c r="C2094" s="237"/>
    </row>
    <row r="2095" spans="3:3">
      <c r="C2095" s="237"/>
    </row>
    <row r="2096" spans="3:3">
      <c r="C2096" s="237"/>
    </row>
    <row r="2097" spans="3:3">
      <c r="C2097" s="237"/>
    </row>
    <row r="2098" spans="3:3">
      <c r="C2098" s="237"/>
    </row>
    <row r="2099" spans="3:3">
      <c r="C2099" s="237"/>
    </row>
    <row r="2100" spans="3:3">
      <c r="C2100" s="237"/>
    </row>
    <row r="2101" spans="3:3">
      <c r="C2101" s="237"/>
    </row>
    <row r="2102" spans="3:3">
      <c r="C2102" s="237"/>
    </row>
    <row r="2103" spans="3:3">
      <c r="C2103" s="237"/>
    </row>
    <row r="2104" spans="3:3">
      <c r="C2104" s="237"/>
    </row>
    <row r="2105" spans="3:3">
      <c r="C2105" s="237"/>
    </row>
    <row r="2106" spans="3:3">
      <c r="C2106" s="237"/>
    </row>
    <row r="2107" spans="3:3">
      <c r="C2107" s="237"/>
    </row>
    <row r="2108" spans="3:3">
      <c r="C2108" s="237"/>
    </row>
    <row r="2109" spans="3:3">
      <c r="C2109" s="237"/>
    </row>
    <row r="2110" spans="3:3">
      <c r="C2110" s="237"/>
    </row>
    <row r="2111" spans="3:3">
      <c r="C2111" s="237"/>
    </row>
    <row r="2112" spans="3:3">
      <c r="C2112" s="237"/>
    </row>
    <row r="2113" spans="3:3">
      <c r="C2113" s="237"/>
    </row>
    <row r="2114" spans="3:3">
      <c r="C2114" s="237"/>
    </row>
    <row r="2115" spans="3:3">
      <c r="C2115" s="237"/>
    </row>
    <row r="2116" spans="3:3">
      <c r="C2116" s="237"/>
    </row>
    <row r="2117" spans="3:3">
      <c r="C2117" s="237"/>
    </row>
    <row r="2118" spans="3:3">
      <c r="C2118" s="237"/>
    </row>
    <row r="2119" spans="3:3">
      <c r="C2119" s="237"/>
    </row>
    <row r="2120" spans="3:3">
      <c r="C2120" s="237"/>
    </row>
    <row r="2121" spans="3:3">
      <c r="C2121" s="237"/>
    </row>
    <row r="2122" spans="3:3">
      <c r="C2122" s="237"/>
    </row>
    <row r="2123" spans="3:3">
      <c r="C2123" s="237"/>
    </row>
    <row r="2124" spans="3:3">
      <c r="C2124" s="237"/>
    </row>
    <row r="2125" spans="3:3">
      <c r="C2125" s="237"/>
    </row>
    <row r="2126" spans="3:3">
      <c r="C2126" s="237"/>
    </row>
    <row r="2127" spans="3:3">
      <c r="C2127" s="237"/>
    </row>
    <row r="2128" spans="3:3">
      <c r="C2128" s="237"/>
    </row>
    <row r="2129" spans="3:3">
      <c r="C2129" s="237"/>
    </row>
    <row r="2130" spans="3:3">
      <c r="C2130" s="237"/>
    </row>
    <row r="2131" spans="3:3">
      <c r="C2131" s="237"/>
    </row>
    <row r="2132" spans="3:3">
      <c r="C2132" s="237"/>
    </row>
    <row r="2133" spans="3:3">
      <c r="C2133" s="237"/>
    </row>
    <row r="2134" spans="3:3">
      <c r="C2134" s="237"/>
    </row>
    <row r="2135" spans="3:3">
      <c r="C2135" s="237"/>
    </row>
    <row r="2136" spans="3:3">
      <c r="C2136" s="237"/>
    </row>
    <row r="2137" spans="3:3">
      <c r="C2137" s="237"/>
    </row>
    <row r="2138" spans="3:3">
      <c r="C2138" s="237"/>
    </row>
    <row r="2139" spans="3:3">
      <c r="C2139" s="237"/>
    </row>
    <row r="2140" spans="3:3">
      <c r="C2140" s="237"/>
    </row>
    <row r="2141" spans="3:3">
      <c r="C2141" s="237"/>
    </row>
    <row r="2142" spans="3:3">
      <c r="C2142" s="237"/>
    </row>
    <row r="2143" spans="3:3">
      <c r="C2143" s="237"/>
    </row>
    <row r="2144" spans="3:3">
      <c r="C2144" s="237"/>
    </row>
    <row r="2145" spans="3:3">
      <c r="C2145" s="237"/>
    </row>
    <row r="2146" spans="3:3">
      <c r="C2146" s="237"/>
    </row>
    <row r="2147" spans="3:3">
      <c r="C2147" s="237"/>
    </row>
    <row r="2148" spans="3:3">
      <c r="C2148" s="237"/>
    </row>
    <row r="2149" spans="3:3">
      <c r="C2149" s="237"/>
    </row>
    <row r="2150" spans="3:3">
      <c r="C2150" s="237"/>
    </row>
    <row r="2151" spans="3:3">
      <c r="C2151" s="237"/>
    </row>
    <row r="2152" spans="3:3">
      <c r="C2152" s="237"/>
    </row>
    <row r="2153" spans="3:3">
      <c r="C2153" s="237"/>
    </row>
    <row r="2154" spans="3:3">
      <c r="C2154" s="237"/>
    </row>
    <row r="2155" spans="3:3">
      <c r="C2155" s="237"/>
    </row>
    <row r="2156" spans="3:3">
      <c r="C2156" s="237"/>
    </row>
    <row r="2157" spans="3:3">
      <c r="C2157" s="237"/>
    </row>
    <row r="2158" spans="3:3">
      <c r="C2158" s="237"/>
    </row>
    <row r="2159" spans="3:3">
      <c r="C2159" s="237"/>
    </row>
    <row r="2160" spans="3:3">
      <c r="C2160" s="237"/>
    </row>
    <row r="2161" spans="3:3">
      <c r="C2161" s="237"/>
    </row>
    <row r="2162" spans="3:3">
      <c r="C2162" s="237"/>
    </row>
    <row r="2163" spans="3:3">
      <c r="C2163" s="237"/>
    </row>
    <row r="2164" spans="3:3">
      <c r="C2164" s="237"/>
    </row>
    <row r="2165" spans="3:3">
      <c r="C2165" s="237"/>
    </row>
    <row r="2166" spans="3:3">
      <c r="C2166" s="237"/>
    </row>
    <row r="2167" spans="3:3">
      <c r="C2167" s="237"/>
    </row>
    <row r="2168" spans="3:3">
      <c r="C2168" s="237"/>
    </row>
    <row r="2169" spans="3:3">
      <c r="C2169" s="237"/>
    </row>
    <row r="2170" spans="3:3">
      <c r="C2170" s="237"/>
    </row>
    <row r="2171" spans="3:3">
      <c r="C2171" s="237"/>
    </row>
    <row r="2172" spans="3:3">
      <c r="C2172" s="237"/>
    </row>
    <row r="2173" spans="3:3">
      <c r="C2173" s="237"/>
    </row>
    <row r="2174" spans="3:3">
      <c r="C2174" s="237"/>
    </row>
    <row r="2175" spans="3:3">
      <c r="C2175" s="237"/>
    </row>
    <row r="2176" spans="3:3">
      <c r="C2176" s="237"/>
    </row>
    <row r="2177" spans="3:3">
      <c r="C2177" s="237"/>
    </row>
    <row r="2178" spans="3:3">
      <c r="C2178" s="237"/>
    </row>
    <row r="2179" spans="3:3">
      <c r="C2179" s="237"/>
    </row>
    <row r="2180" spans="3:3">
      <c r="C2180" s="237"/>
    </row>
    <row r="2181" spans="3:3">
      <c r="C2181" s="237"/>
    </row>
    <row r="2182" spans="3:3">
      <c r="C2182" s="237"/>
    </row>
    <row r="2183" spans="3:3">
      <c r="C2183" s="237"/>
    </row>
    <row r="2184" spans="3:3">
      <c r="C2184" s="237"/>
    </row>
    <row r="2185" spans="3:3">
      <c r="C2185" s="237"/>
    </row>
    <row r="2186" spans="3:3">
      <c r="C2186" s="237"/>
    </row>
    <row r="2187" spans="3:3">
      <c r="C2187" s="237"/>
    </row>
    <row r="2188" spans="3:3">
      <c r="C2188" s="237"/>
    </row>
    <row r="2189" spans="3:3">
      <c r="C2189" s="237"/>
    </row>
    <row r="2190" spans="3:3">
      <c r="C2190" s="237"/>
    </row>
    <row r="2191" spans="3:3">
      <c r="C2191" s="237"/>
    </row>
    <row r="2192" spans="3:3">
      <c r="C2192" s="237"/>
    </row>
    <row r="2193" spans="3:3">
      <c r="C2193" s="237"/>
    </row>
    <row r="2194" spans="3:3">
      <c r="C2194" s="237"/>
    </row>
    <row r="2195" spans="3:3">
      <c r="C2195" s="237"/>
    </row>
    <row r="2196" spans="3:3">
      <c r="C2196" s="237"/>
    </row>
    <row r="2197" spans="3:3">
      <c r="C2197" s="237"/>
    </row>
    <row r="2198" spans="3:3">
      <c r="C2198" s="237"/>
    </row>
    <row r="2199" spans="3:3">
      <c r="C2199" s="237"/>
    </row>
    <row r="2200" spans="3:3">
      <c r="C2200" s="237"/>
    </row>
    <row r="2201" spans="3:3">
      <c r="C2201" s="237"/>
    </row>
    <row r="2202" spans="3:3">
      <c r="C2202" s="237"/>
    </row>
    <row r="2203" spans="3:3">
      <c r="C2203" s="237"/>
    </row>
    <row r="2204" spans="3:3">
      <c r="C2204" s="237"/>
    </row>
    <row r="2205" spans="3:3">
      <c r="C2205" s="237"/>
    </row>
    <row r="2206" spans="3:3">
      <c r="C2206" s="237"/>
    </row>
    <row r="2207" spans="3:3">
      <c r="C2207" s="237"/>
    </row>
    <row r="2208" spans="3:3">
      <c r="C2208" s="237"/>
    </row>
    <row r="2209" spans="3:3">
      <c r="C2209" s="237"/>
    </row>
    <row r="2210" spans="3:3">
      <c r="C2210" s="237"/>
    </row>
    <row r="2211" spans="3:3">
      <c r="C2211" s="237"/>
    </row>
    <row r="2212" spans="3:3">
      <c r="C2212" s="237"/>
    </row>
    <row r="2213" spans="3:3">
      <c r="C2213" s="237"/>
    </row>
    <row r="2214" spans="3:3">
      <c r="C2214" s="237"/>
    </row>
    <row r="2215" spans="3:3">
      <c r="C2215" s="237"/>
    </row>
    <row r="2216" spans="3:3">
      <c r="C2216" s="237"/>
    </row>
    <row r="2217" spans="3:3">
      <c r="C2217" s="237"/>
    </row>
    <row r="2218" spans="3:3">
      <c r="C2218" s="237"/>
    </row>
    <row r="2219" spans="3:3">
      <c r="C2219" s="237"/>
    </row>
    <row r="2220" spans="3:3">
      <c r="C2220" s="237"/>
    </row>
    <row r="2221" spans="3:3">
      <c r="C2221" s="237"/>
    </row>
    <row r="2222" spans="3:3">
      <c r="C2222" s="237"/>
    </row>
    <row r="2223" spans="3:3">
      <c r="C2223" s="237"/>
    </row>
    <row r="2224" spans="3:3">
      <c r="C2224" s="237"/>
    </row>
    <row r="2225" spans="3:3">
      <c r="C2225" s="237"/>
    </row>
    <row r="2226" spans="3:3">
      <c r="C2226" s="237"/>
    </row>
    <row r="2227" spans="3:3">
      <c r="C2227" s="237"/>
    </row>
    <row r="2228" spans="3:3">
      <c r="C2228" s="237"/>
    </row>
    <row r="2229" spans="3:3">
      <c r="C2229" s="237"/>
    </row>
    <row r="2230" spans="3:3">
      <c r="C2230" s="237"/>
    </row>
    <row r="2231" spans="3:3">
      <c r="C2231" s="237"/>
    </row>
    <row r="2232" spans="3:3">
      <c r="C2232" s="237"/>
    </row>
    <row r="2233" spans="3:3">
      <c r="C2233" s="237"/>
    </row>
    <row r="2234" spans="3:3">
      <c r="C2234" s="237"/>
    </row>
    <row r="2235" spans="3:3">
      <c r="C2235" s="237"/>
    </row>
    <row r="2236" spans="3:3">
      <c r="C2236" s="237"/>
    </row>
    <row r="2237" spans="3:3">
      <c r="C2237" s="237"/>
    </row>
    <row r="2238" spans="3:3">
      <c r="C2238" s="237"/>
    </row>
    <row r="2239" spans="3:3">
      <c r="C2239" s="237"/>
    </row>
    <row r="2240" spans="3:3">
      <c r="C2240" s="237"/>
    </row>
    <row r="2241" spans="3:3">
      <c r="C2241" s="237"/>
    </row>
    <row r="2242" spans="3:3">
      <c r="C2242" s="237"/>
    </row>
    <row r="2243" spans="3:3">
      <c r="C2243" s="237"/>
    </row>
    <row r="2244" spans="3:3">
      <c r="C2244" s="237"/>
    </row>
    <row r="2245" spans="3:3">
      <c r="C2245" s="237"/>
    </row>
    <row r="2246" spans="3:3">
      <c r="C2246" s="237"/>
    </row>
    <row r="2247" spans="3:3">
      <c r="C2247" s="237"/>
    </row>
    <row r="2248" spans="3:3">
      <c r="C2248" s="237"/>
    </row>
    <row r="2249" spans="3:3">
      <c r="C2249" s="237"/>
    </row>
    <row r="2250" spans="3:3">
      <c r="C2250" s="237"/>
    </row>
    <row r="2251" spans="3:3">
      <c r="C2251" s="237"/>
    </row>
    <row r="2252" spans="3:3">
      <c r="C2252" s="237"/>
    </row>
    <row r="2253" spans="3:3">
      <c r="C2253" s="237"/>
    </row>
    <row r="2254" spans="3:3">
      <c r="C2254" s="237"/>
    </row>
    <row r="2255" spans="3:3">
      <c r="C2255" s="237"/>
    </row>
    <row r="2256" spans="3:3">
      <c r="C2256" s="237"/>
    </row>
    <row r="2257" spans="3:3">
      <c r="C2257" s="237"/>
    </row>
    <row r="2258" spans="3:3">
      <c r="C2258" s="237"/>
    </row>
    <row r="2259" spans="3:3">
      <c r="C2259" s="237"/>
    </row>
    <row r="2260" spans="3:3">
      <c r="C2260" s="237"/>
    </row>
    <row r="2261" spans="3:3">
      <c r="C2261" s="237"/>
    </row>
    <row r="2262" spans="3:3">
      <c r="C2262" s="237"/>
    </row>
    <row r="2263" spans="3:3">
      <c r="C2263" s="237"/>
    </row>
    <row r="2264" spans="3:3">
      <c r="C2264" s="237"/>
    </row>
    <row r="2265" spans="3:3">
      <c r="C2265" s="237"/>
    </row>
    <row r="2266" spans="3:3">
      <c r="C2266" s="237"/>
    </row>
    <row r="2267" spans="3:3">
      <c r="C2267" s="237"/>
    </row>
    <row r="2268" spans="3:3">
      <c r="C2268" s="237"/>
    </row>
    <row r="2269" spans="3:3">
      <c r="C2269" s="237"/>
    </row>
    <row r="2270" spans="3:3">
      <c r="C2270" s="237"/>
    </row>
    <row r="2271" spans="3:3">
      <c r="C2271" s="237"/>
    </row>
    <row r="2272" spans="3:3">
      <c r="C2272" s="237"/>
    </row>
    <row r="2273" spans="3:3">
      <c r="C2273" s="237"/>
    </row>
    <row r="2274" spans="3:3">
      <c r="C2274" s="237"/>
    </row>
    <row r="2275" spans="3:3">
      <c r="C2275" s="237"/>
    </row>
    <row r="2276" spans="3:3">
      <c r="C2276" s="237"/>
    </row>
    <row r="2277" spans="3:3">
      <c r="C2277" s="237"/>
    </row>
    <row r="2278" spans="3:3">
      <c r="C2278" s="237"/>
    </row>
    <row r="2279" spans="3:3">
      <c r="C2279" s="237"/>
    </row>
    <row r="2280" spans="3:3">
      <c r="C2280" s="237"/>
    </row>
    <row r="2281" spans="3:3">
      <c r="C2281" s="237"/>
    </row>
    <row r="2282" spans="3:3">
      <c r="C2282" s="237"/>
    </row>
    <row r="2283" spans="3:3">
      <c r="C2283" s="237"/>
    </row>
    <row r="2284" spans="3:3">
      <c r="C2284" s="237"/>
    </row>
    <row r="2285" spans="3:3">
      <c r="C2285" s="237"/>
    </row>
    <row r="2286" spans="3:3">
      <c r="C2286" s="237"/>
    </row>
    <row r="2287" spans="3:3">
      <c r="C2287" s="237"/>
    </row>
    <row r="2288" spans="3:3">
      <c r="C2288" s="237"/>
    </row>
    <row r="2289" spans="3:3">
      <c r="C2289" s="237"/>
    </row>
    <row r="2290" spans="3:3">
      <c r="C2290" s="237"/>
    </row>
    <row r="2291" spans="3:3">
      <c r="C2291" s="237"/>
    </row>
    <row r="2292" spans="3:3">
      <c r="C2292" s="237"/>
    </row>
    <row r="2293" spans="3:3">
      <c r="C2293" s="237"/>
    </row>
    <row r="2294" spans="3:3">
      <c r="C2294" s="237"/>
    </row>
    <row r="2295" spans="3:3">
      <c r="C2295" s="237"/>
    </row>
    <row r="2296" spans="3:3">
      <c r="C2296" s="237"/>
    </row>
    <row r="2297" spans="3:3">
      <c r="C2297" s="237"/>
    </row>
    <row r="2298" spans="3:3">
      <c r="C2298" s="237"/>
    </row>
    <row r="2299" spans="3:3">
      <c r="C2299" s="237"/>
    </row>
    <row r="2300" spans="3:3">
      <c r="C2300" s="237"/>
    </row>
    <row r="2301" spans="3:3">
      <c r="C2301" s="237"/>
    </row>
    <row r="2302" spans="3:3">
      <c r="C2302" s="237"/>
    </row>
    <row r="2303" spans="3:3">
      <c r="C2303" s="237"/>
    </row>
    <row r="2304" spans="3:3">
      <c r="C2304" s="237"/>
    </row>
    <row r="2305" spans="3:3">
      <c r="C2305" s="237"/>
    </row>
    <row r="2306" spans="3:3">
      <c r="C2306" s="237"/>
    </row>
    <row r="2307" spans="3:3">
      <c r="C2307" s="237"/>
    </row>
    <row r="2308" spans="3:3">
      <c r="C2308" s="237"/>
    </row>
    <row r="2309" spans="3:3">
      <c r="C2309" s="237"/>
    </row>
    <row r="2310" spans="3:3">
      <c r="C2310" s="237"/>
    </row>
    <row r="2311" spans="3:3">
      <c r="C2311" s="237"/>
    </row>
    <row r="2312" spans="3:3">
      <c r="C2312" s="237"/>
    </row>
    <row r="2313" spans="3:3">
      <c r="C2313" s="237"/>
    </row>
    <row r="2314" spans="3:3">
      <c r="C2314" s="237"/>
    </row>
    <row r="2315" spans="3:3">
      <c r="C2315" s="237"/>
    </row>
    <row r="2316" spans="3:3">
      <c r="C2316" s="237"/>
    </row>
    <row r="2317" spans="3:3">
      <c r="C2317" s="237"/>
    </row>
    <row r="2318" spans="3:3">
      <c r="C2318" s="237"/>
    </row>
    <row r="2319" spans="3:3">
      <c r="C2319" s="237"/>
    </row>
    <row r="2320" spans="3:3">
      <c r="C2320" s="237"/>
    </row>
    <row r="2321" spans="3:3">
      <c r="C2321" s="237"/>
    </row>
    <row r="2322" spans="3:3">
      <c r="C2322" s="237"/>
    </row>
    <row r="2323" spans="3:3">
      <c r="C2323" s="237"/>
    </row>
    <row r="2324" spans="3:3">
      <c r="C2324" s="237"/>
    </row>
    <row r="2325" spans="3:3">
      <c r="C2325" s="237"/>
    </row>
    <row r="2326" spans="3:3">
      <c r="C2326" s="237"/>
    </row>
    <row r="2327" spans="3:3">
      <c r="C2327" s="237"/>
    </row>
    <row r="2328" spans="3:3">
      <c r="C2328" s="237"/>
    </row>
    <row r="2329" spans="3:3">
      <c r="C2329" s="237"/>
    </row>
    <row r="2330" spans="3:3">
      <c r="C2330" s="237"/>
    </row>
    <row r="2331" spans="3:3">
      <c r="C2331" s="237"/>
    </row>
    <row r="2332" spans="3:3">
      <c r="C2332" s="237"/>
    </row>
    <row r="2333" spans="3:3">
      <c r="C2333" s="237"/>
    </row>
    <row r="2334" spans="3:3">
      <c r="C2334" s="237"/>
    </row>
    <row r="2335" spans="3:3">
      <c r="C2335" s="237"/>
    </row>
    <row r="2336" spans="3:3">
      <c r="C2336" s="237"/>
    </row>
    <row r="2337" spans="3:3">
      <c r="C2337" s="237"/>
    </row>
    <row r="2338" spans="3:3">
      <c r="C2338" s="237"/>
    </row>
    <row r="2339" spans="3:3">
      <c r="C2339" s="237"/>
    </row>
    <row r="2340" spans="3:3">
      <c r="C2340" s="237"/>
    </row>
    <row r="2341" spans="3:3">
      <c r="C2341" s="237"/>
    </row>
    <row r="2342" spans="3:3">
      <c r="C2342" s="237"/>
    </row>
    <row r="2343" spans="3:3">
      <c r="C2343" s="237"/>
    </row>
    <row r="2344" spans="3:3">
      <c r="C2344" s="237"/>
    </row>
    <row r="2345" spans="3:3">
      <c r="C2345" s="237"/>
    </row>
    <row r="2346" spans="3:3">
      <c r="C2346" s="237"/>
    </row>
    <row r="2347" spans="3:3">
      <c r="C2347" s="237"/>
    </row>
    <row r="2348" spans="3:3">
      <c r="C2348" s="237"/>
    </row>
    <row r="2349" spans="3:3">
      <c r="C2349" s="237"/>
    </row>
    <row r="2350" spans="3:3">
      <c r="C2350" s="237"/>
    </row>
    <row r="2351" spans="3:3">
      <c r="C2351" s="237"/>
    </row>
    <row r="2352" spans="3:3">
      <c r="C2352" s="237"/>
    </row>
    <row r="2353" spans="3:3">
      <c r="C2353" s="237"/>
    </row>
    <row r="2354" spans="3:3">
      <c r="C2354" s="237"/>
    </row>
    <row r="2355" spans="3:3">
      <c r="C2355" s="237"/>
    </row>
    <row r="2356" spans="3:3">
      <c r="C2356" s="237"/>
    </row>
    <row r="2357" spans="3:3">
      <c r="C2357" s="237"/>
    </row>
    <row r="2358" spans="3:3">
      <c r="C2358" s="237"/>
    </row>
    <row r="2359" spans="3:3">
      <c r="C2359" s="237"/>
    </row>
    <row r="2360" spans="3:3">
      <c r="C2360" s="237"/>
    </row>
    <row r="2361" spans="3:3">
      <c r="C2361" s="237"/>
    </row>
    <row r="2362" spans="3:3">
      <c r="C2362" s="237"/>
    </row>
    <row r="2363" spans="3:3">
      <c r="C2363" s="237"/>
    </row>
    <row r="2364" spans="3:3">
      <c r="C2364" s="237"/>
    </row>
    <row r="2365" spans="3:3">
      <c r="C2365" s="237"/>
    </row>
    <row r="2366" spans="3:3">
      <c r="C2366" s="237"/>
    </row>
    <row r="2367" spans="3:3">
      <c r="C2367" s="237"/>
    </row>
    <row r="2368" spans="3:3">
      <c r="C2368" s="237"/>
    </row>
    <row r="2369" spans="3:3">
      <c r="C2369" s="237"/>
    </row>
    <row r="2370" spans="3:3">
      <c r="C2370" s="237"/>
    </row>
    <row r="2371" spans="3:3">
      <c r="C2371" s="237"/>
    </row>
    <row r="2372" spans="3:3">
      <c r="C2372" s="237"/>
    </row>
    <row r="2373" spans="3:3">
      <c r="C2373" s="237"/>
    </row>
    <row r="2374" spans="3:3">
      <c r="C2374" s="237"/>
    </row>
    <row r="2375" spans="3:3">
      <c r="C2375" s="237"/>
    </row>
    <row r="2376" spans="3:3">
      <c r="C2376" s="237"/>
    </row>
    <row r="2377" spans="3:3">
      <c r="C2377" s="237"/>
    </row>
    <row r="2378" spans="3:3">
      <c r="C2378" s="237"/>
    </row>
    <row r="2379" spans="3:3">
      <c r="C2379" s="237"/>
    </row>
    <row r="2380" spans="3:3">
      <c r="C2380" s="237"/>
    </row>
    <row r="2381" spans="3:3">
      <c r="C2381" s="237"/>
    </row>
    <row r="2382" spans="3:3">
      <c r="C2382" s="237"/>
    </row>
    <row r="2383" spans="3:3">
      <c r="C2383" s="237"/>
    </row>
    <row r="2384" spans="3:3">
      <c r="C2384" s="237"/>
    </row>
    <row r="2385" spans="3:3">
      <c r="C2385" s="237"/>
    </row>
    <row r="2386" spans="3:3">
      <c r="C2386" s="237"/>
    </row>
    <row r="2387" spans="3:3">
      <c r="C2387" s="237"/>
    </row>
    <row r="2388" spans="3:3">
      <c r="C2388" s="237"/>
    </row>
    <row r="2389" spans="3:3">
      <c r="C2389" s="237"/>
    </row>
    <row r="2390" spans="3:3">
      <c r="C2390" s="237"/>
    </row>
    <row r="2391" spans="3:3">
      <c r="C2391" s="237"/>
    </row>
    <row r="2392" spans="3:3">
      <c r="C2392" s="237"/>
    </row>
    <row r="2393" spans="3:3">
      <c r="C2393" s="237"/>
    </row>
    <row r="2394" spans="3:3">
      <c r="C2394" s="237"/>
    </row>
    <row r="2395" spans="3:3">
      <c r="C2395" s="237"/>
    </row>
    <row r="2396" spans="3:3">
      <c r="C2396" s="237"/>
    </row>
    <row r="2397" spans="3:3">
      <c r="C2397" s="237"/>
    </row>
    <row r="2398" spans="3:3">
      <c r="C2398" s="237"/>
    </row>
    <row r="2399" spans="3:3">
      <c r="C2399" s="237"/>
    </row>
    <row r="2400" spans="3:3">
      <c r="C2400" s="237"/>
    </row>
    <row r="2401" spans="3:3">
      <c r="C2401" s="237"/>
    </row>
    <row r="2402" spans="3:3">
      <c r="C2402" s="237"/>
    </row>
    <row r="2403" spans="3:3">
      <c r="C2403" s="237"/>
    </row>
    <row r="2404" spans="3:3">
      <c r="C2404" s="237"/>
    </row>
    <row r="2405" spans="3:3">
      <c r="C2405" s="237"/>
    </row>
    <row r="2406" spans="3:3">
      <c r="C2406" s="237"/>
    </row>
    <row r="2407" spans="3:3">
      <c r="C2407" s="237"/>
    </row>
    <row r="2408" spans="3:3">
      <c r="C2408" s="237"/>
    </row>
    <row r="2409" spans="3:3">
      <c r="C2409" s="237"/>
    </row>
    <row r="2410" spans="3:3">
      <c r="C2410" s="237"/>
    </row>
    <row r="2411" spans="3:3">
      <c r="C2411" s="237"/>
    </row>
    <row r="2412" spans="3:3">
      <c r="C2412" s="237"/>
    </row>
    <row r="2413" spans="3:3">
      <c r="C2413" s="237"/>
    </row>
    <row r="2414" spans="3:3">
      <c r="C2414" s="237"/>
    </row>
    <row r="2415" spans="3:3">
      <c r="C2415" s="237"/>
    </row>
    <row r="2416" spans="3:3">
      <c r="C2416" s="237"/>
    </row>
    <row r="2417" spans="3:3">
      <c r="C2417" s="237"/>
    </row>
    <row r="2418" spans="3:3">
      <c r="C2418" s="237"/>
    </row>
    <row r="2419" spans="3:3">
      <c r="C2419" s="237"/>
    </row>
    <row r="2420" spans="3:3">
      <c r="C2420" s="237"/>
    </row>
    <row r="2421" spans="3:3">
      <c r="C2421" s="237"/>
    </row>
    <row r="2422" spans="3:3">
      <c r="C2422" s="237"/>
    </row>
    <row r="2423" spans="3:3">
      <c r="C2423" s="237"/>
    </row>
    <row r="2424" spans="3:3">
      <c r="C2424" s="237"/>
    </row>
    <row r="2425" spans="3:3">
      <c r="C2425" s="237"/>
    </row>
    <row r="2426" spans="3:3">
      <c r="C2426" s="237"/>
    </row>
    <row r="2427" spans="3:3">
      <c r="C2427" s="237"/>
    </row>
    <row r="2428" spans="3:3">
      <c r="C2428" s="237"/>
    </row>
    <row r="2429" spans="3:3">
      <c r="C2429" s="237"/>
    </row>
    <row r="2430" spans="3:3">
      <c r="C2430" s="237"/>
    </row>
    <row r="2431" spans="3:3">
      <c r="C2431" s="237"/>
    </row>
    <row r="2432" spans="3:3">
      <c r="C2432" s="237"/>
    </row>
    <row r="2433" spans="3:3">
      <c r="C2433" s="237"/>
    </row>
    <row r="2434" spans="3:3">
      <c r="C2434" s="237"/>
    </row>
    <row r="2435" spans="3:3">
      <c r="C2435" s="237"/>
    </row>
    <row r="2436" spans="3:3">
      <c r="C2436" s="237"/>
    </row>
    <row r="2437" spans="3:3">
      <c r="C2437" s="237"/>
    </row>
    <row r="2438" spans="3:3">
      <c r="C2438" s="237"/>
    </row>
    <row r="2439" spans="3:3">
      <c r="C2439" s="237"/>
    </row>
    <row r="2440" spans="3:3">
      <c r="C2440" s="237"/>
    </row>
    <row r="2441" spans="3:3">
      <c r="C2441" s="237"/>
    </row>
    <row r="2442" spans="3:3">
      <c r="C2442" s="237"/>
    </row>
    <row r="2443" spans="3:3">
      <c r="C2443" s="237"/>
    </row>
    <row r="2444" spans="3:3">
      <c r="C2444" s="237"/>
    </row>
    <row r="2445" spans="3:3">
      <c r="C2445" s="237"/>
    </row>
    <row r="2446" spans="3:3">
      <c r="C2446" s="237"/>
    </row>
    <row r="2447" spans="3:3">
      <c r="C2447" s="237"/>
    </row>
    <row r="2448" spans="3:3">
      <c r="C2448" s="237"/>
    </row>
    <row r="2449" spans="3:3">
      <c r="C2449" s="237"/>
    </row>
    <row r="2450" spans="3:3">
      <c r="C2450" s="237"/>
    </row>
    <row r="2451" spans="3:3">
      <c r="C2451" s="237"/>
    </row>
    <row r="2452" spans="3:3">
      <c r="C2452" s="237"/>
    </row>
    <row r="2453" spans="3:3">
      <c r="C2453" s="237"/>
    </row>
    <row r="2454" spans="3:3">
      <c r="C2454" s="237"/>
    </row>
    <row r="2455" spans="3:3">
      <c r="C2455" s="237"/>
    </row>
    <row r="2456" spans="3:3">
      <c r="C2456" s="237"/>
    </row>
    <row r="2457" spans="3:3">
      <c r="C2457" s="237"/>
    </row>
    <row r="2458" spans="3:3">
      <c r="C2458" s="237"/>
    </row>
    <row r="2459" spans="3:3">
      <c r="C2459" s="237"/>
    </row>
    <row r="2460" spans="3:3">
      <c r="C2460" s="237"/>
    </row>
    <row r="2461" spans="3:3">
      <c r="C2461" s="237"/>
    </row>
    <row r="2462" spans="3:3">
      <c r="C2462" s="237"/>
    </row>
    <row r="2463" spans="3:3">
      <c r="C2463" s="237"/>
    </row>
    <row r="2464" spans="3:3">
      <c r="C2464" s="237"/>
    </row>
    <row r="2465" spans="3:3">
      <c r="C2465" s="237"/>
    </row>
    <row r="2466" spans="3:3">
      <c r="C2466" s="237"/>
    </row>
    <row r="2467" spans="3:3">
      <c r="C2467" s="237"/>
    </row>
    <row r="2468" spans="3:3">
      <c r="C2468" s="237"/>
    </row>
    <row r="2469" spans="3:3">
      <c r="C2469" s="237"/>
    </row>
    <row r="2470" spans="3:3">
      <c r="C2470" s="237"/>
    </row>
    <row r="2471" spans="3:3">
      <c r="C2471" s="237"/>
    </row>
    <row r="2472" spans="3:3">
      <c r="C2472" s="237"/>
    </row>
    <row r="2473" spans="3:3">
      <c r="C2473" s="237"/>
    </row>
    <row r="2474" spans="3:3">
      <c r="C2474" s="237"/>
    </row>
    <row r="2475" spans="3:3">
      <c r="C2475" s="237"/>
    </row>
    <row r="2476" spans="3:3">
      <c r="C2476" s="237"/>
    </row>
    <row r="2477" spans="3:3">
      <c r="C2477" s="237"/>
    </row>
    <row r="2478" spans="3:3">
      <c r="C2478" s="237"/>
    </row>
    <row r="2479" spans="3:3">
      <c r="C2479" s="237"/>
    </row>
    <row r="2480" spans="3:3">
      <c r="C2480" s="237"/>
    </row>
    <row r="2481" spans="3:3">
      <c r="C2481" s="237"/>
    </row>
    <row r="2482" spans="3:3">
      <c r="C2482" s="237"/>
    </row>
    <row r="2483" spans="3:3">
      <c r="C2483" s="237"/>
    </row>
    <row r="2484" spans="3:3">
      <c r="C2484" s="237"/>
    </row>
    <row r="2485" spans="3:3">
      <c r="C2485" s="237"/>
    </row>
    <row r="2486" spans="3:3">
      <c r="C2486" s="237"/>
    </row>
    <row r="2487" spans="3:3">
      <c r="C2487" s="237"/>
    </row>
    <row r="2488" spans="3:3">
      <c r="C2488" s="237"/>
    </row>
    <row r="2489" spans="3:3">
      <c r="C2489" s="237"/>
    </row>
    <row r="2490" spans="3:3">
      <c r="C2490" s="237"/>
    </row>
    <row r="2491" spans="3:3">
      <c r="C2491" s="237"/>
    </row>
    <row r="2492" spans="3:3">
      <c r="C2492" s="237"/>
    </row>
    <row r="2493" spans="3:3">
      <c r="C2493" s="237"/>
    </row>
    <row r="2494" spans="3:3">
      <c r="C2494" s="237"/>
    </row>
    <row r="2495" spans="3:3">
      <c r="C2495" s="237"/>
    </row>
    <row r="2496" spans="3:3">
      <c r="C2496" s="237"/>
    </row>
    <row r="2497" spans="3:3">
      <c r="C2497" s="237"/>
    </row>
    <row r="2498" spans="3:3">
      <c r="C2498" s="237"/>
    </row>
    <row r="2499" spans="3:3">
      <c r="C2499" s="237"/>
    </row>
    <row r="2500" spans="3:3">
      <c r="C2500" s="237"/>
    </row>
    <row r="2501" spans="3:3">
      <c r="C2501" s="237"/>
    </row>
    <row r="2502" spans="3:3">
      <c r="C2502" s="237"/>
    </row>
    <row r="2503" spans="3:3">
      <c r="C2503" s="237"/>
    </row>
    <row r="2504" spans="3:3">
      <c r="C2504" s="237"/>
    </row>
    <row r="2505" spans="3:3">
      <c r="C2505" s="237"/>
    </row>
    <row r="2506" spans="3:3">
      <c r="C2506" s="237"/>
    </row>
    <row r="2507" spans="3:3">
      <c r="C2507" s="237"/>
    </row>
    <row r="2508" spans="3:3">
      <c r="C2508" s="237"/>
    </row>
    <row r="2509" spans="3:3">
      <c r="C2509" s="237"/>
    </row>
    <row r="2510" spans="3:3">
      <c r="C2510" s="237"/>
    </row>
    <row r="2511" spans="3:3">
      <c r="C2511" s="237"/>
    </row>
    <row r="2512" spans="3:3">
      <c r="C2512" s="237"/>
    </row>
    <row r="2513" spans="3:3">
      <c r="C2513" s="237"/>
    </row>
    <row r="2514" spans="3:3">
      <c r="C2514" s="237"/>
    </row>
    <row r="2515" spans="3:3">
      <c r="C2515" s="237"/>
    </row>
    <row r="2516" spans="3:3">
      <c r="C2516" s="237"/>
    </row>
    <row r="2517" spans="3:3">
      <c r="C2517" s="237"/>
    </row>
    <row r="2518" spans="3:3">
      <c r="C2518" s="237"/>
    </row>
    <row r="2519" spans="3:3">
      <c r="C2519" s="237"/>
    </row>
    <row r="2520" spans="3:3">
      <c r="C2520" s="237"/>
    </row>
    <row r="2521" spans="3:3">
      <c r="C2521" s="237"/>
    </row>
    <row r="2522" spans="3:3">
      <c r="C2522" s="237"/>
    </row>
    <row r="2523" spans="3:3">
      <c r="C2523" s="237"/>
    </row>
    <row r="2524" spans="3:3">
      <c r="C2524" s="237"/>
    </row>
    <row r="2525" spans="3:3">
      <c r="C2525" s="237"/>
    </row>
    <row r="2526" spans="3:3">
      <c r="C2526" s="237"/>
    </row>
    <row r="2527" spans="3:3">
      <c r="C2527" s="237"/>
    </row>
    <row r="2528" spans="3:3">
      <c r="C2528" s="237"/>
    </row>
    <row r="2529" spans="3:3">
      <c r="C2529" s="237"/>
    </row>
    <row r="2530" spans="3:3">
      <c r="C2530" s="237"/>
    </row>
    <row r="2531" spans="3:3">
      <c r="C2531" s="237"/>
    </row>
    <row r="2532" spans="3:3">
      <c r="C2532" s="237"/>
    </row>
    <row r="2533" spans="3:3">
      <c r="C2533" s="237"/>
    </row>
    <row r="2534" spans="3:3">
      <c r="C2534" s="237"/>
    </row>
    <row r="2535" spans="3:3">
      <c r="C2535" s="237"/>
    </row>
    <row r="2536" spans="3:3">
      <c r="C2536" s="237"/>
    </row>
    <row r="2537" spans="3:3">
      <c r="C2537" s="237"/>
    </row>
    <row r="2538" spans="3:3">
      <c r="C2538" s="237"/>
    </row>
    <row r="2539" spans="3:3">
      <c r="C2539" s="237"/>
    </row>
    <row r="2540" spans="3:3">
      <c r="C2540" s="237"/>
    </row>
    <row r="2541" spans="3:3">
      <c r="C2541" s="237"/>
    </row>
    <row r="2542" spans="3:3">
      <c r="C2542" s="237"/>
    </row>
    <row r="2543" spans="3:3">
      <c r="C2543" s="237"/>
    </row>
    <row r="2544" spans="3:3">
      <c r="C2544" s="237"/>
    </row>
    <row r="2545" spans="3:3">
      <c r="C2545" s="237"/>
    </row>
    <row r="2546" spans="3:3">
      <c r="C2546" s="237"/>
    </row>
    <row r="2547" spans="3:3">
      <c r="C2547" s="237"/>
    </row>
    <row r="2548" spans="3:3">
      <c r="C2548" s="237"/>
    </row>
    <row r="2549" spans="3:3">
      <c r="C2549" s="237"/>
    </row>
    <row r="2550" spans="3:3">
      <c r="C2550" s="237"/>
    </row>
    <row r="2551" spans="3:3">
      <c r="C2551" s="237"/>
    </row>
    <row r="2552" spans="3:3">
      <c r="C2552" s="237"/>
    </row>
    <row r="2553" spans="3:3">
      <c r="C2553" s="237"/>
    </row>
    <row r="2554" spans="3:3">
      <c r="C2554" s="237"/>
    </row>
    <row r="2555" spans="3:3">
      <c r="C2555" s="237"/>
    </row>
    <row r="2556" spans="3:3">
      <c r="C2556" s="237"/>
    </row>
    <row r="2557" spans="3:3">
      <c r="C2557" s="237"/>
    </row>
    <row r="2558" spans="3:3">
      <c r="C2558" s="237"/>
    </row>
    <row r="2559" spans="3:3">
      <c r="C2559" s="237"/>
    </row>
    <row r="2560" spans="3:3">
      <c r="C2560" s="237"/>
    </row>
    <row r="2561" spans="3:3">
      <c r="C2561" s="237"/>
    </row>
    <row r="2562" spans="3:3">
      <c r="C2562" s="237"/>
    </row>
    <row r="2563" spans="3:3">
      <c r="C2563" s="237"/>
    </row>
    <row r="2564" spans="3:3">
      <c r="C2564" s="237"/>
    </row>
    <row r="2565" spans="3:3">
      <c r="C2565" s="237"/>
    </row>
    <row r="2566" spans="3:3">
      <c r="C2566" s="237"/>
    </row>
    <row r="2567" spans="3:3">
      <c r="C2567" s="237"/>
    </row>
    <row r="2568" spans="3:3">
      <c r="C2568" s="237"/>
    </row>
    <row r="2569" spans="3:3">
      <c r="C2569" s="237"/>
    </row>
    <row r="2570" spans="3:3">
      <c r="C2570" s="237"/>
    </row>
    <row r="2571" spans="3:3">
      <c r="C2571" s="237"/>
    </row>
    <row r="2572" spans="3:3">
      <c r="C2572" s="237"/>
    </row>
    <row r="2573" spans="3:3">
      <c r="C2573" s="237"/>
    </row>
    <row r="2574" spans="3:3">
      <c r="C2574" s="237"/>
    </row>
    <row r="2575" spans="3:3">
      <c r="C2575" s="237"/>
    </row>
    <row r="2576" spans="3:3">
      <c r="C2576" s="237"/>
    </row>
    <row r="2577" spans="3:3">
      <c r="C2577" s="237"/>
    </row>
    <row r="2578" spans="3:3">
      <c r="C2578" s="237"/>
    </row>
    <row r="2579" spans="3:3">
      <c r="C2579" s="237"/>
    </row>
    <row r="2580" spans="3:3">
      <c r="C2580" s="237"/>
    </row>
    <row r="2581" spans="3:3">
      <c r="C2581" s="237"/>
    </row>
    <row r="2582" spans="3:3">
      <c r="C2582" s="237"/>
    </row>
    <row r="2583" spans="3:3">
      <c r="C2583" s="237"/>
    </row>
    <row r="2584" spans="3:3">
      <c r="C2584" s="237"/>
    </row>
    <row r="2585" spans="3:3">
      <c r="C2585" s="237"/>
    </row>
    <row r="2586" spans="3:3">
      <c r="C2586" s="237"/>
    </row>
    <row r="2587" spans="3:3">
      <c r="C2587" s="237"/>
    </row>
    <row r="2588" spans="3:3">
      <c r="C2588" s="237"/>
    </row>
    <row r="2589" spans="3:3">
      <c r="C2589" s="237"/>
    </row>
    <row r="2590" spans="3:3">
      <c r="C2590" s="237"/>
    </row>
    <row r="2591" spans="3:3">
      <c r="C2591" s="237"/>
    </row>
    <row r="2592" spans="3:3">
      <c r="C2592" s="237"/>
    </row>
    <row r="2593" spans="3:3">
      <c r="C2593" s="237"/>
    </row>
    <row r="2594" spans="3:3">
      <c r="C2594" s="237"/>
    </row>
    <row r="2595" spans="3:3">
      <c r="C2595" s="237"/>
    </row>
    <row r="2596" spans="3:3">
      <c r="C2596" s="237"/>
    </row>
    <row r="2597" spans="3:3">
      <c r="C2597" s="237"/>
    </row>
    <row r="2598" spans="3:3">
      <c r="C2598" s="237"/>
    </row>
    <row r="2599" spans="3:3">
      <c r="C2599" s="237"/>
    </row>
    <row r="2600" spans="3:3">
      <c r="C2600" s="237"/>
    </row>
    <row r="2601" spans="3:3">
      <c r="C2601" s="237"/>
    </row>
    <row r="2602" spans="3:3">
      <c r="C2602" s="237"/>
    </row>
    <row r="2603" spans="3:3">
      <c r="C2603" s="237"/>
    </row>
    <row r="2604" spans="3:3">
      <c r="C2604" s="237"/>
    </row>
    <row r="2605" spans="3:3">
      <c r="C2605" s="237"/>
    </row>
    <row r="2606" spans="3:3">
      <c r="C2606" s="237"/>
    </row>
    <row r="2607" spans="3:3">
      <c r="C2607" s="237"/>
    </row>
    <row r="2608" spans="3:3">
      <c r="C2608" s="237"/>
    </row>
    <row r="2609" spans="3:3">
      <c r="C2609" s="237"/>
    </row>
    <row r="2610" spans="3:3">
      <c r="C2610" s="237"/>
    </row>
    <row r="2611" spans="3:3">
      <c r="C2611" s="237"/>
    </row>
    <row r="2612" spans="3:3">
      <c r="C2612" s="237"/>
    </row>
    <row r="2613" spans="3:3">
      <c r="C2613" s="237"/>
    </row>
    <row r="2614" spans="3:3">
      <c r="C2614" s="237"/>
    </row>
    <row r="2615" spans="3:3">
      <c r="C2615" s="237"/>
    </row>
    <row r="2616" spans="3:3">
      <c r="C2616" s="237"/>
    </row>
    <row r="2617" spans="3:3">
      <c r="C2617" s="237"/>
    </row>
    <row r="2618" spans="3:3">
      <c r="C2618" s="237"/>
    </row>
    <row r="2619" spans="3:3">
      <c r="C2619" s="237"/>
    </row>
    <row r="2620" spans="3:3">
      <c r="C2620" s="237"/>
    </row>
    <row r="2621" spans="3:3">
      <c r="C2621" s="237"/>
    </row>
    <row r="2622" spans="3:3">
      <c r="C2622" s="237"/>
    </row>
    <row r="2623" spans="3:3">
      <c r="C2623" s="237"/>
    </row>
    <row r="2624" spans="3:3">
      <c r="C2624" s="237"/>
    </row>
    <row r="2625" spans="3:3">
      <c r="C2625" s="237"/>
    </row>
    <row r="2626" spans="3:3">
      <c r="C2626" s="237"/>
    </row>
    <row r="2627" spans="3:3">
      <c r="C2627" s="237"/>
    </row>
    <row r="2628" spans="3:3">
      <c r="C2628" s="237"/>
    </row>
    <row r="2629" spans="3:3">
      <c r="C2629" s="237"/>
    </row>
    <row r="2630" spans="3:3">
      <c r="C2630" s="237"/>
    </row>
    <row r="2631" spans="3:3">
      <c r="C2631" s="237"/>
    </row>
    <row r="2632" spans="3:3">
      <c r="C2632" s="237"/>
    </row>
    <row r="2633" spans="3:3">
      <c r="C2633" s="237"/>
    </row>
    <row r="2634" spans="3:3">
      <c r="C2634" s="237"/>
    </row>
    <row r="2635" spans="3:3">
      <c r="C2635" s="237"/>
    </row>
    <row r="2636" spans="3:3">
      <c r="C2636" s="237"/>
    </row>
    <row r="2637" spans="3:3">
      <c r="C2637" s="237"/>
    </row>
    <row r="2638" spans="3:3">
      <c r="C2638" s="237"/>
    </row>
    <row r="2639" spans="3:3">
      <c r="C2639" s="237"/>
    </row>
    <row r="2640" spans="3:3">
      <c r="C2640" s="237"/>
    </row>
    <row r="2641" spans="3:3">
      <c r="C2641" s="237"/>
    </row>
    <row r="2642" spans="3:3">
      <c r="C2642" s="237"/>
    </row>
    <row r="2643" spans="3:3">
      <c r="C2643" s="237"/>
    </row>
    <row r="2644" spans="3:3">
      <c r="C2644" s="237"/>
    </row>
    <row r="2645" spans="3:3">
      <c r="C2645" s="237"/>
    </row>
    <row r="2646" spans="3:3">
      <c r="C2646" s="237"/>
    </row>
    <row r="2647" spans="3:3">
      <c r="C2647" s="237"/>
    </row>
    <row r="2648" spans="3:3">
      <c r="C2648" s="237"/>
    </row>
    <row r="2649" spans="3:3">
      <c r="C2649" s="237"/>
    </row>
    <row r="2650" spans="3:3">
      <c r="C2650" s="237"/>
    </row>
    <row r="2651" spans="3:3">
      <c r="C2651" s="237"/>
    </row>
    <row r="2652" spans="3:3">
      <c r="C2652" s="237"/>
    </row>
    <row r="2653" spans="3:3">
      <c r="C2653" s="237"/>
    </row>
    <row r="2654" spans="3:3">
      <c r="C2654" s="237"/>
    </row>
    <row r="2655" spans="3:3">
      <c r="C2655" s="237"/>
    </row>
    <row r="2656" spans="3:3">
      <c r="C2656" s="237"/>
    </row>
    <row r="2657" spans="3:3">
      <c r="C2657" s="237"/>
    </row>
    <row r="2658" spans="3:3">
      <c r="C2658" s="237"/>
    </row>
    <row r="2659" spans="3:3">
      <c r="C2659" s="237"/>
    </row>
    <row r="2660" spans="3:3">
      <c r="C2660" s="237"/>
    </row>
    <row r="2661" spans="3:3">
      <c r="C2661" s="237"/>
    </row>
    <row r="2662" spans="3:3">
      <c r="C2662" s="237"/>
    </row>
    <row r="2663" spans="3:3">
      <c r="C2663" s="237"/>
    </row>
    <row r="2664" spans="3:3">
      <c r="C2664" s="237"/>
    </row>
    <row r="2665" spans="3:3">
      <c r="C2665" s="237"/>
    </row>
    <row r="2666" spans="3:3">
      <c r="C2666" s="237"/>
    </row>
    <row r="2667" spans="3:3">
      <c r="C2667" s="237"/>
    </row>
    <row r="2668" spans="3:3">
      <c r="C2668" s="237"/>
    </row>
    <row r="2669" spans="3:3">
      <c r="C2669" s="237"/>
    </row>
    <row r="2670" spans="3:3">
      <c r="C2670" s="237"/>
    </row>
    <row r="2671" spans="3:3">
      <c r="C2671" s="237"/>
    </row>
    <row r="2672" spans="3:3">
      <c r="C2672" s="237"/>
    </row>
    <row r="2673" spans="3:3">
      <c r="C2673" s="237"/>
    </row>
    <row r="2674" spans="3:3">
      <c r="C2674" s="237"/>
    </row>
    <row r="2675" spans="3:3">
      <c r="C2675" s="237"/>
    </row>
    <row r="2676" spans="3:3">
      <c r="C2676" s="237"/>
    </row>
    <row r="2677" spans="3:3">
      <c r="C2677" s="237"/>
    </row>
    <row r="2678" spans="3:3">
      <c r="C2678" s="237"/>
    </row>
    <row r="2679" spans="3:3">
      <c r="C2679" s="237"/>
    </row>
    <row r="2680" spans="3:3">
      <c r="C2680" s="237"/>
    </row>
    <row r="2681" spans="3:3">
      <c r="C2681" s="237"/>
    </row>
    <row r="2682" spans="3:3">
      <c r="C2682" s="237"/>
    </row>
    <row r="2683" spans="3:3">
      <c r="C2683" s="237"/>
    </row>
    <row r="2684" spans="3:3">
      <c r="C2684" s="237"/>
    </row>
    <row r="2685" spans="3:3">
      <c r="C2685" s="237"/>
    </row>
    <row r="2686" spans="3:3">
      <c r="C2686" s="237"/>
    </row>
    <row r="2687" spans="3:3">
      <c r="C2687" s="237"/>
    </row>
    <row r="2688" spans="3:3">
      <c r="C2688" s="237"/>
    </row>
    <row r="2689" spans="3:3">
      <c r="C2689" s="237"/>
    </row>
    <row r="2690" spans="3:3">
      <c r="C2690" s="237"/>
    </row>
    <row r="2691" spans="3:3">
      <c r="C2691" s="237"/>
    </row>
    <row r="2692" spans="3:3">
      <c r="C2692" s="237"/>
    </row>
    <row r="2693" spans="3:3">
      <c r="C2693" s="237"/>
    </row>
    <row r="2694" spans="3:3">
      <c r="C2694" s="237"/>
    </row>
    <row r="2695" spans="3:3">
      <c r="C2695" s="237"/>
    </row>
    <row r="2696" spans="3:3">
      <c r="C2696" s="237"/>
    </row>
    <row r="2697" spans="3:3">
      <c r="C2697" s="237"/>
    </row>
    <row r="2698" spans="3:3">
      <c r="C2698" s="237"/>
    </row>
    <row r="2699" spans="3:3">
      <c r="C2699" s="237"/>
    </row>
    <row r="2700" spans="3:3">
      <c r="C2700" s="237"/>
    </row>
    <row r="2701" spans="3:3">
      <c r="C2701" s="237"/>
    </row>
    <row r="2702" spans="3:3">
      <c r="C2702" s="237"/>
    </row>
    <row r="2703" spans="3:3">
      <c r="C2703" s="237"/>
    </row>
    <row r="2704" spans="3:3">
      <c r="C2704" s="237"/>
    </row>
    <row r="2705" spans="3:3">
      <c r="C2705" s="237"/>
    </row>
    <row r="2706" spans="3:3">
      <c r="C2706" s="237"/>
    </row>
    <row r="2707" spans="3:3">
      <c r="C2707" s="237"/>
    </row>
    <row r="2708" spans="3:3">
      <c r="C2708" s="237"/>
    </row>
    <row r="2709" spans="3:3">
      <c r="C2709" s="237"/>
    </row>
    <row r="2710" spans="3:3">
      <c r="C2710" s="237"/>
    </row>
    <row r="2711" spans="3:3">
      <c r="C2711" s="237"/>
    </row>
    <row r="2712" spans="3:3">
      <c r="C2712" s="237"/>
    </row>
    <row r="2713" spans="3:3">
      <c r="C2713" s="237"/>
    </row>
    <row r="2714" spans="3:3">
      <c r="C2714" s="237"/>
    </row>
    <row r="2715" spans="3:3">
      <c r="C2715" s="237"/>
    </row>
    <row r="2716" spans="3:3">
      <c r="C2716" s="237"/>
    </row>
    <row r="2717" spans="3:3">
      <c r="C2717" s="237"/>
    </row>
    <row r="2718" spans="3:3">
      <c r="C2718" s="237"/>
    </row>
    <row r="2719" spans="3:3">
      <c r="C2719" s="237"/>
    </row>
    <row r="2720" spans="3:3">
      <c r="C2720" s="237"/>
    </row>
    <row r="2721" spans="3:3">
      <c r="C2721" s="237"/>
    </row>
    <row r="2722" spans="3:3">
      <c r="C2722" s="237"/>
    </row>
    <row r="2723" spans="3:3">
      <c r="C2723" s="237"/>
    </row>
    <row r="2724" spans="3:3">
      <c r="C2724" s="237"/>
    </row>
    <row r="2725" spans="3:3">
      <c r="C2725" s="237"/>
    </row>
    <row r="2726" spans="3:3">
      <c r="C2726" s="237"/>
    </row>
    <row r="2727" spans="3:3">
      <c r="C2727" s="237"/>
    </row>
    <row r="2728" spans="3:3">
      <c r="C2728" s="237"/>
    </row>
    <row r="2729" spans="3:3">
      <c r="C2729" s="237"/>
    </row>
    <row r="2730" spans="3:3">
      <c r="C2730" s="237"/>
    </row>
    <row r="2731" spans="3:3">
      <c r="C2731" s="237"/>
    </row>
    <row r="2732" spans="3:3">
      <c r="C2732" s="237"/>
    </row>
    <row r="2733" spans="3:3">
      <c r="C2733" s="237"/>
    </row>
    <row r="2734" spans="3:3">
      <c r="C2734" s="237"/>
    </row>
    <row r="2735" spans="3:3">
      <c r="C2735" s="237"/>
    </row>
    <row r="2736" spans="3:3">
      <c r="C2736" s="237"/>
    </row>
    <row r="2737" spans="3:3">
      <c r="C2737" s="237"/>
    </row>
    <row r="2738" spans="3:3">
      <c r="C2738" s="237"/>
    </row>
    <row r="2739" spans="3:3">
      <c r="C2739" s="237"/>
    </row>
    <row r="2740" spans="3:3">
      <c r="C2740" s="237"/>
    </row>
    <row r="2741" spans="3:3">
      <c r="C2741" s="237"/>
    </row>
    <row r="2742" spans="3:3">
      <c r="C2742" s="237"/>
    </row>
    <row r="2743" spans="3:3">
      <c r="C2743" s="237"/>
    </row>
    <row r="2744" spans="3:3">
      <c r="C2744" s="237"/>
    </row>
    <row r="2745" spans="3:3">
      <c r="C2745" s="237"/>
    </row>
    <row r="2746" spans="3:3">
      <c r="C2746" s="237"/>
    </row>
    <row r="2747" spans="3:3">
      <c r="C2747" s="237"/>
    </row>
    <row r="2748" spans="3:3">
      <c r="C2748" s="237"/>
    </row>
    <row r="2749" spans="3:3">
      <c r="C2749" s="237"/>
    </row>
    <row r="2750" spans="3:3">
      <c r="C2750" s="237"/>
    </row>
    <row r="2751" spans="3:3">
      <c r="C2751" s="237"/>
    </row>
    <row r="2752" spans="3:3">
      <c r="C2752" s="237"/>
    </row>
    <row r="2753" spans="3:3">
      <c r="C2753" s="237"/>
    </row>
    <row r="2754" spans="3:3">
      <c r="C2754" s="237"/>
    </row>
    <row r="2755" spans="3:3">
      <c r="C2755" s="237"/>
    </row>
    <row r="2756" spans="3:3">
      <c r="C2756" s="237"/>
    </row>
    <row r="2757" spans="3:3">
      <c r="C2757" s="237"/>
    </row>
    <row r="2758" spans="3:3">
      <c r="C2758" s="237"/>
    </row>
    <row r="2759" spans="3:3">
      <c r="C2759" s="237"/>
    </row>
    <row r="2760" spans="3:3">
      <c r="C2760" s="237"/>
    </row>
    <row r="2761" spans="3:3">
      <c r="C2761" s="237"/>
    </row>
    <row r="2762" spans="3:3">
      <c r="C2762" s="237"/>
    </row>
    <row r="2763" spans="3:3">
      <c r="C2763" s="237"/>
    </row>
    <row r="2764" spans="3:3">
      <c r="C2764" s="237"/>
    </row>
    <row r="2765" spans="3:3">
      <c r="C2765" s="237"/>
    </row>
    <row r="2766" spans="3:3">
      <c r="C2766" s="237"/>
    </row>
    <row r="2767" spans="3:3">
      <c r="C2767" s="237"/>
    </row>
    <row r="2768" spans="3:3">
      <c r="C2768" s="237"/>
    </row>
    <row r="2769" spans="3:3">
      <c r="C2769" s="237"/>
    </row>
    <row r="2770" spans="3:3">
      <c r="C2770" s="237"/>
    </row>
    <row r="2771" spans="3:3">
      <c r="C2771" s="237"/>
    </row>
    <row r="2772" spans="3:3">
      <c r="C2772" s="237"/>
    </row>
    <row r="2773" spans="3:3">
      <c r="C2773" s="237"/>
    </row>
    <row r="2774" spans="3:3">
      <c r="C2774" s="237"/>
    </row>
    <row r="2775" spans="3:3">
      <c r="C2775" s="237"/>
    </row>
    <row r="2776" spans="3:3">
      <c r="C2776" s="237"/>
    </row>
    <row r="2777" spans="3:3">
      <c r="C2777" s="237"/>
    </row>
    <row r="2778" spans="3:3">
      <c r="C2778" s="237"/>
    </row>
    <row r="2779" spans="3:3">
      <c r="C2779" s="237"/>
    </row>
    <row r="2780" spans="3:3">
      <c r="C2780" s="237"/>
    </row>
    <row r="2781" spans="3:3">
      <c r="C2781" s="237"/>
    </row>
    <row r="2782" spans="3:3">
      <c r="C2782" s="237"/>
    </row>
    <row r="2783" spans="3:3">
      <c r="C2783" s="237"/>
    </row>
    <row r="2784" spans="3:3">
      <c r="C2784" s="237"/>
    </row>
    <row r="2785" spans="3:3">
      <c r="C2785" s="237"/>
    </row>
    <row r="2786" spans="3:3">
      <c r="C2786" s="237"/>
    </row>
    <row r="2787" spans="3:3">
      <c r="C2787" s="237"/>
    </row>
    <row r="2788" spans="3:3">
      <c r="C2788" s="237"/>
    </row>
    <row r="2789" spans="3:3">
      <c r="C2789" s="237"/>
    </row>
    <row r="2790" spans="3:3">
      <c r="C2790" s="237"/>
    </row>
    <row r="2791" spans="3:3">
      <c r="C2791" s="237"/>
    </row>
    <row r="2792" spans="3:3">
      <c r="C2792" s="237"/>
    </row>
    <row r="2793" spans="3:3">
      <c r="C2793" s="237"/>
    </row>
    <row r="2794" spans="3:3">
      <c r="C2794" s="237"/>
    </row>
    <row r="2795" spans="3:3">
      <c r="C2795" s="237"/>
    </row>
    <row r="2796" spans="3:3">
      <c r="C2796" s="237"/>
    </row>
    <row r="2797" spans="3:3">
      <c r="C2797" s="237"/>
    </row>
    <row r="2798" spans="3:3">
      <c r="C2798" s="237"/>
    </row>
    <row r="2799" spans="3:3">
      <c r="C2799" s="237"/>
    </row>
    <row r="2800" spans="3:3">
      <c r="C2800" s="237"/>
    </row>
    <row r="2801" spans="3:3">
      <c r="C2801" s="237"/>
    </row>
    <row r="2802" spans="3:3">
      <c r="C2802" s="237"/>
    </row>
    <row r="2803" spans="3:3">
      <c r="C2803" s="237"/>
    </row>
    <row r="2804" spans="3:3">
      <c r="C2804" s="237"/>
    </row>
    <row r="2805" spans="3:3">
      <c r="C2805" s="237"/>
    </row>
    <row r="2806" spans="3:3">
      <c r="C2806" s="237"/>
    </row>
    <row r="2807" spans="3:3">
      <c r="C2807" s="237"/>
    </row>
    <row r="2808" spans="3:3">
      <c r="C2808" s="237"/>
    </row>
    <row r="2809" spans="3:3">
      <c r="C2809" s="237"/>
    </row>
    <row r="2810" spans="3:3">
      <c r="C2810" s="237"/>
    </row>
    <row r="2811" spans="3:3">
      <c r="C2811" s="237"/>
    </row>
    <row r="2812" spans="3:3">
      <c r="C2812" s="237"/>
    </row>
    <row r="2813" spans="3:3">
      <c r="C2813" s="237"/>
    </row>
    <row r="2814" spans="3:3">
      <c r="C2814" s="237"/>
    </row>
    <row r="2815" spans="3:3">
      <c r="C2815" s="237"/>
    </row>
    <row r="2816" spans="3:3">
      <c r="C2816" s="237"/>
    </row>
    <row r="2817" spans="3:3">
      <c r="C2817" s="237"/>
    </row>
    <row r="2818" spans="3:3">
      <c r="C2818" s="237"/>
    </row>
    <row r="2819" spans="3:3">
      <c r="C2819" s="237"/>
    </row>
    <row r="2820" spans="3:3">
      <c r="C2820" s="237"/>
    </row>
    <row r="2821" spans="3:3">
      <c r="C2821" s="237"/>
    </row>
    <row r="2822" spans="3:3">
      <c r="C2822" s="237"/>
    </row>
    <row r="2823" spans="3:3">
      <c r="C2823" s="237"/>
    </row>
    <row r="2824" spans="3:3">
      <c r="C2824" s="237"/>
    </row>
    <row r="2825" spans="3:3">
      <c r="C2825" s="237"/>
    </row>
    <row r="2826" spans="3:3">
      <c r="C2826" s="237"/>
    </row>
    <row r="2827" spans="3:3">
      <c r="C2827" s="237"/>
    </row>
    <row r="2828" spans="3:3">
      <c r="C2828" s="237"/>
    </row>
    <row r="2829" spans="3:3">
      <c r="C2829" s="237"/>
    </row>
    <row r="2830" spans="3:3">
      <c r="C2830" s="237"/>
    </row>
    <row r="2831" spans="3:3">
      <c r="C2831" s="237"/>
    </row>
    <row r="2832" spans="3:3">
      <c r="C2832" s="237"/>
    </row>
    <row r="2833" spans="3:3">
      <c r="C2833" s="237"/>
    </row>
    <row r="2834" spans="3:3">
      <c r="C2834" s="237"/>
    </row>
    <row r="2835" spans="3:3">
      <c r="C2835" s="237"/>
    </row>
    <row r="2836" spans="3:3">
      <c r="C2836" s="237"/>
    </row>
    <row r="2837" spans="3:3">
      <c r="C2837" s="237"/>
    </row>
    <row r="2838" spans="3:3">
      <c r="C2838" s="237"/>
    </row>
    <row r="2839" spans="3:3">
      <c r="C2839" s="237"/>
    </row>
    <row r="2840" spans="3:3">
      <c r="C2840" s="237"/>
    </row>
    <row r="2841" spans="3:3">
      <c r="C2841" s="237"/>
    </row>
    <row r="2842" spans="3:3">
      <c r="C2842" s="237"/>
    </row>
    <row r="2843" spans="3:3">
      <c r="C2843" s="237"/>
    </row>
    <row r="2844" spans="3:3">
      <c r="C2844" s="237"/>
    </row>
    <row r="2845" spans="3:3">
      <c r="C2845" s="237"/>
    </row>
    <row r="2846" spans="3:3">
      <c r="C2846" s="237"/>
    </row>
    <row r="2847" spans="3:3">
      <c r="C2847" s="237"/>
    </row>
    <row r="2848" spans="3:3">
      <c r="C2848" s="237"/>
    </row>
    <row r="2849" spans="3:3">
      <c r="C2849" s="237"/>
    </row>
    <row r="2850" spans="3:3">
      <c r="C2850" s="237"/>
    </row>
    <row r="2851" spans="3:3">
      <c r="C2851" s="237"/>
    </row>
    <row r="2852" spans="3:3">
      <c r="C2852" s="237"/>
    </row>
    <row r="2853" spans="3:3">
      <c r="C2853" s="237"/>
    </row>
    <row r="2854" spans="3:3">
      <c r="C2854" s="237"/>
    </row>
    <row r="2855" spans="3:3">
      <c r="C2855" s="237"/>
    </row>
    <row r="2856" spans="3:3">
      <c r="C2856" s="237"/>
    </row>
    <row r="2857" spans="3:3">
      <c r="C2857" s="237"/>
    </row>
    <row r="2858" spans="3:3">
      <c r="C2858" s="237"/>
    </row>
    <row r="2859" spans="3:3">
      <c r="C2859" s="237"/>
    </row>
    <row r="2860" spans="3:3">
      <c r="C2860" s="237"/>
    </row>
    <row r="2861" spans="3:3">
      <c r="C2861" s="237"/>
    </row>
    <row r="2862" spans="3:3">
      <c r="C2862" s="237"/>
    </row>
    <row r="2863" spans="3:3">
      <c r="C2863" s="237"/>
    </row>
    <row r="2864" spans="3:3">
      <c r="C2864" s="237"/>
    </row>
    <row r="2865" spans="3:3">
      <c r="C2865" s="237"/>
    </row>
    <row r="2866" spans="3:3">
      <c r="C2866" s="237"/>
    </row>
    <row r="2867" spans="3:3">
      <c r="C2867" s="237"/>
    </row>
    <row r="2868" spans="3:3">
      <c r="C2868" s="237"/>
    </row>
    <row r="2869" spans="3:3">
      <c r="C2869" s="237"/>
    </row>
    <row r="2870" spans="3:3">
      <c r="C2870" s="237"/>
    </row>
    <row r="2871" spans="3:3">
      <c r="C2871" s="237"/>
    </row>
    <row r="2872" spans="3:3">
      <c r="C2872" s="237"/>
    </row>
    <row r="2873" spans="3:3">
      <c r="C2873" s="237"/>
    </row>
    <row r="2874" spans="3:3">
      <c r="C2874" s="237"/>
    </row>
    <row r="2875" spans="3:3">
      <c r="C2875" s="237"/>
    </row>
    <row r="2876" spans="3:3">
      <c r="C2876" s="237"/>
    </row>
    <row r="2877" spans="3:3">
      <c r="C2877" s="237"/>
    </row>
    <row r="2878" spans="3:3">
      <c r="C2878" s="237"/>
    </row>
    <row r="2879" spans="3:3">
      <c r="C2879" s="237"/>
    </row>
    <row r="2880" spans="3:3">
      <c r="C2880" s="237"/>
    </row>
    <row r="2881" spans="3:3">
      <c r="C2881" s="237"/>
    </row>
    <row r="2882" spans="3:3">
      <c r="C2882" s="237"/>
    </row>
    <row r="2883" spans="3:3">
      <c r="C2883" s="237"/>
    </row>
    <row r="2884" spans="3:3">
      <c r="C2884" s="237"/>
    </row>
    <row r="2885" spans="3:3">
      <c r="C2885" s="237"/>
    </row>
    <row r="2886" spans="3:3">
      <c r="C2886" s="237"/>
    </row>
    <row r="2887" spans="3:3">
      <c r="C2887" s="237"/>
    </row>
    <row r="2888" spans="3:3">
      <c r="C2888" s="237"/>
    </row>
    <row r="2889" spans="3:3">
      <c r="C2889" s="237"/>
    </row>
    <row r="2890" spans="3:3">
      <c r="C2890" s="237"/>
    </row>
    <row r="2891" spans="3:3">
      <c r="C2891" s="237"/>
    </row>
    <row r="2892" spans="3:3">
      <c r="C2892" s="237"/>
    </row>
    <row r="2893" spans="3:3">
      <c r="C2893" s="237"/>
    </row>
    <row r="2894" spans="3:3">
      <c r="C2894" s="237"/>
    </row>
    <row r="2895" spans="3:3">
      <c r="C2895" s="237"/>
    </row>
    <row r="2896" spans="3:3">
      <c r="C2896" s="237"/>
    </row>
    <row r="2897" spans="3:3">
      <c r="C2897" s="237"/>
    </row>
    <row r="2898" spans="3:3">
      <c r="C2898" s="237"/>
    </row>
    <row r="2899" spans="3:3">
      <c r="C2899" s="237"/>
    </row>
    <row r="2900" spans="3:3">
      <c r="C2900" s="237"/>
    </row>
    <row r="2901" spans="3:3">
      <c r="C2901" s="237"/>
    </row>
    <row r="2902" spans="3:3">
      <c r="C2902" s="237"/>
    </row>
    <row r="2903" spans="3:3">
      <c r="C2903" s="237"/>
    </row>
    <row r="2904" spans="3:3">
      <c r="C2904" s="237"/>
    </row>
    <row r="2905" spans="3:3">
      <c r="C2905" s="237"/>
    </row>
    <row r="2906" spans="3:3">
      <c r="C2906" s="237"/>
    </row>
    <row r="2907" spans="3:3">
      <c r="C2907" s="237"/>
    </row>
    <row r="2908" spans="3:3">
      <c r="C2908" s="237"/>
    </row>
    <row r="2909" spans="3:3">
      <c r="C2909" s="237"/>
    </row>
    <row r="2910" spans="3:3">
      <c r="C2910" s="237"/>
    </row>
    <row r="2911" spans="3:3">
      <c r="C2911" s="237"/>
    </row>
    <row r="2912" spans="3:3">
      <c r="C2912" s="237"/>
    </row>
    <row r="2913" spans="3:3">
      <c r="C2913" s="237"/>
    </row>
    <row r="2914" spans="3:3">
      <c r="C2914" s="237"/>
    </row>
    <row r="2915" spans="3:3">
      <c r="C2915" s="237"/>
    </row>
    <row r="2916" spans="3:3">
      <c r="C2916" s="237"/>
    </row>
    <row r="2917" spans="3:3">
      <c r="C2917" s="237"/>
    </row>
    <row r="2918" spans="3:3">
      <c r="C2918" s="237"/>
    </row>
    <row r="2919" spans="3:3">
      <c r="C2919" s="237"/>
    </row>
    <row r="2920" spans="3:3">
      <c r="C2920" s="237"/>
    </row>
    <row r="2921" spans="3:3">
      <c r="C2921" s="237"/>
    </row>
    <row r="2922" spans="3:3">
      <c r="C2922" s="237"/>
    </row>
    <row r="2923" spans="3:3">
      <c r="C2923" s="237"/>
    </row>
    <row r="2924" spans="3:3">
      <c r="C2924" s="237"/>
    </row>
    <row r="2925" spans="3:3">
      <c r="C2925" s="237"/>
    </row>
    <row r="2926" spans="3:3">
      <c r="C2926" s="237"/>
    </row>
    <row r="2927" spans="3:3">
      <c r="C2927" s="237"/>
    </row>
    <row r="2928" spans="3:3">
      <c r="C2928" s="237"/>
    </row>
    <row r="2929" spans="3:3">
      <c r="C2929" s="237"/>
    </row>
    <row r="2930" spans="3:3">
      <c r="C2930" s="237"/>
    </row>
    <row r="2931" spans="3:3">
      <c r="C2931" s="237"/>
    </row>
    <row r="2932" spans="3:3">
      <c r="C2932" s="237"/>
    </row>
    <row r="2933" spans="3:3">
      <c r="C2933" s="237"/>
    </row>
    <row r="2934" spans="3:3">
      <c r="C2934" s="237"/>
    </row>
    <row r="2935" spans="3:3">
      <c r="C2935" s="237"/>
    </row>
    <row r="2936" spans="3:3">
      <c r="C2936" s="237"/>
    </row>
    <row r="2937" spans="3:3">
      <c r="C2937" s="237"/>
    </row>
    <row r="2938" spans="3:3">
      <c r="C2938" s="237"/>
    </row>
    <row r="2939" spans="3:3">
      <c r="C2939" s="237"/>
    </row>
    <row r="2940" spans="3:3">
      <c r="C2940" s="237"/>
    </row>
    <row r="2941" spans="3:3">
      <c r="C2941" s="237"/>
    </row>
    <row r="2942" spans="3:3">
      <c r="C2942" s="237"/>
    </row>
    <row r="2943" spans="3:3">
      <c r="C2943" s="237"/>
    </row>
    <row r="2944" spans="3:3">
      <c r="C2944" s="237"/>
    </row>
    <row r="2945" spans="3:3">
      <c r="C2945" s="237"/>
    </row>
    <row r="2946" spans="3:3">
      <c r="C2946" s="237"/>
    </row>
    <row r="2947" spans="3:3">
      <c r="C2947" s="237"/>
    </row>
    <row r="2948" spans="3:3">
      <c r="C2948" s="237"/>
    </row>
    <row r="2949" spans="3:3">
      <c r="C2949" s="237"/>
    </row>
    <row r="2950" spans="3:3">
      <c r="C2950" s="237"/>
    </row>
    <row r="2951" spans="3:3">
      <c r="C2951" s="237"/>
    </row>
    <row r="2952" spans="3:3">
      <c r="C2952" s="237"/>
    </row>
    <row r="2953" spans="3:3">
      <c r="C2953" s="237"/>
    </row>
    <row r="2954" spans="3:3">
      <c r="C2954" s="237"/>
    </row>
    <row r="2955" spans="3:3">
      <c r="C2955" s="237"/>
    </row>
    <row r="2956" spans="3:3">
      <c r="C2956" s="237"/>
    </row>
    <row r="2957" spans="3:3">
      <c r="C2957" s="237"/>
    </row>
    <row r="2958" spans="3:3">
      <c r="C2958" s="237"/>
    </row>
    <row r="2959" spans="3:3">
      <c r="C2959" s="237"/>
    </row>
    <row r="2960" spans="3:3">
      <c r="C2960" s="237"/>
    </row>
    <row r="2961" spans="3:3">
      <c r="C2961" s="237"/>
    </row>
    <row r="2962" spans="3:3">
      <c r="C2962" s="237"/>
    </row>
    <row r="2963" spans="3:3">
      <c r="C2963" s="237"/>
    </row>
    <row r="2964" spans="3:3">
      <c r="C2964" s="237"/>
    </row>
    <row r="2965" spans="3:3">
      <c r="C2965" s="237"/>
    </row>
    <row r="2966" spans="3:3">
      <c r="C2966" s="237"/>
    </row>
    <row r="2967" spans="3:3">
      <c r="C2967" s="237"/>
    </row>
    <row r="2968" spans="3:3">
      <c r="C2968" s="237"/>
    </row>
    <row r="2969" spans="3:3">
      <c r="C2969" s="237"/>
    </row>
    <row r="2970" spans="3:3">
      <c r="C2970" s="237"/>
    </row>
    <row r="2971" spans="3:3">
      <c r="C2971" s="237"/>
    </row>
    <row r="2972" spans="3:3">
      <c r="C2972" s="237"/>
    </row>
    <row r="2973" spans="3:3">
      <c r="C2973" s="237"/>
    </row>
    <row r="2974" spans="3:3">
      <c r="C2974" s="237"/>
    </row>
    <row r="2975" spans="3:3">
      <c r="C2975" s="237"/>
    </row>
    <row r="2976" spans="3:3">
      <c r="C2976" s="237"/>
    </row>
    <row r="2977" spans="3:3">
      <c r="C2977" s="237"/>
    </row>
    <row r="2978" spans="3:3">
      <c r="C2978" s="237"/>
    </row>
    <row r="2979" spans="3:3">
      <c r="C2979" s="237"/>
    </row>
    <row r="2980" spans="3:3">
      <c r="C2980" s="237"/>
    </row>
    <row r="2981" spans="3:3">
      <c r="C2981" s="237"/>
    </row>
    <row r="2982" spans="3:3">
      <c r="C2982" s="237"/>
    </row>
    <row r="2983" spans="3:3">
      <c r="C2983" s="237"/>
    </row>
    <row r="2984" spans="3:3">
      <c r="C2984" s="237"/>
    </row>
    <row r="2985" spans="3:3">
      <c r="C2985" s="237"/>
    </row>
    <row r="2986" spans="3:3">
      <c r="C2986" s="237"/>
    </row>
    <row r="2987" spans="3:3">
      <c r="C2987" s="237"/>
    </row>
    <row r="2988" spans="3:3">
      <c r="C2988" s="237"/>
    </row>
    <row r="2989" spans="3:3">
      <c r="C2989" s="237"/>
    </row>
    <row r="2990" spans="3:3">
      <c r="C2990" s="237"/>
    </row>
    <row r="2991" spans="3:3">
      <c r="C2991" s="237"/>
    </row>
    <row r="2992" spans="3:3">
      <c r="C2992" s="237"/>
    </row>
    <row r="2993" spans="3:3">
      <c r="C2993" s="237"/>
    </row>
    <row r="2994" spans="3:3">
      <c r="C2994" s="237"/>
    </row>
    <row r="2995" spans="3:3">
      <c r="C2995" s="237"/>
    </row>
    <row r="2996" spans="3:3">
      <c r="C2996" s="237"/>
    </row>
    <row r="2997" spans="3:3">
      <c r="C2997" s="237"/>
    </row>
    <row r="2998" spans="3:3">
      <c r="C2998" s="237"/>
    </row>
    <row r="2999" spans="3:3">
      <c r="C2999" s="237"/>
    </row>
    <row r="3000" spans="3:3">
      <c r="C3000" s="237"/>
    </row>
    <row r="3001" spans="3:3">
      <c r="C3001" s="237"/>
    </row>
    <row r="3002" spans="3:3">
      <c r="C3002" s="237"/>
    </row>
    <row r="3003" spans="3:3">
      <c r="C3003" s="237"/>
    </row>
    <row r="3004" spans="3:3">
      <c r="C3004" s="237"/>
    </row>
    <row r="3005" spans="3:3">
      <c r="C3005" s="237"/>
    </row>
    <row r="3006" spans="3:3">
      <c r="C3006" s="237"/>
    </row>
    <row r="3007" spans="3:3">
      <c r="C3007" s="237"/>
    </row>
    <row r="3008" spans="3:3">
      <c r="C3008" s="237"/>
    </row>
    <row r="3009" spans="3:3">
      <c r="C3009" s="237"/>
    </row>
    <row r="3010" spans="3:3">
      <c r="C3010" s="237"/>
    </row>
    <row r="3011" spans="3:3">
      <c r="C3011" s="237"/>
    </row>
    <row r="3012" spans="3:3">
      <c r="C3012" s="237"/>
    </row>
    <row r="3013" spans="3:3">
      <c r="C3013" s="237"/>
    </row>
    <row r="3014" spans="3:3">
      <c r="C3014" s="237"/>
    </row>
    <row r="3015" spans="3:3">
      <c r="C3015" s="237"/>
    </row>
    <row r="3016" spans="3:3">
      <c r="C3016" s="237"/>
    </row>
    <row r="3017" spans="3:3">
      <c r="C3017" s="237"/>
    </row>
    <row r="3018" spans="3:3">
      <c r="C3018" s="237"/>
    </row>
    <row r="3019" spans="3:3">
      <c r="C3019" s="237"/>
    </row>
    <row r="3020" spans="3:3">
      <c r="C3020" s="237"/>
    </row>
    <row r="3021" spans="3:3">
      <c r="C3021" s="237"/>
    </row>
    <row r="3022" spans="3:3">
      <c r="C3022" s="237"/>
    </row>
    <row r="3023" spans="3:3">
      <c r="C3023" s="237"/>
    </row>
    <row r="3024" spans="3:3">
      <c r="C3024" s="237"/>
    </row>
    <row r="3025" spans="3:3">
      <c r="C3025" s="237"/>
    </row>
    <row r="3026" spans="3:3">
      <c r="C3026" s="237"/>
    </row>
    <row r="3027" spans="3:3">
      <c r="C3027" s="237"/>
    </row>
    <row r="3028" spans="3:3">
      <c r="C3028" s="237"/>
    </row>
    <row r="3029" spans="3:3">
      <c r="C3029" s="237"/>
    </row>
    <row r="3030" spans="3:3">
      <c r="C3030" s="237"/>
    </row>
    <row r="3031" spans="3:3">
      <c r="C3031" s="237"/>
    </row>
    <row r="3032" spans="3:3">
      <c r="C3032" s="237"/>
    </row>
    <row r="3033" spans="3:3">
      <c r="C3033" s="237"/>
    </row>
    <row r="3034" spans="3:3">
      <c r="C3034" s="237"/>
    </row>
    <row r="3035" spans="3:3">
      <c r="C3035" s="237"/>
    </row>
    <row r="3036" spans="3:3">
      <c r="C3036" s="237"/>
    </row>
    <row r="3037" spans="3:3">
      <c r="C3037" s="237"/>
    </row>
    <row r="3038" spans="3:3">
      <c r="C3038" s="237"/>
    </row>
    <row r="3039" spans="3:3">
      <c r="C3039" s="237"/>
    </row>
    <row r="3040" spans="3:3">
      <c r="C3040" s="237"/>
    </row>
    <row r="3041" spans="3:3">
      <c r="C3041" s="237"/>
    </row>
    <row r="3042" spans="3:3">
      <c r="C3042" s="237"/>
    </row>
    <row r="3043" spans="3:3">
      <c r="C3043" s="237"/>
    </row>
    <row r="3044" spans="3:3">
      <c r="C3044" s="237"/>
    </row>
    <row r="3045" spans="3:3">
      <c r="C3045" s="237"/>
    </row>
    <row r="3046" spans="3:3">
      <c r="C3046" s="237"/>
    </row>
    <row r="3047" spans="3:3">
      <c r="C3047" s="237"/>
    </row>
    <row r="3048" spans="3:3">
      <c r="C3048" s="237"/>
    </row>
    <row r="3049" spans="3:3">
      <c r="C3049" s="237"/>
    </row>
    <row r="3050" spans="3:3">
      <c r="C3050" s="237"/>
    </row>
    <row r="3051" spans="3:3">
      <c r="C3051" s="237"/>
    </row>
    <row r="3052" spans="3:3">
      <c r="C3052" s="237"/>
    </row>
    <row r="3053" spans="3:3">
      <c r="C3053" s="237"/>
    </row>
    <row r="3054" spans="3:3">
      <c r="C3054" s="237"/>
    </row>
    <row r="3055" spans="3:3">
      <c r="C3055" s="237"/>
    </row>
    <row r="3056" spans="3:3">
      <c r="C3056" s="237"/>
    </row>
    <row r="3057" spans="3:3">
      <c r="C3057" s="237"/>
    </row>
    <row r="3058" spans="3:3">
      <c r="C3058" s="237"/>
    </row>
    <row r="3059" spans="3:3">
      <c r="C3059" s="237"/>
    </row>
    <row r="3060" spans="3:3">
      <c r="C3060" s="237"/>
    </row>
    <row r="3061" spans="3:3">
      <c r="C3061" s="237"/>
    </row>
    <row r="3062" spans="3:3">
      <c r="C3062" s="237"/>
    </row>
    <row r="3063" spans="3:3">
      <c r="C3063" s="237"/>
    </row>
    <row r="3064" spans="3:3">
      <c r="C3064" s="237"/>
    </row>
    <row r="3065" spans="3:3">
      <c r="C3065" s="237"/>
    </row>
    <row r="3066" spans="3:3">
      <c r="C3066" s="237"/>
    </row>
    <row r="3067" spans="3:3">
      <c r="C3067" s="237"/>
    </row>
    <row r="3068" spans="3:3">
      <c r="C3068" s="237"/>
    </row>
    <row r="3069" spans="3:3">
      <c r="C3069" s="237"/>
    </row>
    <row r="3070" spans="3:3">
      <c r="C3070" s="237"/>
    </row>
    <row r="3071" spans="3:3">
      <c r="C3071" s="237"/>
    </row>
    <row r="3072" spans="3:3">
      <c r="C3072" s="237"/>
    </row>
    <row r="3073" spans="3:3">
      <c r="C3073" s="237"/>
    </row>
    <row r="3074" spans="3:3">
      <c r="C3074" s="237"/>
    </row>
    <row r="3075" spans="3:3">
      <c r="C3075" s="237"/>
    </row>
    <row r="3076" spans="3:3">
      <c r="C3076" s="237"/>
    </row>
    <row r="3077" spans="3:3">
      <c r="C3077" s="237"/>
    </row>
    <row r="3078" spans="3:3">
      <c r="C3078" s="237"/>
    </row>
    <row r="3079" spans="3:3">
      <c r="C3079" s="237"/>
    </row>
    <row r="3080" spans="3:3">
      <c r="C3080" s="237"/>
    </row>
    <row r="3081" spans="3:3">
      <c r="C3081" s="237"/>
    </row>
    <row r="3082" spans="3:3">
      <c r="C3082" s="237"/>
    </row>
    <row r="3083" spans="3:3">
      <c r="C3083" s="237"/>
    </row>
    <row r="3084" spans="3:3">
      <c r="C3084" s="237"/>
    </row>
    <row r="3085" spans="3:3">
      <c r="C3085" s="237"/>
    </row>
    <row r="3086" spans="3:3">
      <c r="C3086" s="237"/>
    </row>
    <row r="3087" spans="3:3">
      <c r="C3087" s="237"/>
    </row>
    <row r="3088" spans="3:3">
      <c r="C3088" s="237"/>
    </row>
    <row r="3089" spans="3:3">
      <c r="C3089" s="237"/>
    </row>
    <row r="3090" spans="3:3">
      <c r="C3090" s="237"/>
    </row>
    <row r="3091" spans="3:3">
      <c r="C3091" s="237"/>
    </row>
    <row r="3092" spans="3:3">
      <c r="C3092" s="237"/>
    </row>
    <row r="3093" spans="3:3">
      <c r="C3093" s="237"/>
    </row>
    <row r="3094" spans="3:3">
      <c r="C3094" s="237"/>
    </row>
    <row r="3095" spans="3:3">
      <c r="C3095" s="237"/>
    </row>
    <row r="3096" spans="3:3">
      <c r="C3096" s="237"/>
    </row>
    <row r="3097" spans="3:3">
      <c r="C3097" s="237"/>
    </row>
    <row r="3098" spans="3:3">
      <c r="C3098" s="237"/>
    </row>
    <row r="3099" spans="3:3">
      <c r="C3099" s="237"/>
    </row>
    <row r="3100" spans="3:3">
      <c r="C3100" s="237"/>
    </row>
    <row r="3101" spans="3:3">
      <c r="C3101" s="237"/>
    </row>
    <row r="3102" spans="3:3">
      <c r="C3102" s="237"/>
    </row>
    <row r="3103" spans="3:3">
      <c r="C3103" s="237"/>
    </row>
    <row r="3104" spans="3:3">
      <c r="C3104" s="237"/>
    </row>
    <row r="3105" spans="3:3">
      <c r="C3105" s="237"/>
    </row>
    <row r="3106" spans="3:3">
      <c r="C3106" s="237"/>
    </row>
    <row r="3107" spans="3:3">
      <c r="C3107" s="237"/>
    </row>
    <row r="3108" spans="3:3">
      <c r="C3108" s="237"/>
    </row>
    <row r="3109" spans="3:3">
      <c r="C3109" s="237"/>
    </row>
    <row r="3110" spans="3:3">
      <c r="C3110" s="237"/>
    </row>
    <row r="3111" spans="3:3">
      <c r="C3111" s="237"/>
    </row>
    <row r="3112" spans="3:3">
      <c r="C3112" s="237"/>
    </row>
    <row r="3113" spans="3:3">
      <c r="C3113" s="237"/>
    </row>
    <row r="3114" spans="3:3">
      <c r="C3114" s="237"/>
    </row>
    <row r="3115" spans="3:3">
      <c r="C3115" s="237"/>
    </row>
    <row r="3116" spans="3:3">
      <c r="C3116" s="237"/>
    </row>
    <row r="3117" spans="3:3">
      <c r="C3117" s="237"/>
    </row>
    <row r="3118" spans="3:3">
      <c r="C3118" s="237"/>
    </row>
    <row r="3119" spans="3:3">
      <c r="C3119" s="237"/>
    </row>
    <row r="3120" spans="3:3">
      <c r="C3120" s="237"/>
    </row>
    <row r="3121" spans="3:3">
      <c r="C3121" s="237"/>
    </row>
    <row r="3122" spans="3:3">
      <c r="C3122" s="237"/>
    </row>
    <row r="3123" spans="3:3">
      <c r="C3123" s="237"/>
    </row>
    <row r="3124" spans="3:3">
      <c r="C3124" s="237"/>
    </row>
    <row r="3125" spans="3:3">
      <c r="C3125" s="237"/>
    </row>
    <row r="3126" spans="3:3">
      <c r="C3126" s="237"/>
    </row>
    <row r="3127" spans="3:3">
      <c r="C3127" s="237"/>
    </row>
    <row r="3128" spans="3:3">
      <c r="C3128" s="237"/>
    </row>
    <row r="3129" spans="3:3">
      <c r="C3129" s="237"/>
    </row>
    <row r="3130" spans="3:3">
      <c r="C3130" s="237"/>
    </row>
    <row r="3131" spans="3:3">
      <c r="C3131" s="237"/>
    </row>
    <row r="3132" spans="3:3">
      <c r="C3132" s="237"/>
    </row>
    <row r="3133" spans="3:3">
      <c r="C3133" s="237"/>
    </row>
    <row r="3134" spans="3:3">
      <c r="C3134" s="237"/>
    </row>
    <row r="3135" spans="3:3">
      <c r="C3135" s="237"/>
    </row>
    <row r="3136" spans="3:3">
      <c r="C3136" s="237"/>
    </row>
    <row r="3137" spans="3:3">
      <c r="C3137" s="237"/>
    </row>
    <row r="3138" spans="3:3">
      <c r="C3138" s="237"/>
    </row>
    <row r="3139" spans="3:3">
      <c r="C3139" s="237"/>
    </row>
    <row r="3140" spans="3:3">
      <c r="C3140" s="237"/>
    </row>
    <row r="3141" spans="3:3">
      <c r="C3141" s="237"/>
    </row>
    <row r="3142" spans="3:3">
      <c r="C3142" s="237"/>
    </row>
    <row r="3143" spans="3:3">
      <c r="C3143" s="237"/>
    </row>
    <row r="3144" spans="3:3">
      <c r="C3144" s="237"/>
    </row>
    <row r="3145" spans="3:3">
      <c r="C3145" s="237"/>
    </row>
    <row r="3146" spans="3:3">
      <c r="C3146" s="237"/>
    </row>
    <row r="3147" spans="3:3">
      <c r="C3147" s="237"/>
    </row>
    <row r="3148" spans="3:3">
      <c r="C3148" s="237"/>
    </row>
    <row r="3149" spans="3:3">
      <c r="C3149" s="237"/>
    </row>
    <row r="3150" spans="3:3">
      <c r="C3150" s="237"/>
    </row>
    <row r="3151" spans="3:3">
      <c r="C3151" s="237"/>
    </row>
    <row r="3152" spans="3:3">
      <c r="C3152" s="237"/>
    </row>
    <row r="3153" spans="3:3">
      <c r="C3153" s="237"/>
    </row>
    <row r="3154" spans="3:3">
      <c r="C3154" s="237"/>
    </row>
    <row r="3155" spans="3:3">
      <c r="C3155" s="237"/>
    </row>
    <row r="3156" spans="3:3">
      <c r="C3156" s="237"/>
    </row>
    <row r="3157" spans="3:3">
      <c r="C3157" s="237"/>
    </row>
    <row r="3158" spans="3:3">
      <c r="C3158" s="237"/>
    </row>
    <row r="3159" spans="3:3">
      <c r="C3159" s="237"/>
    </row>
    <row r="3160" spans="3:3">
      <c r="C3160" s="237"/>
    </row>
    <row r="3161" spans="3:3">
      <c r="C3161" s="237"/>
    </row>
    <row r="3162" spans="3:3">
      <c r="C3162" s="237"/>
    </row>
    <row r="3163" spans="3:3">
      <c r="C3163" s="237"/>
    </row>
    <row r="3164" spans="3:3">
      <c r="C3164" s="237"/>
    </row>
    <row r="3165" spans="3:3">
      <c r="C3165" s="237"/>
    </row>
    <row r="3166" spans="3:3">
      <c r="C3166" s="237"/>
    </row>
    <row r="3167" spans="3:3">
      <c r="C3167" s="237"/>
    </row>
    <row r="3168" spans="3:3">
      <c r="C3168" s="237"/>
    </row>
    <row r="3169" spans="3:3">
      <c r="C3169" s="237"/>
    </row>
    <row r="3170" spans="3:3">
      <c r="C3170" s="237"/>
    </row>
    <row r="3171" spans="3:3">
      <c r="C3171" s="237"/>
    </row>
    <row r="3172" spans="3:3">
      <c r="C3172" s="237"/>
    </row>
    <row r="3173" spans="3:3">
      <c r="C3173" s="237"/>
    </row>
    <row r="3174" spans="3:3">
      <c r="C3174" s="237"/>
    </row>
    <row r="3175" spans="3:3">
      <c r="C3175" s="237"/>
    </row>
    <row r="3176" spans="3:3">
      <c r="C3176" s="237"/>
    </row>
    <row r="3177" spans="3:3">
      <c r="C3177" s="237"/>
    </row>
    <row r="3178" spans="3:3">
      <c r="C3178" s="237"/>
    </row>
    <row r="3179" spans="3:3">
      <c r="C3179" s="237"/>
    </row>
    <row r="3180" spans="3:3">
      <c r="C3180" s="237"/>
    </row>
    <row r="3181" spans="3:3">
      <c r="C3181" s="237"/>
    </row>
    <row r="3182" spans="3:3">
      <c r="C3182" s="237"/>
    </row>
    <row r="3183" spans="3:3">
      <c r="C3183" s="237"/>
    </row>
    <row r="3184" spans="3:3">
      <c r="C3184" s="237"/>
    </row>
    <row r="3185" spans="3:3">
      <c r="C3185" s="237"/>
    </row>
    <row r="3186" spans="3:3">
      <c r="C3186" s="237"/>
    </row>
    <row r="3187" spans="3:3">
      <c r="C3187" s="237"/>
    </row>
    <row r="3188" spans="3:3">
      <c r="C3188" s="237"/>
    </row>
    <row r="3189" spans="3:3">
      <c r="C3189" s="237"/>
    </row>
    <row r="3190" spans="3:3">
      <c r="C3190" s="237"/>
    </row>
    <row r="3191" spans="3:3">
      <c r="C3191" s="237"/>
    </row>
    <row r="3192" spans="3:3">
      <c r="C3192" s="237"/>
    </row>
    <row r="3193" spans="3:3">
      <c r="C3193" s="237"/>
    </row>
    <row r="3194" spans="3:3">
      <c r="C3194" s="237"/>
    </row>
    <row r="3195" spans="3:3">
      <c r="C3195" s="237"/>
    </row>
    <row r="3196" spans="3:3">
      <c r="C3196" s="237"/>
    </row>
    <row r="3197" spans="3:3">
      <c r="C3197" s="237"/>
    </row>
    <row r="3198" spans="3:3">
      <c r="C3198" s="237"/>
    </row>
    <row r="3199" spans="3:3">
      <c r="C3199" s="237"/>
    </row>
    <row r="3200" spans="3:3">
      <c r="C3200" s="237"/>
    </row>
    <row r="3201" spans="3:3">
      <c r="C3201" s="237"/>
    </row>
    <row r="3202" spans="3:3">
      <c r="C3202" s="237"/>
    </row>
    <row r="3203" spans="3:3">
      <c r="C3203" s="237"/>
    </row>
    <row r="3204" spans="3:3">
      <c r="C3204" s="237"/>
    </row>
    <row r="3205" spans="3:3">
      <c r="C3205" s="237"/>
    </row>
    <row r="3206" spans="3:3">
      <c r="C3206" s="237"/>
    </row>
    <row r="3207" spans="3:3">
      <c r="C3207" s="237"/>
    </row>
    <row r="3208" spans="3:3">
      <c r="C3208" s="237"/>
    </row>
    <row r="3209" spans="3:3">
      <c r="C3209" s="237"/>
    </row>
    <row r="3210" spans="3:3">
      <c r="C3210" s="237"/>
    </row>
    <row r="3211" spans="3:3">
      <c r="C3211" s="237"/>
    </row>
    <row r="3212" spans="3:3">
      <c r="C3212" s="237"/>
    </row>
    <row r="3213" spans="3:3">
      <c r="C3213" s="237"/>
    </row>
    <row r="3214" spans="3:3">
      <c r="C3214" s="237"/>
    </row>
    <row r="3215" spans="3:3">
      <c r="C3215" s="237"/>
    </row>
    <row r="3216" spans="3:3">
      <c r="C3216" s="237"/>
    </row>
    <row r="3217" spans="3:3">
      <c r="C3217" s="237"/>
    </row>
    <row r="3218" spans="3:3">
      <c r="C3218" s="237"/>
    </row>
    <row r="3219" spans="3:3">
      <c r="C3219" s="237"/>
    </row>
    <row r="3220" spans="3:3">
      <c r="C3220" s="237"/>
    </row>
    <row r="3221" spans="3:3">
      <c r="C3221" s="237"/>
    </row>
    <row r="3222" spans="3:3">
      <c r="C3222" s="237"/>
    </row>
    <row r="3223" spans="3:3">
      <c r="C3223" s="237"/>
    </row>
    <row r="3224" spans="3:3">
      <c r="C3224" s="237"/>
    </row>
    <row r="3225" spans="3:3">
      <c r="C3225" s="237"/>
    </row>
    <row r="3226" spans="3:3">
      <c r="C3226" s="237"/>
    </row>
    <row r="3227" spans="3:3">
      <c r="C3227" s="237"/>
    </row>
    <row r="3228" spans="3:3">
      <c r="C3228" s="237"/>
    </row>
    <row r="3229" spans="3:3">
      <c r="C3229" s="237"/>
    </row>
    <row r="3230" spans="3:3">
      <c r="C3230" s="237"/>
    </row>
    <row r="3231" spans="3:3">
      <c r="C3231" s="237"/>
    </row>
    <row r="3232" spans="3:3">
      <c r="C3232" s="237"/>
    </row>
    <row r="3233" spans="3:3">
      <c r="C3233" s="237"/>
    </row>
    <row r="3234" spans="3:3">
      <c r="C3234" s="237"/>
    </row>
    <row r="3235" spans="3:3">
      <c r="C3235" s="237"/>
    </row>
    <row r="3236" spans="3:3">
      <c r="C3236" s="237"/>
    </row>
    <row r="3237" spans="3:3">
      <c r="C3237" s="237"/>
    </row>
    <row r="3238" spans="3:3">
      <c r="C3238" s="237"/>
    </row>
    <row r="3239" spans="3:3">
      <c r="C3239" s="237"/>
    </row>
    <row r="3240" spans="3:3">
      <c r="C3240" s="237"/>
    </row>
    <row r="3241" spans="3:3">
      <c r="C3241" s="237"/>
    </row>
    <row r="3242" spans="3:3">
      <c r="C3242" s="237"/>
    </row>
    <row r="3243" spans="3:3">
      <c r="C3243" s="237"/>
    </row>
    <row r="3244" spans="3:3">
      <c r="C3244" s="237"/>
    </row>
    <row r="3245" spans="3:3">
      <c r="C3245" s="237"/>
    </row>
    <row r="3246" spans="3:3">
      <c r="C3246" s="237"/>
    </row>
    <row r="3247" spans="3:3">
      <c r="C3247" s="237"/>
    </row>
    <row r="3248" spans="3:3">
      <c r="C3248" s="237"/>
    </row>
    <row r="3249" spans="3:3">
      <c r="C3249" s="237"/>
    </row>
    <row r="3250" spans="3:3">
      <c r="C3250" s="237"/>
    </row>
    <row r="3251" spans="3:3">
      <c r="C3251" s="237"/>
    </row>
    <row r="3252" spans="3:3">
      <c r="C3252" s="237"/>
    </row>
    <row r="3253" spans="3:3">
      <c r="C3253" s="237"/>
    </row>
    <row r="3254" spans="3:3">
      <c r="C3254" s="237"/>
    </row>
    <row r="3255" spans="3:3">
      <c r="C3255" s="237"/>
    </row>
    <row r="3256" spans="3:3">
      <c r="C3256" s="237"/>
    </row>
    <row r="3257" spans="3:3">
      <c r="C3257" s="237"/>
    </row>
    <row r="3258" spans="3:3">
      <c r="C3258" s="237"/>
    </row>
    <row r="3259" spans="3:3">
      <c r="C3259" s="237"/>
    </row>
    <row r="3260" spans="3:3">
      <c r="C3260" s="237"/>
    </row>
    <row r="3261" spans="3:3">
      <c r="C3261" s="237"/>
    </row>
    <row r="3262" spans="3:3">
      <c r="C3262" s="237"/>
    </row>
    <row r="3263" spans="3:3">
      <c r="C3263" s="237"/>
    </row>
    <row r="3264" spans="3:3">
      <c r="C3264" s="237"/>
    </row>
    <row r="3265" spans="3:3">
      <c r="C3265" s="237"/>
    </row>
    <row r="3266" spans="3:3">
      <c r="C3266" s="237"/>
    </row>
    <row r="3267" spans="3:3">
      <c r="C3267" s="237"/>
    </row>
    <row r="3268" spans="3:3">
      <c r="C3268" s="237"/>
    </row>
    <row r="3269" spans="3:3">
      <c r="C3269" s="237"/>
    </row>
    <row r="3270" spans="3:3">
      <c r="C3270" s="237"/>
    </row>
    <row r="3271" spans="3:3">
      <c r="C3271" s="237"/>
    </row>
    <row r="3272" spans="3:3">
      <c r="C3272" s="237"/>
    </row>
    <row r="3273" spans="3:3">
      <c r="C3273" s="237"/>
    </row>
    <row r="3274" spans="3:3">
      <c r="C3274" s="237"/>
    </row>
    <row r="3275" spans="3:3">
      <c r="C3275" s="237"/>
    </row>
    <row r="3276" spans="3:3">
      <c r="C3276" s="237"/>
    </row>
    <row r="3277" spans="3:3">
      <c r="C3277" s="237"/>
    </row>
    <row r="3278" spans="3:3">
      <c r="C3278" s="237"/>
    </row>
    <row r="3279" spans="3:3">
      <c r="C3279" s="237"/>
    </row>
    <row r="3280" spans="3:3">
      <c r="C3280" s="237"/>
    </row>
    <row r="3281" spans="3:3">
      <c r="C3281" s="237"/>
    </row>
    <row r="3282" spans="3:3">
      <c r="C3282" s="237"/>
    </row>
    <row r="3283" spans="3:3">
      <c r="C3283" s="237"/>
    </row>
    <row r="3284" spans="3:3">
      <c r="C3284" s="237"/>
    </row>
    <row r="3285" spans="3:3">
      <c r="C3285" s="237"/>
    </row>
    <row r="3286" spans="3:3">
      <c r="C3286" s="237"/>
    </row>
    <row r="3287" spans="3:3">
      <c r="C3287" s="237"/>
    </row>
    <row r="3288" spans="3:3">
      <c r="C3288" s="237"/>
    </row>
    <row r="3289" spans="3:3">
      <c r="C3289" s="237"/>
    </row>
    <row r="3290" spans="3:3">
      <c r="C3290" s="237"/>
    </row>
    <row r="3291" spans="3:3">
      <c r="C3291" s="237"/>
    </row>
    <row r="3292" spans="3:3">
      <c r="C3292" s="237"/>
    </row>
    <row r="3293" spans="3:3">
      <c r="C3293" s="237"/>
    </row>
    <row r="3294" spans="3:3">
      <c r="C3294" s="237"/>
    </row>
    <row r="3295" spans="3:3">
      <c r="C3295" s="237"/>
    </row>
    <row r="3296" spans="3:3">
      <c r="C3296" s="237"/>
    </row>
    <row r="3297" spans="3:3">
      <c r="C3297" s="237"/>
    </row>
    <row r="3298" spans="3:3">
      <c r="C3298" s="237"/>
    </row>
    <row r="3299" spans="3:3">
      <c r="C3299" s="237"/>
    </row>
    <row r="3300" spans="3:3">
      <c r="C3300" s="237"/>
    </row>
    <row r="3301" spans="3:3">
      <c r="C3301" s="237"/>
    </row>
    <row r="3302" spans="3:3">
      <c r="C3302" s="237"/>
    </row>
    <row r="3303" spans="3:3">
      <c r="C3303" s="237"/>
    </row>
    <row r="3304" spans="3:3">
      <c r="C3304" s="237"/>
    </row>
    <row r="3305" spans="3:3">
      <c r="C3305" s="237"/>
    </row>
    <row r="3306" spans="3:3">
      <c r="C3306" s="237"/>
    </row>
    <row r="3307" spans="3:3">
      <c r="C3307" s="237"/>
    </row>
    <row r="3308" spans="3:3">
      <c r="C3308" s="237"/>
    </row>
    <row r="3309" spans="3:3">
      <c r="C3309" s="237"/>
    </row>
    <row r="3310" spans="3:3">
      <c r="C3310" s="237"/>
    </row>
    <row r="3311" spans="3:3">
      <c r="C3311" s="237"/>
    </row>
    <row r="3312" spans="3:3">
      <c r="C3312" s="237"/>
    </row>
    <row r="3313" spans="3:3">
      <c r="C3313" s="237"/>
    </row>
    <row r="3314" spans="3:3">
      <c r="C3314" s="237"/>
    </row>
    <row r="3315" spans="3:3">
      <c r="C3315" s="237"/>
    </row>
    <row r="3316" spans="3:3">
      <c r="C3316" s="237"/>
    </row>
    <row r="3317" spans="3:3">
      <c r="C3317" s="237"/>
    </row>
    <row r="3318" spans="3:3">
      <c r="C3318" s="237"/>
    </row>
    <row r="3319" spans="3:3">
      <c r="C3319" s="237"/>
    </row>
    <row r="3320" spans="3:3">
      <c r="C3320" s="237"/>
    </row>
    <row r="3321" spans="3:3">
      <c r="C3321" s="237"/>
    </row>
    <row r="3322" spans="3:3">
      <c r="C3322" s="237"/>
    </row>
    <row r="3323" spans="3:3">
      <c r="C3323" s="237"/>
    </row>
    <row r="3324" spans="3:3">
      <c r="C3324" s="237"/>
    </row>
    <row r="3325" spans="3:3">
      <c r="C3325" s="237"/>
    </row>
    <row r="3326" spans="3:3">
      <c r="C3326" s="237"/>
    </row>
    <row r="3327" spans="3:3">
      <c r="C3327" s="237"/>
    </row>
    <row r="3328" spans="3:3">
      <c r="C3328" s="237"/>
    </row>
    <row r="3329" spans="3:3">
      <c r="C3329" s="237"/>
    </row>
    <row r="3330" spans="3:3">
      <c r="C3330" s="237"/>
    </row>
    <row r="3331" spans="3:3">
      <c r="C3331" s="237"/>
    </row>
    <row r="3332" spans="3:3">
      <c r="C3332" s="237"/>
    </row>
    <row r="3333" spans="3:3">
      <c r="C3333" s="237"/>
    </row>
    <row r="3334" spans="3:3">
      <c r="C3334" s="237"/>
    </row>
    <row r="3335" spans="3:3">
      <c r="C3335" s="237"/>
    </row>
    <row r="3336" spans="3:3">
      <c r="C3336" s="237"/>
    </row>
    <row r="3337" spans="3:3">
      <c r="C3337" s="237"/>
    </row>
    <row r="3338" spans="3:3">
      <c r="C3338" s="237"/>
    </row>
    <row r="3339" spans="3:3">
      <c r="C3339" s="237"/>
    </row>
    <row r="3340" spans="3:3">
      <c r="C3340" s="237"/>
    </row>
    <row r="3341" spans="3:3">
      <c r="C3341" s="237"/>
    </row>
    <row r="3342" spans="3:3">
      <c r="C3342" s="237"/>
    </row>
    <row r="3343" spans="3:3">
      <c r="C3343" s="237"/>
    </row>
    <row r="3344" spans="3:3">
      <c r="C3344" s="237"/>
    </row>
    <row r="3345" spans="3:3">
      <c r="C3345" s="237"/>
    </row>
    <row r="3346" spans="3:3">
      <c r="C3346" s="237"/>
    </row>
    <row r="3347" spans="3:3">
      <c r="C3347" s="237"/>
    </row>
    <row r="3348" spans="3:3">
      <c r="C3348" s="237"/>
    </row>
    <row r="3349" spans="3:3">
      <c r="C3349" s="237"/>
    </row>
    <row r="3350" spans="3:3">
      <c r="C3350" s="237"/>
    </row>
    <row r="3351" spans="3:3">
      <c r="C3351" s="237"/>
    </row>
    <row r="3352" spans="3:3">
      <c r="C3352" s="237"/>
    </row>
    <row r="3353" spans="3:3">
      <c r="C3353" s="237"/>
    </row>
    <row r="3354" spans="3:3">
      <c r="C3354" s="237"/>
    </row>
    <row r="3355" spans="3:3">
      <c r="C3355" s="237"/>
    </row>
    <row r="3356" spans="3:3">
      <c r="C3356" s="237"/>
    </row>
    <row r="3357" spans="3:3">
      <c r="C3357" s="237"/>
    </row>
    <row r="3358" spans="3:3">
      <c r="C3358" s="237"/>
    </row>
    <row r="3359" spans="3:3">
      <c r="C3359" s="237"/>
    </row>
    <row r="3360" spans="3:3">
      <c r="C3360" s="237"/>
    </row>
    <row r="3361" spans="3:3">
      <c r="C3361" s="237"/>
    </row>
    <row r="3362" spans="3:3">
      <c r="C3362" s="237"/>
    </row>
    <row r="3363" spans="3:3">
      <c r="C3363" s="237"/>
    </row>
    <row r="3364" spans="3:3">
      <c r="C3364" s="237"/>
    </row>
    <row r="3365" spans="3:3">
      <c r="C3365" s="237"/>
    </row>
    <row r="3366" spans="3:3">
      <c r="C3366" s="237"/>
    </row>
    <row r="3367" spans="3:3">
      <c r="C3367" s="237"/>
    </row>
    <row r="3368" spans="3:3">
      <c r="C3368" s="237"/>
    </row>
    <row r="3369" spans="3:3">
      <c r="C3369" s="237"/>
    </row>
    <row r="3370" spans="3:3">
      <c r="C3370" s="237"/>
    </row>
    <row r="3371" spans="3:3">
      <c r="C3371" s="237"/>
    </row>
    <row r="3372" spans="3:3">
      <c r="C3372" s="237"/>
    </row>
    <row r="3373" spans="3:3">
      <c r="C3373" s="237"/>
    </row>
    <row r="3374" spans="3:3">
      <c r="C3374" s="237"/>
    </row>
    <row r="3375" spans="3:3">
      <c r="C3375" s="237"/>
    </row>
    <row r="3376" spans="3:3">
      <c r="C3376" s="237"/>
    </row>
    <row r="3377" spans="3:3">
      <c r="C3377" s="237"/>
    </row>
    <row r="3378" spans="3:3">
      <c r="C3378" s="237"/>
    </row>
    <row r="3379" spans="3:3">
      <c r="C3379" s="237"/>
    </row>
    <row r="3380" spans="3:3">
      <c r="C3380" s="237"/>
    </row>
    <row r="3381" spans="3:3">
      <c r="C3381" s="237"/>
    </row>
    <row r="3382" spans="3:3">
      <c r="C3382" s="237"/>
    </row>
    <row r="3383" spans="3:3">
      <c r="C3383" s="237"/>
    </row>
    <row r="3384" spans="3:3">
      <c r="C3384" s="237"/>
    </row>
    <row r="3385" spans="3:3">
      <c r="C3385" s="237"/>
    </row>
    <row r="3386" spans="3:3">
      <c r="C3386" s="237"/>
    </row>
    <row r="3387" spans="3:3">
      <c r="C3387" s="237"/>
    </row>
    <row r="3388" spans="3:3">
      <c r="C3388" s="237"/>
    </row>
    <row r="3389" spans="3:3">
      <c r="C3389" s="237"/>
    </row>
    <row r="3390" spans="3:3">
      <c r="C3390" s="237"/>
    </row>
    <row r="3391" spans="3:3">
      <c r="C3391" s="237"/>
    </row>
    <row r="3392" spans="3:3">
      <c r="C3392" s="237"/>
    </row>
    <row r="3393" spans="3:3">
      <c r="C3393" s="237"/>
    </row>
    <row r="3394" spans="3:3">
      <c r="C3394" s="237"/>
    </row>
    <row r="3395" spans="3:3">
      <c r="C3395" s="237"/>
    </row>
    <row r="3396" spans="3:3">
      <c r="C3396" s="237"/>
    </row>
    <row r="3397" spans="3:3">
      <c r="C3397" s="237"/>
    </row>
    <row r="3398" spans="3:3">
      <c r="C3398" s="237"/>
    </row>
    <row r="3399" spans="3:3">
      <c r="C3399" s="237"/>
    </row>
    <row r="3400" spans="3:3">
      <c r="C3400" s="237"/>
    </row>
    <row r="3401" spans="3:3">
      <c r="C3401" s="237"/>
    </row>
    <row r="3402" spans="3:3">
      <c r="C3402" s="237"/>
    </row>
    <row r="3403" spans="3:3">
      <c r="C3403" s="237"/>
    </row>
    <row r="3404" spans="3:3">
      <c r="C3404" s="237"/>
    </row>
    <row r="3405" spans="3:3">
      <c r="C3405" s="237"/>
    </row>
    <row r="3406" spans="3:3">
      <c r="C3406" s="237"/>
    </row>
    <row r="3407" spans="3:3">
      <c r="C3407" s="237"/>
    </row>
    <row r="3408" spans="3:3">
      <c r="C3408" s="237"/>
    </row>
    <row r="3409" spans="3:3">
      <c r="C3409" s="237"/>
    </row>
    <row r="3410" spans="3:3">
      <c r="C3410" s="237"/>
    </row>
    <row r="3411" spans="3:3">
      <c r="C3411" s="237"/>
    </row>
    <row r="3412" spans="3:3">
      <c r="C3412" s="237"/>
    </row>
    <row r="3413" spans="3:3">
      <c r="C3413" s="237"/>
    </row>
    <row r="3414" spans="3:3">
      <c r="C3414" s="237"/>
    </row>
    <row r="3415" spans="3:3">
      <c r="C3415" s="237"/>
    </row>
    <row r="3416" spans="3:3">
      <c r="C3416" s="237"/>
    </row>
    <row r="3417" spans="3:3">
      <c r="C3417" s="237"/>
    </row>
    <row r="3418" spans="3:3">
      <c r="C3418" s="237"/>
    </row>
    <row r="3419" spans="3:3">
      <c r="C3419" s="237"/>
    </row>
    <row r="3420" spans="3:3">
      <c r="C3420" s="237"/>
    </row>
    <row r="3421" spans="3:3">
      <c r="C3421" s="237"/>
    </row>
    <row r="3422" spans="3:3">
      <c r="C3422" s="237"/>
    </row>
    <row r="3423" spans="3:3">
      <c r="C3423" s="237"/>
    </row>
    <row r="3424" spans="3:3">
      <c r="C3424" s="237"/>
    </row>
    <row r="3425" spans="3:3">
      <c r="C3425" s="237"/>
    </row>
    <row r="3426" spans="3:3">
      <c r="C3426" s="237"/>
    </row>
    <row r="3427" spans="3:3">
      <c r="C3427" s="237"/>
    </row>
    <row r="3428" spans="3:3">
      <c r="C3428" s="237"/>
    </row>
    <row r="3429" spans="3:3">
      <c r="C3429" s="237"/>
    </row>
    <row r="3430" spans="3:3">
      <c r="C3430" s="237"/>
    </row>
    <row r="3431" spans="3:3">
      <c r="C3431" s="237"/>
    </row>
    <row r="3432" spans="3:3">
      <c r="C3432" s="237"/>
    </row>
    <row r="3433" spans="3:3">
      <c r="C3433" s="237"/>
    </row>
    <row r="3434" spans="3:3">
      <c r="C3434" s="237"/>
    </row>
    <row r="3435" spans="3:3">
      <c r="C3435" s="237"/>
    </row>
    <row r="3436" spans="3:3">
      <c r="C3436" s="237"/>
    </row>
    <row r="3437" spans="3:3">
      <c r="C3437" s="237"/>
    </row>
    <row r="3438" spans="3:3">
      <c r="C3438" s="237"/>
    </row>
    <row r="3439" spans="3:3">
      <c r="C3439" s="237"/>
    </row>
    <row r="3440" spans="3:3">
      <c r="C3440" s="237"/>
    </row>
    <row r="3441" spans="3:3">
      <c r="C3441" s="237"/>
    </row>
    <row r="3442" spans="3:3">
      <c r="C3442" s="237"/>
    </row>
    <row r="3443" spans="3:3">
      <c r="C3443" s="237"/>
    </row>
    <row r="3444" spans="3:3">
      <c r="C3444" s="237"/>
    </row>
    <row r="3445" spans="3:3">
      <c r="C3445" s="237"/>
    </row>
    <row r="3446" spans="3:3">
      <c r="C3446" s="237"/>
    </row>
    <row r="3447" spans="3:3">
      <c r="C3447" s="237"/>
    </row>
    <row r="3448" spans="3:3">
      <c r="C3448" s="237"/>
    </row>
    <row r="3449" spans="3:3">
      <c r="C3449" s="237"/>
    </row>
    <row r="3450" spans="3:3">
      <c r="C3450" s="237"/>
    </row>
    <row r="3451" spans="3:3">
      <c r="C3451" s="237"/>
    </row>
    <row r="3452" spans="3:3">
      <c r="C3452" s="237"/>
    </row>
    <row r="3453" spans="3:3">
      <c r="C3453" s="237"/>
    </row>
    <row r="3454" spans="3:3">
      <c r="C3454" s="237"/>
    </row>
    <row r="3455" spans="3:3">
      <c r="C3455" s="237"/>
    </row>
    <row r="3456" spans="3:3">
      <c r="C3456" s="237"/>
    </row>
    <row r="3457" spans="3:3">
      <c r="C3457" s="237"/>
    </row>
    <row r="3458" spans="3:3">
      <c r="C3458" s="237"/>
    </row>
    <row r="3459" spans="3:3">
      <c r="C3459" s="237"/>
    </row>
    <row r="3460" spans="3:3">
      <c r="C3460" s="237"/>
    </row>
    <row r="3461" spans="3:3">
      <c r="C3461" s="237"/>
    </row>
    <row r="3462" spans="3:3">
      <c r="C3462" s="237"/>
    </row>
    <row r="3463" spans="3:3">
      <c r="C3463" s="237"/>
    </row>
    <row r="3464" spans="3:3">
      <c r="C3464" s="237"/>
    </row>
    <row r="3465" spans="3:3">
      <c r="C3465" s="237"/>
    </row>
    <row r="3466" spans="3:3">
      <c r="C3466" s="237"/>
    </row>
    <row r="3467" spans="3:3">
      <c r="C3467" s="237"/>
    </row>
    <row r="3468" spans="3:3">
      <c r="C3468" s="237"/>
    </row>
    <row r="3469" spans="3:3">
      <c r="C3469" s="237"/>
    </row>
    <row r="3470" spans="3:3">
      <c r="C3470" s="237"/>
    </row>
    <row r="3471" spans="3:3">
      <c r="C3471" s="237"/>
    </row>
    <row r="3472" spans="3:3">
      <c r="C3472" s="237"/>
    </row>
    <row r="3473" spans="3:3">
      <c r="C3473" s="237"/>
    </row>
    <row r="3474" spans="3:3">
      <c r="C3474" s="237"/>
    </row>
    <row r="3475" spans="3:3">
      <c r="C3475" s="237"/>
    </row>
    <row r="3476" spans="3:3">
      <c r="C3476" s="237"/>
    </row>
    <row r="3477" spans="3:3">
      <c r="C3477" s="237"/>
    </row>
    <row r="3478" spans="3:3">
      <c r="C3478" s="237"/>
    </row>
    <row r="3479" spans="3:3">
      <c r="C3479" s="237"/>
    </row>
    <row r="3480" spans="3:3">
      <c r="C3480" s="237"/>
    </row>
    <row r="3481" spans="3:3">
      <c r="C3481" s="237"/>
    </row>
    <row r="3482" spans="3:3">
      <c r="C3482" s="237"/>
    </row>
    <row r="3483" spans="3:3">
      <c r="C3483" s="237"/>
    </row>
    <row r="3484" spans="3:3">
      <c r="C3484" s="237"/>
    </row>
    <row r="3485" spans="3:3">
      <c r="C3485" s="237"/>
    </row>
    <row r="3486" spans="3:3">
      <c r="C3486" s="237"/>
    </row>
    <row r="3487" spans="3:3">
      <c r="C3487" s="237"/>
    </row>
    <row r="3488" spans="3:3">
      <c r="C3488" s="237"/>
    </row>
    <row r="3489" spans="3:3">
      <c r="C3489" s="237"/>
    </row>
    <row r="3490" spans="3:3">
      <c r="C3490" s="237"/>
    </row>
    <row r="3491" spans="3:3">
      <c r="C3491" s="237"/>
    </row>
    <row r="3492" spans="3:3">
      <c r="C3492" s="237"/>
    </row>
    <row r="3493" spans="3:3">
      <c r="C3493" s="237"/>
    </row>
    <row r="3494" spans="3:3">
      <c r="C3494" s="237"/>
    </row>
    <row r="3495" spans="3:3">
      <c r="C3495" s="237"/>
    </row>
    <row r="3496" spans="3:3">
      <c r="C3496" s="237"/>
    </row>
    <row r="3497" spans="3:3">
      <c r="C3497" s="237"/>
    </row>
    <row r="3498" spans="3:3">
      <c r="C3498" s="237"/>
    </row>
    <row r="3499" spans="3:3">
      <c r="C3499" s="237"/>
    </row>
    <row r="3500" spans="3:3">
      <c r="C3500" s="237"/>
    </row>
    <row r="3501" spans="3:3">
      <c r="C3501" s="237"/>
    </row>
    <row r="3502" spans="3:3">
      <c r="C3502" s="237"/>
    </row>
    <row r="3503" spans="3:3">
      <c r="C3503" s="237"/>
    </row>
    <row r="3504" spans="3:3">
      <c r="C3504" s="237"/>
    </row>
    <row r="3505" spans="3:3">
      <c r="C3505" s="237"/>
    </row>
    <row r="3506" spans="3:3">
      <c r="C3506" s="237"/>
    </row>
    <row r="3507" spans="3:3">
      <c r="C3507" s="237"/>
    </row>
    <row r="3508" spans="3:3">
      <c r="C3508" s="237"/>
    </row>
    <row r="3509" spans="3:3">
      <c r="C3509" s="237"/>
    </row>
    <row r="3510" spans="3:3">
      <c r="C3510" s="237"/>
    </row>
    <row r="3511" spans="3:3">
      <c r="C3511" s="237"/>
    </row>
    <row r="3512" spans="3:3">
      <c r="C3512" s="237"/>
    </row>
    <row r="3513" spans="3:3">
      <c r="C3513" s="237"/>
    </row>
    <row r="3514" spans="3:3">
      <c r="C3514" s="237"/>
    </row>
    <row r="3515" spans="3:3">
      <c r="C3515" s="237"/>
    </row>
    <row r="3516" spans="3:3">
      <c r="C3516" s="237"/>
    </row>
    <row r="3517" spans="3:3">
      <c r="C3517" s="237"/>
    </row>
    <row r="3518" spans="3:3">
      <c r="C3518" s="237"/>
    </row>
    <row r="3519" spans="3:3">
      <c r="C3519" s="237"/>
    </row>
    <row r="3520" spans="3:3">
      <c r="C3520" s="237"/>
    </row>
    <row r="3521" spans="3:3">
      <c r="C3521" s="237"/>
    </row>
    <row r="3522" spans="3:3">
      <c r="C3522" s="237"/>
    </row>
    <row r="3523" spans="3:3">
      <c r="C3523" s="237"/>
    </row>
    <row r="3524" spans="3:3">
      <c r="C3524" s="237"/>
    </row>
    <row r="3525" spans="3:3">
      <c r="C3525" s="237"/>
    </row>
    <row r="3526" spans="3:3">
      <c r="C3526" s="237"/>
    </row>
    <row r="3527" spans="3:3">
      <c r="C3527" s="237"/>
    </row>
    <row r="3528" spans="3:3">
      <c r="C3528" s="237"/>
    </row>
    <row r="3529" spans="3:3">
      <c r="C3529" s="237"/>
    </row>
    <row r="3530" spans="3:3">
      <c r="C3530" s="237"/>
    </row>
    <row r="3531" spans="3:3">
      <c r="C3531" s="237"/>
    </row>
    <row r="3532" spans="3:3">
      <c r="C3532" s="237"/>
    </row>
    <row r="3533" spans="3:3">
      <c r="C3533" s="237"/>
    </row>
    <row r="3534" spans="3:3">
      <c r="C3534" s="237"/>
    </row>
    <row r="3535" spans="3:3">
      <c r="C3535" s="237"/>
    </row>
    <row r="3536" spans="3:3">
      <c r="C3536" s="237"/>
    </row>
    <row r="3537" spans="3:3">
      <c r="C3537" s="237"/>
    </row>
    <row r="3538" spans="3:3">
      <c r="C3538" s="237"/>
    </row>
    <row r="3539" spans="3:3">
      <c r="C3539" s="237"/>
    </row>
    <row r="3540" spans="3:3">
      <c r="C3540" s="237"/>
    </row>
    <row r="3541" spans="3:3">
      <c r="C3541" s="237"/>
    </row>
    <row r="3542" spans="3:3">
      <c r="C3542" s="237"/>
    </row>
    <row r="3543" spans="3:3">
      <c r="C3543" s="237"/>
    </row>
    <row r="3544" spans="3:3">
      <c r="C3544" s="237"/>
    </row>
    <row r="3545" spans="3:3">
      <c r="C3545" s="237"/>
    </row>
    <row r="3546" spans="3:3">
      <c r="C3546" s="237"/>
    </row>
    <row r="3547" spans="3:3">
      <c r="C3547" s="237"/>
    </row>
    <row r="3548" spans="3:3">
      <c r="C3548" s="237"/>
    </row>
    <row r="3549" spans="3:3">
      <c r="C3549" s="237"/>
    </row>
    <row r="3550" spans="3:3">
      <c r="C3550" s="237"/>
    </row>
    <row r="3551" spans="3:3">
      <c r="C3551" s="237"/>
    </row>
    <row r="3552" spans="3:3">
      <c r="C3552" s="237"/>
    </row>
    <row r="3553" spans="3:3">
      <c r="C3553" s="237"/>
    </row>
    <row r="3554" spans="3:3">
      <c r="C3554" s="237"/>
    </row>
    <row r="3555" spans="3:3">
      <c r="C3555" s="237"/>
    </row>
    <row r="3556" spans="3:3">
      <c r="C3556" s="237"/>
    </row>
    <row r="3557" spans="3:3">
      <c r="C3557" s="237"/>
    </row>
    <row r="3558" spans="3:3">
      <c r="C3558" s="237"/>
    </row>
    <row r="3559" spans="3:3">
      <c r="C3559" s="237"/>
    </row>
    <row r="3560" spans="3:3">
      <c r="C3560" s="237"/>
    </row>
    <row r="3561" spans="3:3">
      <c r="C3561" s="237"/>
    </row>
    <row r="3562" spans="3:3">
      <c r="C3562" s="237"/>
    </row>
    <row r="3563" spans="3:3">
      <c r="C3563" s="237"/>
    </row>
    <row r="3564" spans="3:3">
      <c r="C3564" s="237"/>
    </row>
    <row r="3565" spans="3:3">
      <c r="C3565" s="237"/>
    </row>
    <row r="3566" spans="3:3">
      <c r="C3566" s="237"/>
    </row>
    <row r="3567" spans="3:3">
      <c r="C3567" s="237"/>
    </row>
    <row r="3568" spans="3:3">
      <c r="C3568" s="237"/>
    </row>
    <row r="3569" spans="3:3">
      <c r="C3569" s="237"/>
    </row>
    <row r="3570" spans="3:3">
      <c r="C3570" s="237"/>
    </row>
    <row r="3571" spans="3:3">
      <c r="C3571" s="237"/>
    </row>
    <row r="3572" spans="3:3">
      <c r="C3572" s="237"/>
    </row>
    <row r="3573" spans="3:3">
      <c r="C3573" s="237"/>
    </row>
    <row r="3574" spans="3:3">
      <c r="C3574" s="237"/>
    </row>
    <row r="3575" spans="3:3">
      <c r="C3575" s="237"/>
    </row>
    <row r="3576" spans="3:3">
      <c r="C3576" s="237"/>
    </row>
    <row r="3577" spans="3:3">
      <c r="C3577" s="237"/>
    </row>
    <row r="3578" spans="3:3">
      <c r="C3578" s="237"/>
    </row>
    <row r="3579" spans="3:3">
      <c r="C3579" s="237"/>
    </row>
    <row r="3580" spans="3:3">
      <c r="C3580" s="237"/>
    </row>
    <row r="3581" spans="3:3">
      <c r="C3581" s="237"/>
    </row>
    <row r="3582" spans="3:3">
      <c r="C3582" s="237"/>
    </row>
    <row r="3583" spans="3:3">
      <c r="C3583" s="237"/>
    </row>
    <row r="3584" spans="3:3">
      <c r="C3584" s="237"/>
    </row>
    <row r="3585" spans="3:3">
      <c r="C3585" s="237"/>
    </row>
    <row r="3586" spans="3:3">
      <c r="C3586" s="237"/>
    </row>
    <row r="3587" spans="3:3">
      <c r="C3587" s="237"/>
    </row>
    <row r="3588" spans="3:3">
      <c r="C3588" s="237"/>
    </row>
    <row r="3589" spans="3:3">
      <c r="C3589" s="237"/>
    </row>
    <row r="3590" spans="3:3">
      <c r="C3590" s="237"/>
    </row>
    <row r="3591" spans="3:3">
      <c r="C3591" s="237"/>
    </row>
    <row r="3592" spans="3:3">
      <c r="C3592" s="237"/>
    </row>
    <row r="3593" spans="3:3">
      <c r="C3593" s="237"/>
    </row>
    <row r="3594" spans="3:3">
      <c r="C3594" s="237"/>
    </row>
    <row r="3595" spans="3:3">
      <c r="C3595" s="237"/>
    </row>
    <row r="3596" spans="3:3">
      <c r="C3596" s="237"/>
    </row>
    <row r="3597" spans="3:3">
      <c r="C3597" s="237"/>
    </row>
    <row r="3598" spans="3:3">
      <c r="C3598" s="237"/>
    </row>
    <row r="3599" spans="3:3">
      <c r="C3599" s="237"/>
    </row>
    <row r="3600" spans="3:3">
      <c r="C3600" s="237"/>
    </row>
    <row r="3601" spans="3:3">
      <c r="C3601" s="237"/>
    </row>
    <row r="3602" spans="3:3">
      <c r="C3602" s="237"/>
    </row>
    <row r="3603" spans="3:3">
      <c r="C3603" s="237"/>
    </row>
    <row r="3604" spans="3:3">
      <c r="C3604" s="237"/>
    </row>
    <row r="3605" spans="3:3">
      <c r="C3605" s="237"/>
    </row>
    <row r="3606" spans="3:3">
      <c r="C3606" s="237"/>
    </row>
    <row r="3607" spans="3:3">
      <c r="C3607" s="237"/>
    </row>
    <row r="3608" spans="3:3">
      <c r="C3608" s="237"/>
    </row>
    <row r="3609" spans="3:3">
      <c r="C3609" s="237"/>
    </row>
    <row r="3610" spans="3:3">
      <c r="C3610" s="237"/>
    </row>
    <row r="3611" spans="3:3">
      <c r="C3611" s="237"/>
    </row>
    <row r="3612" spans="3:3">
      <c r="C3612" s="237"/>
    </row>
    <row r="3613" spans="3:3">
      <c r="C3613" s="237"/>
    </row>
    <row r="3614" spans="3:3">
      <c r="C3614" s="237"/>
    </row>
    <row r="3615" spans="3:3">
      <c r="C3615" s="237"/>
    </row>
    <row r="3616" spans="3:3">
      <c r="C3616" s="237"/>
    </row>
    <row r="3617" spans="3:3">
      <c r="C3617" s="237"/>
    </row>
    <row r="3618" spans="3:3">
      <c r="C3618" s="237"/>
    </row>
    <row r="3619" spans="3:3">
      <c r="C3619" s="237"/>
    </row>
    <row r="3620" spans="3:3">
      <c r="C3620" s="237"/>
    </row>
    <row r="3621" spans="3:3">
      <c r="C3621" s="237"/>
    </row>
    <row r="3622" spans="3:3">
      <c r="C3622" s="237"/>
    </row>
    <row r="3623" spans="3:3">
      <c r="C3623" s="237"/>
    </row>
    <row r="3624" spans="3:3">
      <c r="C3624" s="237"/>
    </row>
    <row r="3625" spans="3:3">
      <c r="C3625" s="237"/>
    </row>
    <row r="3626" spans="3:3">
      <c r="C3626" s="237"/>
    </row>
    <row r="3627" spans="3:3">
      <c r="C3627" s="237"/>
    </row>
    <row r="3628" spans="3:3">
      <c r="C3628" s="237"/>
    </row>
    <row r="3629" spans="3:3">
      <c r="C3629" s="237"/>
    </row>
    <row r="3630" spans="3:3">
      <c r="C3630" s="237"/>
    </row>
    <row r="3631" spans="3:3">
      <c r="C3631" s="237"/>
    </row>
    <row r="3632" spans="3:3">
      <c r="C3632" s="237"/>
    </row>
    <row r="3633" spans="3:3">
      <c r="C3633" s="237"/>
    </row>
    <row r="3634" spans="3:3">
      <c r="C3634" s="237"/>
    </row>
    <row r="3635" spans="3:3">
      <c r="C3635" s="237"/>
    </row>
    <row r="3636" spans="3:3">
      <c r="C3636" s="237"/>
    </row>
    <row r="3637" spans="3:3">
      <c r="C3637" s="237"/>
    </row>
    <row r="3638" spans="3:3">
      <c r="C3638" s="237"/>
    </row>
    <row r="3639" spans="3:3">
      <c r="C3639" s="237"/>
    </row>
    <row r="3640" spans="3:3">
      <c r="C3640" s="237"/>
    </row>
    <row r="3641" spans="3:3">
      <c r="C3641" s="237"/>
    </row>
    <row r="3642" spans="3:3">
      <c r="C3642" s="237"/>
    </row>
    <row r="3643" spans="3:3">
      <c r="C3643" s="237"/>
    </row>
    <row r="3644" spans="3:3">
      <c r="C3644" s="237"/>
    </row>
    <row r="3645" spans="3:3">
      <c r="C3645" s="237"/>
    </row>
    <row r="3646" spans="3:3">
      <c r="C3646" s="237"/>
    </row>
    <row r="3647" spans="3:3">
      <c r="C3647" s="237"/>
    </row>
    <row r="3648" spans="3:3">
      <c r="C3648" s="237"/>
    </row>
    <row r="3649" spans="3:3">
      <c r="C3649" s="237"/>
    </row>
    <row r="3650" spans="3:3">
      <c r="C3650" s="237"/>
    </row>
    <row r="3651" spans="3:3">
      <c r="C3651" s="237"/>
    </row>
    <row r="3652" spans="3:3">
      <c r="C3652" s="237"/>
    </row>
    <row r="3653" spans="3:3">
      <c r="C3653" s="237"/>
    </row>
    <row r="3654" spans="3:3">
      <c r="C3654" s="237"/>
    </row>
    <row r="3655" spans="3:3">
      <c r="C3655" s="237"/>
    </row>
    <row r="3656" spans="3:3">
      <c r="C3656" s="237"/>
    </row>
    <row r="3657" spans="3:3">
      <c r="C3657" s="237"/>
    </row>
    <row r="3658" spans="3:3">
      <c r="C3658" s="237"/>
    </row>
    <row r="3659" spans="3:3">
      <c r="C3659" s="237"/>
    </row>
    <row r="3660" spans="3:3">
      <c r="C3660" s="237"/>
    </row>
    <row r="3661" spans="3:3">
      <c r="C3661" s="237"/>
    </row>
    <row r="3662" spans="3:3">
      <c r="C3662" s="237"/>
    </row>
    <row r="3663" spans="3:3">
      <c r="C3663" s="237"/>
    </row>
    <row r="3664" spans="3:3">
      <c r="C3664" s="237"/>
    </row>
    <row r="3665" spans="3:3">
      <c r="C3665" s="237"/>
    </row>
    <row r="3666" spans="3:3">
      <c r="C3666" s="237"/>
    </row>
    <row r="3667" spans="3:3">
      <c r="C3667" s="237"/>
    </row>
    <row r="3668" spans="3:3">
      <c r="C3668" s="237"/>
    </row>
    <row r="3669" spans="3:3">
      <c r="C3669" s="237"/>
    </row>
    <row r="3670" spans="3:3">
      <c r="C3670" s="237"/>
    </row>
    <row r="3671" spans="3:3">
      <c r="C3671" s="237"/>
    </row>
    <row r="3672" spans="3:3">
      <c r="C3672" s="237"/>
    </row>
    <row r="3673" spans="3:3">
      <c r="C3673" s="237"/>
    </row>
    <row r="3674" spans="3:3">
      <c r="C3674" s="237"/>
    </row>
    <row r="3675" spans="3:3">
      <c r="C3675" s="237"/>
    </row>
    <row r="3676" spans="3:3">
      <c r="C3676" s="237"/>
    </row>
    <row r="3677" spans="3:3">
      <c r="C3677" s="237"/>
    </row>
    <row r="3678" spans="3:3">
      <c r="C3678" s="237"/>
    </row>
    <row r="3679" spans="3:3">
      <c r="C3679" s="237"/>
    </row>
    <row r="3680" spans="3:3">
      <c r="C3680" s="237"/>
    </row>
    <row r="3681" spans="3:3">
      <c r="C3681" s="237"/>
    </row>
    <row r="3682" spans="3:3">
      <c r="C3682" s="237"/>
    </row>
    <row r="3683" spans="3:3">
      <c r="C3683" s="237"/>
    </row>
    <row r="3684" spans="3:3">
      <c r="C3684" s="237"/>
    </row>
    <row r="3685" spans="3:3">
      <c r="C3685" s="237"/>
    </row>
    <row r="3686" spans="3:3">
      <c r="C3686" s="237"/>
    </row>
    <row r="3687" spans="3:3">
      <c r="C3687" s="237"/>
    </row>
    <row r="3688" spans="3:3">
      <c r="C3688" s="237"/>
    </row>
    <row r="3689" spans="3:3">
      <c r="C3689" s="237"/>
    </row>
    <row r="3690" spans="3:3">
      <c r="C3690" s="237"/>
    </row>
    <row r="3691" spans="3:3">
      <c r="C3691" s="237"/>
    </row>
    <row r="3692" spans="3:3">
      <c r="C3692" s="237"/>
    </row>
    <row r="3693" spans="3:3">
      <c r="C3693" s="237"/>
    </row>
    <row r="3694" spans="3:3">
      <c r="C3694" s="237"/>
    </row>
    <row r="3695" spans="3:3">
      <c r="C3695" s="237"/>
    </row>
    <row r="3696" spans="3:3">
      <c r="C3696" s="237"/>
    </row>
    <row r="3697" spans="3:3">
      <c r="C3697" s="237"/>
    </row>
    <row r="3698" spans="3:3">
      <c r="C3698" s="237"/>
    </row>
    <row r="3699" spans="3:3">
      <c r="C3699" s="237"/>
    </row>
    <row r="3700" spans="3:3">
      <c r="C3700" s="237"/>
    </row>
    <row r="3701" spans="3:3">
      <c r="C3701" s="237"/>
    </row>
    <row r="3702" spans="3:3">
      <c r="C3702" s="237"/>
    </row>
    <row r="3703" spans="3:3">
      <c r="C3703" s="237"/>
    </row>
    <row r="3704" spans="3:3">
      <c r="C3704" s="237"/>
    </row>
    <row r="3705" spans="3:3">
      <c r="C3705" s="237"/>
    </row>
    <row r="3706" spans="3:3">
      <c r="C3706" s="237"/>
    </row>
    <row r="3707" spans="3:3">
      <c r="C3707" s="237"/>
    </row>
    <row r="3708" spans="3:3">
      <c r="C3708" s="237"/>
    </row>
    <row r="3709" spans="3:3">
      <c r="C3709" s="237"/>
    </row>
    <row r="3710" spans="3:3">
      <c r="C3710" s="237"/>
    </row>
    <row r="3711" spans="3:3">
      <c r="C3711" s="237"/>
    </row>
    <row r="3712" spans="3:3">
      <c r="C3712" s="237"/>
    </row>
    <row r="3713" spans="3:3">
      <c r="C3713" s="237"/>
    </row>
    <row r="3714" spans="3:3">
      <c r="C3714" s="237"/>
    </row>
    <row r="3715" spans="3:3">
      <c r="C3715" s="237"/>
    </row>
    <row r="3716" spans="3:3">
      <c r="C3716" s="237"/>
    </row>
    <row r="3717" spans="3:3">
      <c r="C3717" s="237"/>
    </row>
    <row r="3718" spans="3:3">
      <c r="C3718" s="237"/>
    </row>
    <row r="3719" spans="3:3">
      <c r="C3719" s="237"/>
    </row>
    <row r="3720" spans="3:3">
      <c r="C3720" s="237"/>
    </row>
    <row r="3721" spans="3:3">
      <c r="C3721" s="237"/>
    </row>
    <row r="3722" spans="3:3">
      <c r="C3722" s="237"/>
    </row>
    <row r="3723" spans="3:3">
      <c r="C3723" s="237"/>
    </row>
    <row r="3724" spans="3:3">
      <c r="C3724" s="237"/>
    </row>
    <row r="3725" spans="3:3">
      <c r="C3725" s="237"/>
    </row>
    <row r="3726" spans="3:3">
      <c r="C3726" s="237"/>
    </row>
    <row r="3727" spans="3:3">
      <c r="C3727" s="237"/>
    </row>
    <row r="3728" spans="3:3">
      <c r="C3728" s="237"/>
    </row>
    <row r="3729" spans="3:3">
      <c r="C3729" s="237"/>
    </row>
    <row r="3730" spans="3:3">
      <c r="C3730" s="237"/>
    </row>
    <row r="3731" spans="3:3">
      <c r="C3731" s="237"/>
    </row>
    <row r="3732" spans="3:3">
      <c r="C3732" s="237"/>
    </row>
    <row r="3733" spans="3:3">
      <c r="C3733" s="237"/>
    </row>
    <row r="3734" spans="3:3">
      <c r="C3734" s="237"/>
    </row>
    <row r="3735" spans="3:3">
      <c r="C3735" s="237"/>
    </row>
    <row r="3736" spans="3:3">
      <c r="C3736" s="237"/>
    </row>
    <row r="3737" spans="3:3">
      <c r="C3737" s="237"/>
    </row>
    <row r="3738" spans="3:3">
      <c r="C3738" s="237"/>
    </row>
    <row r="3739" spans="3:3">
      <c r="C3739" s="237"/>
    </row>
    <row r="3740" spans="3:3">
      <c r="C3740" s="237"/>
    </row>
    <row r="3741" spans="3:3">
      <c r="C3741" s="237"/>
    </row>
    <row r="3742" spans="3:3">
      <c r="C3742" s="237"/>
    </row>
    <row r="3743" spans="3:3">
      <c r="C3743" s="237"/>
    </row>
    <row r="3744" spans="3:3">
      <c r="C3744" s="237"/>
    </row>
    <row r="3745" spans="3:3">
      <c r="C3745" s="237"/>
    </row>
    <row r="3746" spans="3:3">
      <c r="C3746" s="237"/>
    </row>
    <row r="3747" spans="3:3">
      <c r="C3747" s="237"/>
    </row>
    <row r="3748" spans="3:3">
      <c r="C3748" s="237"/>
    </row>
    <row r="3749" spans="3:3">
      <c r="C3749" s="237"/>
    </row>
    <row r="3750" spans="3:3">
      <c r="C3750" s="237"/>
    </row>
    <row r="3751" spans="3:3">
      <c r="C3751" s="237"/>
    </row>
    <row r="3752" spans="3:3">
      <c r="C3752" s="237"/>
    </row>
    <row r="3753" spans="3:3">
      <c r="C3753" s="237"/>
    </row>
    <row r="3754" spans="3:3">
      <c r="C3754" s="237"/>
    </row>
    <row r="3755" spans="3:3">
      <c r="C3755" s="237"/>
    </row>
    <row r="3756" spans="3:3">
      <c r="C3756" s="237"/>
    </row>
    <row r="3757" spans="3:3">
      <c r="C3757" s="237"/>
    </row>
    <row r="3758" spans="3:3">
      <c r="C3758" s="237"/>
    </row>
    <row r="3759" spans="3:3">
      <c r="C3759" s="237"/>
    </row>
    <row r="3760" spans="3:3">
      <c r="C3760" s="237"/>
    </row>
    <row r="3761" spans="3:3">
      <c r="C3761" s="237"/>
    </row>
    <row r="3762" spans="3:3">
      <c r="C3762" s="237"/>
    </row>
    <row r="3763" spans="3:3">
      <c r="C3763" s="237"/>
    </row>
    <row r="3764" spans="3:3">
      <c r="C3764" s="237"/>
    </row>
    <row r="3765" spans="3:3">
      <c r="C3765" s="237"/>
    </row>
    <row r="3766" spans="3:3">
      <c r="C3766" s="237"/>
    </row>
    <row r="3767" spans="3:3">
      <c r="C3767" s="237"/>
    </row>
    <row r="3768" spans="3:3">
      <c r="C3768" s="237"/>
    </row>
    <row r="3769" spans="3:3">
      <c r="C3769" s="237"/>
    </row>
    <row r="3770" spans="3:3">
      <c r="C3770" s="237"/>
    </row>
    <row r="3771" spans="3:3">
      <c r="C3771" s="237"/>
    </row>
    <row r="3772" spans="3:3">
      <c r="C3772" s="237"/>
    </row>
    <row r="3773" spans="3:3">
      <c r="C3773" s="237"/>
    </row>
    <row r="3774" spans="3:3">
      <c r="C3774" s="237"/>
    </row>
    <row r="3775" spans="3:3">
      <c r="C3775" s="237"/>
    </row>
    <row r="3776" spans="3:3">
      <c r="C3776" s="237"/>
    </row>
    <row r="3777" spans="3:3">
      <c r="C3777" s="237"/>
    </row>
    <row r="3778" spans="3:3">
      <c r="C3778" s="237"/>
    </row>
    <row r="3779" spans="3:3">
      <c r="C3779" s="237"/>
    </row>
    <row r="3780" spans="3:3">
      <c r="C3780" s="237"/>
    </row>
    <row r="3781" spans="3:3">
      <c r="C3781" s="237"/>
    </row>
    <row r="3782" spans="3:3">
      <c r="C3782" s="237"/>
    </row>
    <row r="3783" spans="3:3">
      <c r="C3783" s="237"/>
    </row>
    <row r="3784" spans="3:3">
      <c r="C3784" s="237"/>
    </row>
    <row r="3785" spans="3:3">
      <c r="C3785" s="237"/>
    </row>
    <row r="3786" spans="3:3">
      <c r="C3786" s="237"/>
    </row>
    <row r="3787" spans="3:3">
      <c r="C3787" s="237"/>
    </row>
    <row r="3788" spans="3:3">
      <c r="C3788" s="237"/>
    </row>
    <row r="3789" spans="3:3">
      <c r="C3789" s="237"/>
    </row>
    <row r="3790" spans="3:3">
      <c r="C3790" s="237"/>
    </row>
    <row r="3791" spans="3:3">
      <c r="C3791" s="237"/>
    </row>
    <row r="3792" spans="3:3">
      <c r="C3792" s="237"/>
    </row>
    <row r="3793" spans="3:3">
      <c r="C3793" s="237"/>
    </row>
    <row r="3794" spans="3:3">
      <c r="C3794" s="237"/>
    </row>
    <row r="3795" spans="3:3">
      <c r="C3795" s="237"/>
    </row>
    <row r="3796" spans="3:3">
      <c r="C3796" s="237"/>
    </row>
    <row r="3797" spans="3:3">
      <c r="C3797" s="237"/>
    </row>
    <row r="3798" spans="3:3">
      <c r="C3798" s="237"/>
    </row>
    <row r="3799" spans="3:3">
      <c r="C3799" s="237"/>
    </row>
    <row r="3800" spans="3:3">
      <c r="C3800" s="237"/>
    </row>
    <row r="3801" spans="3:3">
      <c r="C3801" s="237"/>
    </row>
    <row r="3802" spans="3:3">
      <c r="C3802" s="237"/>
    </row>
    <row r="3803" spans="3:3">
      <c r="C3803" s="237"/>
    </row>
    <row r="3804" spans="3:3">
      <c r="C3804" s="237"/>
    </row>
    <row r="3805" spans="3:3">
      <c r="C3805" s="237"/>
    </row>
    <row r="3806" spans="3:3">
      <c r="C3806" s="237"/>
    </row>
    <row r="3807" spans="3:3">
      <c r="C3807" s="237"/>
    </row>
    <row r="3808" spans="3:3">
      <c r="C3808" s="237"/>
    </row>
    <row r="3809" spans="3:3">
      <c r="C3809" s="237"/>
    </row>
    <row r="3810" spans="3:3">
      <c r="C3810" s="237"/>
    </row>
    <row r="3811" spans="3:3">
      <c r="C3811" s="237"/>
    </row>
    <row r="3812" spans="3:3">
      <c r="C3812" s="237"/>
    </row>
    <row r="3813" spans="3:3">
      <c r="C3813" s="237"/>
    </row>
    <row r="3814" spans="3:3">
      <c r="C3814" s="237"/>
    </row>
    <row r="3815" spans="3:3">
      <c r="C3815" s="237"/>
    </row>
    <row r="3816" spans="3:3">
      <c r="C3816" s="237"/>
    </row>
    <row r="3817" spans="3:3">
      <c r="C3817" s="237"/>
    </row>
    <row r="3818" spans="3:3">
      <c r="C3818" s="237"/>
    </row>
    <row r="3819" spans="3:3">
      <c r="C3819" s="237"/>
    </row>
    <row r="3820" spans="3:3">
      <c r="C3820" s="237"/>
    </row>
    <row r="3821" spans="3:3">
      <c r="C3821" s="237"/>
    </row>
    <row r="3822" spans="3:3">
      <c r="C3822" s="237"/>
    </row>
    <row r="3823" spans="3:3">
      <c r="C3823" s="237"/>
    </row>
    <row r="3824" spans="3:3">
      <c r="C3824" s="237"/>
    </row>
    <row r="3825" spans="3:3">
      <c r="C3825" s="237"/>
    </row>
    <row r="3826" spans="3:3">
      <c r="C3826" s="237"/>
    </row>
    <row r="3827" spans="3:3">
      <c r="C3827" s="237"/>
    </row>
    <row r="3828" spans="3:3">
      <c r="C3828" s="237"/>
    </row>
    <row r="3829" spans="3:3">
      <c r="C3829" s="237"/>
    </row>
    <row r="3830" spans="3:3">
      <c r="C3830" s="237"/>
    </row>
    <row r="3831" spans="3:3">
      <c r="C3831" s="237"/>
    </row>
    <row r="3832" spans="3:3">
      <c r="C3832" s="237"/>
    </row>
    <row r="3833" spans="3:3">
      <c r="C3833" s="237"/>
    </row>
    <row r="3834" spans="3:3">
      <c r="C3834" s="237"/>
    </row>
    <row r="3835" spans="3:3">
      <c r="C3835" s="237"/>
    </row>
    <row r="3836" spans="3:3">
      <c r="C3836" s="237"/>
    </row>
    <row r="3837" spans="3:3">
      <c r="C3837" s="237"/>
    </row>
    <row r="3838" spans="3:3">
      <c r="C3838" s="237"/>
    </row>
    <row r="3839" spans="3:3">
      <c r="C3839" s="237"/>
    </row>
    <row r="3840" spans="3:3">
      <c r="C3840" s="237"/>
    </row>
    <row r="3841" spans="3:3">
      <c r="C3841" s="237"/>
    </row>
    <row r="3842" spans="3:3">
      <c r="C3842" s="237"/>
    </row>
    <row r="3843" spans="3:3">
      <c r="C3843" s="237"/>
    </row>
    <row r="3844" spans="3:3">
      <c r="C3844" s="237"/>
    </row>
    <row r="3845" spans="3:3">
      <c r="C3845" s="237"/>
    </row>
    <row r="3846" spans="3:3">
      <c r="C3846" s="237"/>
    </row>
    <row r="3847" spans="3:3">
      <c r="C3847" s="237"/>
    </row>
    <row r="3848" spans="3:3">
      <c r="C3848" s="237"/>
    </row>
    <row r="3849" spans="3:3">
      <c r="C3849" s="237"/>
    </row>
    <row r="3850" spans="3:3">
      <c r="C3850" s="237"/>
    </row>
    <row r="3851" spans="3:3">
      <c r="C3851" s="237"/>
    </row>
    <row r="3852" spans="3:3">
      <c r="C3852" s="237"/>
    </row>
    <row r="3853" spans="3:3">
      <c r="C3853" s="237"/>
    </row>
    <row r="3854" spans="3:3">
      <c r="C3854" s="237"/>
    </row>
    <row r="3855" spans="3:3">
      <c r="C3855" s="237"/>
    </row>
    <row r="3856" spans="3:3">
      <c r="C3856" s="237"/>
    </row>
    <row r="3857" spans="3:3">
      <c r="C3857" s="237"/>
    </row>
    <row r="3858" spans="3:3">
      <c r="C3858" s="237"/>
    </row>
    <row r="3859" spans="3:3">
      <c r="C3859" s="237"/>
    </row>
    <row r="3860" spans="3:3">
      <c r="C3860" s="237"/>
    </row>
    <row r="3861" spans="3:3">
      <c r="C3861" s="237"/>
    </row>
    <row r="3862" spans="3:3">
      <c r="C3862" s="237"/>
    </row>
    <row r="3863" spans="3:3">
      <c r="C3863" s="237"/>
    </row>
    <row r="3864" spans="3:3">
      <c r="C3864" s="237"/>
    </row>
    <row r="3865" spans="3:3">
      <c r="C3865" s="237"/>
    </row>
    <row r="3866" spans="3:3">
      <c r="C3866" s="237"/>
    </row>
    <row r="3867" spans="3:3">
      <c r="C3867" s="237"/>
    </row>
    <row r="3868" spans="3:3">
      <c r="C3868" s="237"/>
    </row>
    <row r="3869" spans="3:3">
      <c r="C3869" s="237"/>
    </row>
    <row r="3870" spans="3:3">
      <c r="C3870" s="237"/>
    </row>
    <row r="3871" spans="3:3">
      <c r="C3871" s="237"/>
    </row>
    <row r="3872" spans="3:3">
      <c r="C3872" s="237"/>
    </row>
    <row r="3873" spans="3:3">
      <c r="C3873" s="237"/>
    </row>
    <row r="3874" spans="3:3">
      <c r="C3874" s="237"/>
    </row>
    <row r="3875" spans="3:3">
      <c r="C3875" s="237"/>
    </row>
    <row r="3876" spans="3:3">
      <c r="C3876" s="237"/>
    </row>
    <row r="3877" spans="3:3">
      <c r="C3877" s="237"/>
    </row>
    <row r="3878" spans="3:3">
      <c r="C3878" s="237"/>
    </row>
    <row r="3879" spans="3:3">
      <c r="C3879" s="237"/>
    </row>
    <row r="3880" spans="3:3">
      <c r="C3880" s="237"/>
    </row>
    <row r="3881" spans="3:3">
      <c r="C3881" s="237"/>
    </row>
    <row r="3882" spans="3:3">
      <c r="C3882" s="237"/>
    </row>
    <row r="3883" spans="3:3">
      <c r="C3883" s="237"/>
    </row>
    <row r="3884" spans="3:3">
      <c r="C3884" s="237"/>
    </row>
    <row r="3885" spans="3:3">
      <c r="C3885" s="237"/>
    </row>
    <row r="3886" spans="3:3">
      <c r="C3886" s="237"/>
    </row>
    <row r="3887" spans="3:3">
      <c r="C3887" s="237"/>
    </row>
    <row r="3888" spans="3:3">
      <c r="C3888" s="237"/>
    </row>
    <row r="3889" spans="3:3">
      <c r="C3889" s="237"/>
    </row>
    <row r="3890" spans="3:3">
      <c r="C3890" s="237"/>
    </row>
    <row r="3891" spans="3:3">
      <c r="C3891" s="237"/>
    </row>
    <row r="3892" spans="3:3">
      <c r="C3892" s="237"/>
    </row>
    <row r="3893" spans="3:3">
      <c r="C3893" s="237"/>
    </row>
    <row r="3894" spans="3:3">
      <c r="C3894" s="237"/>
    </row>
    <row r="3895" spans="3:3">
      <c r="C3895" s="237"/>
    </row>
    <row r="3896" spans="3:3">
      <c r="C3896" s="237"/>
    </row>
    <row r="3897" spans="3:3">
      <c r="C3897" s="237"/>
    </row>
    <row r="3898" spans="3:3">
      <c r="C3898" s="237"/>
    </row>
    <row r="3899" spans="3:3">
      <c r="C3899" s="237"/>
    </row>
    <row r="3900" spans="3:3">
      <c r="C3900" s="237"/>
    </row>
    <row r="3901" spans="3:3">
      <c r="C3901" s="237"/>
    </row>
    <row r="3902" spans="3:3">
      <c r="C3902" s="237"/>
    </row>
    <row r="3903" spans="3:3">
      <c r="C3903" s="237"/>
    </row>
    <row r="3904" spans="3:3">
      <c r="C3904" s="237"/>
    </row>
    <row r="3905" spans="3:3">
      <c r="C3905" s="237"/>
    </row>
    <row r="3906" spans="3:3">
      <c r="C3906" s="237"/>
    </row>
    <row r="3907" spans="3:3">
      <c r="C3907" s="237"/>
    </row>
    <row r="3908" spans="3:3">
      <c r="C3908" s="237"/>
    </row>
    <row r="3909" spans="3:3">
      <c r="C3909" s="237"/>
    </row>
    <row r="3910" spans="3:3">
      <c r="C3910" s="237"/>
    </row>
    <row r="3911" spans="3:3">
      <c r="C3911" s="237"/>
    </row>
    <row r="3912" spans="3:3">
      <c r="C3912" s="237"/>
    </row>
    <row r="3913" spans="3:3">
      <c r="C3913" s="237"/>
    </row>
    <row r="3914" spans="3:3">
      <c r="C3914" s="237"/>
    </row>
    <row r="3915" spans="3:3">
      <c r="C3915" s="237"/>
    </row>
    <row r="3916" spans="3:3">
      <c r="C3916" s="237"/>
    </row>
    <row r="3917" spans="3:3">
      <c r="C3917" s="237"/>
    </row>
    <row r="3918" spans="3:3">
      <c r="C3918" s="237"/>
    </row>
    <row r="3919" spans="3:3">
      <c r="C3919" s="237"/>
    </row>
    <row r="3920" spans="3:3">
      <c r="C3920" s="237"/>
    </row>
    <row r="3921" spans="3:3">
      <c r="C3921" s="237"/>
    </row>
    <row r="3922" spans="3:3">
      <c r="C3922" s="237"/>
    </row>
    <row r="3923" spans="3:3">
      <c r="C3923" s="237"/>
    </row>
    <row r="3924" spans="3:3">
      <c r="C3924" s="237"/>
    </row>
    <row r="3925" spans="3:3">
      <c r="C3925" s="237"/>
    </row>
    <row r="3926" spans="3:3">
      <c r="C3926" s="237"/>
    </row>
    <row r="3927" spans="3:3">
      <c r="C3927" s="237"/>
    </row>
    <row r="3928" spans="3:3">
      <c r="C3928" s="237"/>
    </row>
    <row r="3929" spans="3:3">
      <c r="C3929" s="237"/>
    </row>
    <row r="3930" spans="3:3">
      <c r="C3930" s="237"/>
    </row>
    <row r="3931" spans="3:3">
      <c r="C3931" s="237"/>
    </row>
    <row r="3932" spans="3:3">
      <c r="C3932" s="237"/>
    </row>
    <row r="3933" spans="3:3">
      <c r="C3933" s="237"/>
    </row>
    <row r="3934" spans="3:3">
      <c r="C3934" s="237"/>
    </row>
    <row r="3935" spans="3:3">
      <c r="C3935" s="237"/>
    </row>
    <row r="3936" spans="3:3">
      <c r="C3936" s="237"/>
    </row>
    <row r="3937" spans="3:3">
      <c r="C3937" s="237"/>
    </row>
    <row r="3938" spans="3:3">
      <c r="C3938" s="237"/>
    </row>
    <row r="3939" spans="3:3">
      <c r="C3939" s="237"/>
    </row>
    <row r="3940" spans="3:3">
      <c r="C3940" s="237"/>
    </row>
    <row r="3941" spans="3:3">
      <c r="C3941" s="237"/>
    </row>
    <row r="3942" spans="3:3">
      <c r="C3942" s="237"/>
    </row>
    <row r="3943" spans="3:3">
      <c r="C3943" s="237"/>
    </row>
    <row r="3944" spans="3:3">
      <c r="C3944" s="237"/>
    </row>
    <row r="3945" spans="3:3">
      <c r="C3945" s="237"/>
    </row>
    <row r="3946" spans="3:3">
      <c r="C3946" s="237"/>
    </row>
    <row r="3947" spans="3:3">
      <c r="C3947" s="237"/>
    </row>
    <row r="3948" spans="3:3">
      <c r="C3948" s="237"/>
    </row>
    <row r="3949" spans="3:3">
      <c r="C3949" s="237"/>
    </row>
    <row r="3950" spans="3:3">
      <c r="C3950" s="237"/>
    </row>
    <row r="3951" spans="3:3">
      <c r="C3951" s="237"/>
    </row>
    <row r="3952" spans="3:3">
      <c r="C3952" s="237"/>
    </row>
    <row r="3953" spans="3:3">
      <c r="C3953" s="237"/>
    </row>
    <row r="3954" spans="3:3">
      <c r="C3954" s="237"/>
    </row>
    <row r="3955" spans="3:3">
      <c r="C3955" s="237"/>
    </row>
    <row r="3956" spans="3:3">
      <c r="C3956" s="237"/>
    </row>
    <row r="3957" spans="3:3">
      <c r="C3957" s="237"/>
    </row>
    <row r="3958" spans="3:3">
      <c r="C3958" s="237"/>
    </row>
    <row r="3959" spans="3:3">
      <c r="C3959" s="237"/>
    </row>
    <row r="3960" spans="3:3">
      <c r="C3960" s="237"/>
    </row>
    <row r="3961" spans="3:3">
      <c r="C3961" s="237"/>
    </row>
    <row r="3962" spans="3:3">
      <c r="C3962" s="237"/>
    </row>
    <row r="3963" spans="3:3">
      <c r="C3963" s="237"/>
    </row>
    <row r="3964" spans="3:3">
      <c r="C3964" s="237"/>
    </row>
    <row r="3965" spans="3:3">
      <c r="C3965" s="237"/>
    </row>
    <row r="3966" spans="3:3">
      <c r="C3966" s="237"/>
    </row>
    <row r="3967" spans="3:3">
      <c r="C3967" s="237"/>
    </row>
    <row r="3968" spans="3:3">
      <c r="C3968" s="237"/>
    </row>
    <row r="3969" spans="3:3">
      <c r="C3969" s="237"/>
    </row>
    <row r="3970" spans="3:3">
      <c r="C3970" s="237"/>
    </row>
    <row r="3971" spans="3:3">
      <c r="C3971" s="237"/>
    </row>
    <row r="3972" spans="3:3">
      <c r="C3972" s="237"/>
    </row>
    <row r="3973" spans="3:3">
      <c r="C3973" s="237"/>
    </row>
    <row r="3974" spans="3:3">
      <c r="C3974" s="237"/>
    </row>
    <row r="3975" spans="3:3">
      <c r="C3975" s="237"/>
    </row>
    <row r="3976" spans="3:3">
      <c r="C3976" s="237"/>
    </row>
    <row r="3977" spans="3:3">
      <c r="C3977" s="237"/>
    </row>
    <row r="3978" spans="3:3">
      <c r="C3978" s="237"/>
    </row>
    <row r="3979" spans="3:3">
      <c r="C3979" s="237"/>
    </row>
    <row r="3980" spans="3:3">
      <c r="C3980" s="237"/>
    </row>
    <row r="3981" spans="3:3">
      <c r="C3981" s="237"/>
    </row>
    <row r="3982" spans="3:3">
      <c r="C3982" s="237"/>
    </row>
    <row r="3983" spans="3:3">
      <c r="C3983" s="237"/>
    </row>
    <row r="3984" spans="3:3">
      <c r="C3984" s="237"/>
    </row>
    <row r="3985" spans="3:3">
      <c r="C3985" s="237"/>
    </row>
    <row r="3986" spans="3:3">
      <c r="C3986" s="237"/>
    </row>
    <row r="3987" spans="3:3">
      <c r="C3987" s="237"/>
    </row>
    <row r="3988" spans="3:3">
      <c r="C3988" s="237"/>
    </row>
    <row r="3989" spans="3:3">
      <c r="C3989" s="237"/>
    </row>
    <row r="3990" spans="3:3">
      <c r="C3990" s="237"/>
    </row>
    <row r="3991" spans="3:3">
      <c r="C3991" s="237"/>
    </row>
    <row r="3992" spans="3:3">
      <c r="C3992" s="237"/>
    </row>
    <row r="3993" spans="3:3">
      <c r="C3993" s="237"/>
    </row>
    <row r="3994" spans="3:3">
      <c r="C3994" s="237"/>
    </row>
    <row r="3995" spans="3:3">
      <c r="C3995" s="237"/>
    </row>
    <row r="3996" spans="3:3">
      <c r="C3996" s="237"/>
    </row>
    <row r="3997" spans="3:3">
      <c r="C3997" s="237"/>
    </row>
    <row r="3998" spans="3:3">
      <c r="C3998" s="237"/>
    </row>
    <row r="3999" spans="3:3">
      <c r="C3999" s="237"/>
    </row>
    <row r="4000" spans="3:3">
      <c r="C4000" s="237"/>
    </row>
    <row r="4001" spans="3:3">
      <c r="C4001" s="237"/>
    </row>
    <row r="4002" spans="3:3">
      <c r="C4002" s="237"/>
    </row>
    <row r="4003" spans="3:3">
      <c r="C4003" s="237"/>
    </row>
    <row r="4004" spans="3:3">
      <c r="C4004" s="237"/>
    </row>
    <row r="4005" spans="3:3">
      <c r="C4005" s="237"/>
    </row>
    <row r="4006" spans="3:3">
      <c r="C4006" s="237"/>
    </row>
    <row r="4007" spans="3:3">
      <c r="C4007" s="237"/>
    </row>
    <row r="4008" spans="3:3">
      <c r="C4008" s="237"/>
    </row>
    <row r="4009" spans="3:3">
      <c r="C4009" s="237"/>
    </row>
    <row r="4010" spans="3:3">
      <c r="C4010" s="237"/>
    </row>
    <row r="4011" spans="3:3">
      <c r="C4011" s="237"/>
    </row>
    <row r="4012" spans="3:3">
      <c r="C4012" s="237"/>
    </row>
    <row r="4013" spans="3:3">
      <c r="C4013" s="237"/>
    </row>
    <row r="4014" spans="3:3">
      <c r="C4014" s="237"/>
    </row>
    <row r="4015" spans="3:3">
      <c r="C4015" s="237"/>
    </row>
    <row r="4016" spans="3:3">
      <c r="C4016" s="237"/>
    </row>
    <row r="4017" spans="3:3">
      <c r="C4017" s="237"/>
    </row>
    <row r="4018" spans="3:3">
      <c r="C4018" s="237"/>
    </row>
    <row r="4019" spans="3:3">
      <c r="C4019" s="237"/>
    </row>
    <row r="4020" spans="3:3">
      <c r="C4020" s="237"/>
    </row>
    <row r="4021" spans="3:3">
      <c r="C4021" s="237"/>
    </row>
    <row r="4022" spans="3:3">
      <c r="C4022" s="237"/>
    </row>
    <row r="4023" spans="3:3">
      <c r="C4023" s="237"/>
    </row>
    <row r="4024" spans="3:3">
      <c r="C4024" s="237"/>
    </row>
    <row r="4025" spans="3:3">
      <c r="C4025" s="237"/>
    </row>
    <row r="4026" spans="3:3">
      <c r="C4026" s="237"/>
    </row>
    <row r="4027" spans="3:3">
      <c r="C4027" s="237"/>
    </row>
    <row r="4028" spans="3:3">
      <c r="C4028" s="237"/>
    </row>
    <row r="4029" spans="3:3">
      <c r="C4029" s="237"/>
    </row>
    <row r="4030" spans="3:3">
      <c r="C4030" s="237"/>
    </row>
    <row r="4031" spans="3:3">
      <c r="C4031" s="237"/>
    </row>
    <row r="4032" spans="3:3">
      <c r="C4032" s="237"/>
    </row>
    <row r="4033" spans="3:3">
      <c r="C4033" s="237"/>
    </row>
    <row r="4034" spans="3:3">
      <c r="C4034" s="237"/>
    </row>
    <row r="4035" spans="3:3">
      <c r="C4035" s="237"/>
    </row>
    <row r="4036" spans="3:3">
      <c r="C4036" s="237"/>
    </row>
    <row r="4037" spans="3:3">
      <c r="C4037" s="237"/>
    </row>
    <row r="4038" spans="3:3">
      <c r="C4038" s="237"/>
    </row>
    <row r="4039" spans="3:3">
      <c r="C4039" s="237"/>
    </row>
    <row r="4040" spans="3:3">
      <c r="C4040" s="237"/>
    </row>
    <row r="4041" spans="3:3">
      <c r="C4041" s="237"/>
    </row>
    <row r="4042" spans="3:3">
      <c r="C4042" s="237"/>
    </row>
    <row r="4043" spans="3:3">
      <c r="C4043" s="237"/>
    </row>
    <row r="4044" spans="3:3">
      <c r="C4044" s="237"/>
    </row>
    <row r="4045" spans="3:3">
      <c r="C4045" s="237"/>
    </row>
    <row r="4046" spans="3:3">
      <c r="C4046" s="237"/>
    </row>
    <row r="4047" spans="3:3">
      <c r="C4047" s="237"/>
    </row>
    <row r="4048" spans="3:3">
      <c r="C4048" s="237"/>
    </row>
    <row r="4049" spans="3:3">
      <c r="C4049" s="237"/>
    </row>
    <row r="4050" spans="3:3">
      <c r="C4050" s="237"/>
    </row>
    <row r="4051" spans="3:3">
      <c r="C4051" s="237"/>
    </row>
    <row r="4052" spans="3:3">
      <c r="C4052" s="237"/>
    </row>
    <row r="4053" spans="3:3">
      <c r="C4053" s="237"/>
    </row>
    <row r="4054" spans="3:3">
      <c r="C4054" s="237"/>
    </row>
    <row r="4055" spans="3:3">
      <c r="C4055" s="237"/>
    </row>
    <row r="4056" spans="3:3">
      <c r="C4056" s="237"/>
    </row>
    <row r="4057" spans="3:3">
      <c r="C4057" s="237"/>
    </row>
    <row r="4058" spans="3:3">
      <c r="C4058" s="237"/>
    </row>
    <row r="4059" spans="3:3">
      <c r="C4059" s="237"/>
    </row>
    <row r="4060" spans="3:3">
      <c r="C4060" s="237"/>
    </row>
    <row r="4061" spans="3:3">
      <c r="C4061" s="237"/>
    </row>
    <row r="4062" spans="3:3">
      <c r="C4062" s="237"/>
    </row>
    <row r="4063" spans="3:3">
      <c r="C4063" s="237"/>
    </row>
    <row r="4064" spans="3:3">
      <c r="C4064" s="237"/>
    </row>
    <row r="4065" spans="3:3">
      <c r="C4065" s="237"/>
    </row>
    <row r="4066" spans="3:3">
      <c r="C4066" s="237"/>
    </row>
    <row r="4067" spans="3:3">
      <c r="C4067" s="237"/>
    </row>
    <row r="4068" spans="3:3">
      <c r="C4068" s="237"/>
    </row>
    <row r="4069" spans="3:3">
      <c r="C4069" s="237"/>
    </row>
    <row r="4070" spans="3:3">
      <c r="C4070" s="237"/>
    </row>
    <row r="4071" spans="3:3">
      <c r="C4071" s="237"/>
    </row>
    <row r="4072" spans="3:3">
      <c r="C4072" s="237"/>
    </row>
    <row r="4073" spans="3:3">
      <c r="C4073" s="237"/>
    </row>
    <row r="4074" spans="3:3">
      <c r="C4074" s="237"/>
    </row>
    <row r="4075" spans="3:3">
      <c r="C4075" s="237"/>
    </row>
    <row r="4076" spans="3:3">
      <c r="C4076" s="237"/>
    </row>
    <row r="4077" spans="3:3">
      <c r="C4077" s="237"/>
    </row>
    <row r="4078" spans="3:3">
      <c r="C4078" s="237"/>
    </row>
    <row r="4079" spans="3:3">
      <c r="C4079" s="237"/>
    </row>
    <row r="4080" spans="3:3">
      <c r="C4080" s="237"/>
    </row>
    <row r="4081" spans="3:3">
      <c r="C4081" s="237"/>
    </row>
    <row r="4082" spans="3:3">
      <c r="C4082" s="237"/>
    </row>
    <row r="4083" spans="3:3">
      <c r="C4083" s="237"/>
    </row>
    <row r="4084" spans="3:3">
      <c r="C4084" s="237"/>
    </row>
    <row r="4085" spans="3:3">
      <c r="C4085" s="237"/>
    </row>
    <row r="4086" spans="3:3">
      <c r="C4086" s="237"/>
    </row>
    <row r="4087" spans="3:3">
      <c r="C4087" s="237"/>
    </row>
    <row r="4088" spans="3:3">
      <c r="C4088" s="237"/>
    </row>
    <row r="4089" spans="3:3">
      <c r="C4089" s="237"/>
    </row>
    <row r="4090" spans="3:3">
      <c r="C4090" s="237"/>
    </row>
    <row r="4091" spans="3:3">
      <c r="C4091" s="237"/>
    </row>
    <row r="4092" spans="3:3">
      <c r="C4092" s="237"/>
    </row>
    <row r="4093" spans="3:3">
      <c r="C4093" s="237"/>
    </row>
    <row r="4094" spans="3:3">
      <c r="C4094" s="237"/>
    </row>
    <row r="4095" spans="3:3">
      <c r="C4095" s="237"/>
    </row>
    <row r="4096" spans="3:3">
      <c r="C4096" s="237"/>
    </row>
    <row r="4097" spans="3:3">
      <c r="C4097" s="237"/>
    </row>
    <row r="4098" spans="3:3">
      <c r="C4098" s="237"/>
    </row>
    <row r="4099" spans="3:3">
      <c r="C4099" s="237"/>
    </row>
    <row r="4100" spans="3:3">
      <c r="C4100" s="237"/>
    </row>
    <row r="4101" spans="3:3">
      <c r="C4101" s="237"/>
    </row>
    <row r="4102" spans="3:3">
      <c r="C4102" s="237"/>
    </row>
    <row r="4103" spans="3:3">
      <c r="C4103" s="237"/>
    </row>
    <row r="4104" spans="3:3">
      <c r="C4104" s="237"/>
    </row>
    <row r="4105" spans="3:3">
      <c r="C4105" s="237"/>
    </row>
    <row r="4106" spans="3:3">
      <c r="C4106" s="237"/>
    </row>
    <row r="4107" spans="3:3">
      <c r="C4107" s="237"/>
    </row>
    <row r="4108" spans="3:3">
      <c r="C4108" s="237"/>
    </row>
    <row r="4109" spans="3:3">
      <c r="C4109" s="237"/>
    </row>
    <row r="4110" spans="3:3">
      <c r="C4110" s="237"/>
    </row>
    <row r="4111" spans="3:3">
      <c r="C4111" s="237"/>
    </row>
    <row r="4112" spans="3:3">
      <c r="C4112" s="237"/>
    </row>
    <row r="4113" spans="3:3">
      <c r="C4113" s="237"/>
    </row>
    <row r="4114" spans="3:3">
      <c r="C4114" s="237"/>
    </row>
    <row r="4115" spans="3:3">
      <c r="C4115" s="237"/>
    </row>
    <row r="4116" spans="3:3">
      <c r="C4116" s="237"/>
    </row>
    <row r="4117" spans="3:3">
      <c r="C4117" s="237"/>
    </row>
    <row r="4118" spans="3:3">
      <c r="C4118" s="237"/>
    </row>
    <row r="4119" spans="3:3">
      <c r="C4119" s="237"/>
    </row>
    <row r="4120" spans="3:3">
      <c r="C4120" s="237"/>
    </row>
    <row r="4121" spans="3:3">
      <c r="C4121" s="237"/>
    </row>
    <row r="4122" spans="3:3">
      <c r="C4122" s="237"/>
    </row>
    <row r="4123" spans="3:3">
      <c r="C4123" s="237"/>
    </row>
    <row r="4124" spans="3:3">
      <c r="C4124" s="237"/>
    </row>
    <row r="4125" spans="3:3">
      <c r="C4125" s="237"/>
    </row>
    <row r="4126" spans="3:3">
      <c r="C4126" s="237"/>
    </row>
    <row r="4127" spans="3:3">
      <c r="C4127" s="237"/>
    </row>
    <row r="4128" spans="3:3">
      <c r="C4128" s="237"/>
    </row>
    <row r="4129" spans="3:3">
      <c r="C4129" s="237"/>
    </row>
    <row r="4130" spans="3:3">
      <c r="C4130" s="237"/>
    </row>
    <row r="4131" spans="3:3">
      <c r="C4131" s="237"/>
    </row>
    <row r="4132" spans="3:3">
      <c r="C4132" s="237"/>
    </row>
    <row r="4133" spans="3:3">
      <c r="C4133" s="237"/>
    </row>
    <row r="4134" spans="3:3">
      <c r="C4134" s="237"/>
    </row>
    <row r="4135" spans="3:3">
      <c r="C4135" s="237"/>
    </row>
    <row r="4136" spans="3:3">
      <c r="C4136" s="237"/>
    </row>
    <row r="4137" spans="3:3">
      <c r="C4137" s="237"/>
    </row>
    <row r="4138" spans="3:3">
      <c r="C4138" s="237"/>
    </row>
    <row r="4139" spans="3:3">
      <c r="C4139" s="237"/>
    </row>
    <row r="4140" spans="3:3">
      <c r="C4140" s="237"/>
    </row>
    <row r="4141" spans="3:3">
      <c r="C4141" s="237"/>
    </row>
    <row r="4142" spans="3:3">
      <c r="C4142" s="237"/>
    </row>
    <row r="4143" spans="3:3">
      <c r="C4143" s="237"/>
    </row>
    <row r="4144" spans="3:3">
      <c r="C4144" s="237"/>
    </row>
    <row r="4145" spans="3:3">
      <c r="C4145" s="237"/>
    </row>
    <row r="4146" spans="3:3">
      <c r="C4146" s="237"/>
    </row>
    <row r="4147" spans="3:3">
      <c r="C4147" s="237"/>
    </row>
    <row r="4148" spans="3:3">
      <c r="C4148" s="237"/>
    </row>
    <row r="4149" spans="3:3">
      <c r="C4149" s="237"/>
    </row>
    <row r="4150" spans="3:3">
      <c r="C4150" s="237"/>
    </row>
    <row r="4151" spans="3:3">
      <c r="C4151" s="237"/>
    </row>
    <row r="4152" spans="3:3">
      <c r="C4152" s="237"/>
    </row>
    <row r="4153" spans="3:3">
      <c r="C4153" s="237"/>
    </row>
    <row r="4154" spans="3:3">
      <c r="C4154" s="237"/>
    </row>
    <row r="4155" spans="3:3">
      <c r="C4155" s="237"/>
    </row>
    <row r="4156" spans="3:3">
      <c r="C4156" s="237"/>
    </row>
    <row r="4157" spans="3:3">
      <c r="C4157" s="237"/>
    </row>
    <row r="4158" spans="3:3">
      <c r="C4158" s="237"/>
    </row>
    <row r="4159" spans="3:3">
      <c r="C4159" s="237"/>
    </row>
    <row r="4160" spans="3:3">
      <c r="C4160" s="237"/>
    </row>
    <row r="4161" spans="3:3">
      <c r="C4161" s="237"/>
    </row>
    <row r="4162" spans="3:3">
      <c r="C4162" s="237"/>
    </row>
    <row r="4163" spans="3:3">
      <c r="C4163" s="237"/>
    </row>
    <row r="4164" spans="3:3">
      <c r="C4164" s="237"/>
    </row>
    <row r="4165" spans="3:3">
      <c r="C4165" s="237"/>
    </row>
    <row r="4166" spans="3:3">
      <c r="C4166" s="237"/>
    </row>
    <row r="4167" spans="3:3">
      <c r="C4167" s="237"/>
    </row>
    <row r="4168" spans="3:3">
      <c r="C4168" s="237"/>
    </row>
    <row r="4169" spans="3:3">
      <c r="C4169" s="237"/>
    </row>
    <row r="4170" spans="3:3">
      <c r="C4170" s="237"/>
    </row>
    <row r="4171" spans="3:3">
      <c r="C4171" s="237"/>
    </row>
    <row r="4172" spans="3:3">
      <c r="C4172" s="237"/>
    </row>
    <row r="4173" spans="3:3">
      <c r="C4173" s="237"/>
    </row>
    <row r="4174" spans="3:3">
      <c r="C4174" s="237"/>
    </row>
    <row r="4175" spans="3:3">
      <c r="C4175" s="237"/>
    </row>
    <row r="4176" spans="3:3">
      <c r="C4176" s="237"/>
    </row>
    <row r="4177" spans="3:3">
      <c r="C4177" s="237"/>
    </row>
    <row r="4178" spans="3:3">
      <c r="C4178" s="237"/>
    </row>
    <row r="4179" spans="3:3">
      <c r="C4179" s="237"/>
    </row>
    <row r="4180" spans="3:3">
      <c r="C4180" s="237"/>
    </row>
    <row r="4181" spans="3:3">
      <c r="C4181" s="237"/>
    </row>
    <row r="4182" spans="3:3">
      <c r="C4182" s="237"/>
    </row>
    <row r="4183" spans="3:3">
      <c r="C4183" s="237"/>
    </row>
    <row r="4184" spans="3:3">
      <c r="C4184" s="237"/>
    </row>
    <row r="4185" spans="3:3">
      <c r="C4185" s="237"/>
    </row>
    <row r="4186" spans="3:3">
      <c r="C4186" s="237"/>
    </row>
    <row r="4187" spans="3:3">
      <c r="C4187" s="237"/>
    </row>
    <row r="4188" spans="3:3">
      <c r="C4188" s="237"/>
    </row>
    <row r="4189" spans="3:3">
      <c r="C4189" s="237"/>
    </row>
    <row r="4190" spans="3:3">
      <c r="C4190" s="237"/>
    </row>
    <row r="4191" spans="3:3">
      <c r="C4191" s="237"/>
    </row>
    <row r="4192" spans="3:3">
      <c r="C4192" s="237"/>
    </row>
    <row r="4193" spans="3:3">
      <c r="C4193" s="237"/>
    </row>
    <row r="4194" spans="3:3">
      <c r="C4194" s="237"/>
    </row>
    <row r="4195" spans="3:3">
      <c r="C4195" s="237"/>
    </row>
    <row r="4196" spans="3:3">
      <c r="C4196" s="237"/>
    </row>
    <row r="4197" spans="3:3">
      <c r="C4197" s="237"/>
    </row>
    <row r="4198" spans="3:3">
      <c r="C4198" s="237"/>
    </row>
    <row r="4199" spans="3:3">
      <c r="C4199" s="237"/>
    </row>
    <row r="4200" spans="3:3">
      <c r="C4200" s="237"/>
    </row>
    <row r="4201" spans="3:3">
      <c r="C4201" s="237"/>
    </row>
    <row r="4202" spans="3:3">
      <c r="C4202" s="237"/>
    </row>
    <row r="4203" spans="3:3">
      <c r="C4203" s="237"/>
    </row>
    <row r="4204" spans="3:3">
      <c r="C4204" s="237"/>
    </row>
    <row r="4205" spans="3:3">
      <c r="C4205" s="237"/>
    </row>
    <row r="4206" spans="3:3">
      <c r="C4206" s="237"/>
    </row>
    <row r="4207" spans="3:3">
      <c r="C4207" s="237"/>
    </row>
    <row r="4208" spans="3:3">
      <c r="C4208" s="237"/>
    </row>
    <row r="4209" spans="3:3">
      <c r="C4209" s="237"/>
    </row>
    <row r="4210" spans="3:3">
      <c r="C4210" s="237"/>
    </row>
    <row r="4211" spans="3:3">
      <c r="C4211" s="237"/>
    </row>
    <row r="4212" spans="3:3">
      <c r="C4212" s="237"/>
    </row>
    <row r="4213" spans="3:3">
      <c r="C4213" s="237"/>
    </row>
    <row r="4214" spans="3:3">
      <c r="C4214" s="237"/>
    </row>
    <row r="4215" spans="3:3">
      <c r="C4215" s="237"/>
    </row>
    <row r="4216" spans="3:3">
      <c r="C4216" s="237"/>
    </row>
    <row r="4217" spans="3:3">
      <c r="C4217" s="237"/>
    </row>
    <row r="4218" spans="3:3">
      <c r="C4218" s="237"/>
    </row>
    <row r="4219" spans="3:3">
      <c r="C4219" s="237"/>
    </row>
    <row r="4220" spans="3:3">
      <c r="C4220" s="237"/>
    </row>
    <row r="4221" spans="3:3">
      <c r="C4221" s="237"/>
    </row>
    <row r="4222" spans="3:3">
      <c r="C4222" s="237"/>
    </row>
    <row r="4223" spans="3:3">
      <c r="C4223" s="237"/>
    </row>
    <row r="4224" spans="3:3">
      <c r="C4224" s="237"/>
    </row>
    <row r="4225" spans="3:3">
      <c r="C4225" s="237"/>
    </row>
    <row r="4226" spans="3:3">
      <c r="C4226" s="237"/>
    </row>
    <row r="4227" spans="3:3">
      <c r="C4227" s="237"/>
    </row>
    <row r="4228" spans="3:3">
      <c r="C4228" s="237"/>
    </row>
    <row r="4229" spans="3:3">
      <c r="C4229" s="237"/>
    </row>
    <row r="4230" spans="3:3">
      <c r="C4230" s="237"/>
    </row>
    <row r="4231" spans="3:3">
      <c r="C4231" s="237"/>
    </row>
    <row r="4232" spans="3:3">
      <c r="C4232" s="237"/>
    </row>
    <row r="4233" spans="3:3">
      <c r="C4233" s="237"/>
    </row>
    <row r="4234" spans="3:3">
      <c r="C4234" s="237"/>
    </row>
    <row r="4235" spans="3:3">
      <c r="C4235" s="237"/>
    </row>
    <row r="4236" spans="3:3">
      <c r="C4236" s="237"/>
    </row>
    <row r="4237" spans="3:3">
      <c r="C4237" s="237"/>
    </row>
    <row r="4238" spans="3:3">
      <c r="C4238" s="237"/>
    </row>
    <row r="4239" spans="3:3">
      <c r="C4239" s="237"/>
    </row>
    <row r="4240" spans="3:3">
      <c r="C4240" s="237"/>
    </row>
    <row r="4241" spans="3:3">
      <c r="C4241" s="237"/>
    </row>
    <row r="4242" spans="3:3">
      <c r="C4242" s="237"/>
    </row>
    <row r="4243" spans="3:3">
      <c r="C4243" s="237"/>
    </row>
    <row r="4244" spans="3:3">
      <c r="C4244" s="237"/>
    </row>
    <row r="4245" spans="3:3">
      <c r="C4245" s="237"/>
    </row>
    <row r="4246" spans="3:3">
      <c r="C4246" s="237"/>
    </row>
    <row r="4247" spans="3:3">
      <c r="C4247" s="237"/>
    </row>
    <row r="4248" spans="3:3">
      <c r="C4248" s="237"/>
    </row>
    <row r="4249" spans="3:3">
      <c r="C4249" s="237"/>
    </row>
    <row r="4250" spans="3:3">
      <c r="C4250" s="237"/>
    </row>
    <row r="4251" spans="3:3">
      <c r="C4251" s="237"/>
    </row>
    <row r="4252" spans="3:3">
      <c r="C4252" s="237"/>
    </row>
    <row r="4253" spans="3:3">
      <c r="C4253" s="237"/>
    </row>
    <row r="4254" spans="3:3">
      <c r="C4254" s="237"/>
    </row>
    <row r="4255" spans="3:3">
      <c r="C4255" s="237"/>
    </row>
    <row r="4256" spans="3:3">
      <c r="C4256" s="237"/>
    </row>
    <row r="4257" spans="3:3">
      <c r="C4257" s="237"/>
    </row>
    <row r="4258" spans="3:3">
      <c r="C4258" s="237"/>
    </row>
    <row r="4259" spans="3:3">
      <c r="C4259" s="237"/>
    </row>
    <row r="4260" spans="3:3">
      <c r="C4260" s="237"/>
    </row>
    <row r="4261" spans="3:3">
      <c r="C4261" s="237"/>
    </row>
    <row r="4262" spans="3:3">
      <c r="C4262" s="237"/>
    </row>
    <row r="4263" spans="3:3">
      <c r="C4263" s="237"/>
    </row>
    <row r="4264" spans="3:3">
      <c r="C4264" s="237"/>
    </row>
    <row r="4265" spans="3:3">
      <c r="C4265" s="237"/>
    </row>
    <row r="4266" spans="3:3">
      <c r="C4266" s="237"/>
    </row>
    <row r="4267" spans="3:3">
      <c r="C4267" s="237"/>
    </row>
    <row r="4268" spans="3:3">
      <c r="C4268" s="237"/>
    </row>
    <row r="4269" spans="3:3">
      <c r="C4269" s="237"/>
    </row>
    <row r="4270" spans="3:3">
      <c r="C4270" s="237"/>
    </row>
    <row r="4271" spans="3:3">
      <c r="C4271" s="237"/>
    </row>
    <row r="4272" spans="3:3">
      <c r="C4272" s="237"/>
    </row>
    <row r="4273" spans="3:3">
      <c r="C4273" s="237"/>
    </row>
    <row r="4274" spans="3:3">
      <c r="C4274" s="237"/>
    </row>
    <row r="4275" spans="3:3">
      <c r="C4275" s="237"/>
    </row>
    <row r="4276" spans="3:3">
      <c r="C4276" s="237"/>
    </row>
    <row r="4277" spans="3:3">
      <c r="C4277" s="237"/>
    </row>
    <row r="4278" spans="3:3">
      <c r="C4278" s="237"/>
    </row>
    <row r="4279" spans="3:3">
      <c r="C4279" s="237"/>
    </row>
    <row r="4280" spans="3:3">
      <c r="C4280" s="237"/>
    </row>
    <row r="4281" spans="3:3">
      <c r="C4281" s="237"/>
    </row>
    <row r="4282" spans="3:3">
      <c r="C4282" s="237"/>
    </row>
    <row r="4283" spans="3:3">
      <c r="C4283" s="237"/>
    </row>
    <row r="4284" spans="3:3">
      <c r="C4284" s="237"/>
    </row>
    <row r="4285" spans="3:3">
      <c r="C4285" s="237"/>
    </row>
    <row r="4286" spans="3:3">
      <c r="C4286" s="237"/>
    </row>
    <row r="4287" spans="3:3">
      <c r="C4287" s="237"/>
    </row>
    <row r="4288" spans="3:3">
      <c r="C4288" s="237"/>
    </row>
    <row r="4289" spans="3:3">
      <c r="C4289" s="237"/>
    </row>
    <row r="4290" spans="3:3">
      <c r="C4290" s="237"/>
    </row>
    <row r="4291" spans="3:3">
      <c r="C4291" s="237"/>
    </row>
    <row r="4292" spans="3:3">
      <c r="C4292" s="237"/>
    </row>
    <row r="4293" spans="3:3">
      <c r="C4293" s="237"/>
    </row>
    <row r="4294" spans="3:3">
      <c r="C4294" s="237"/>
    </row>
    <row r="4295" spans="3:3">
      <c r="C4295" s="237"/>
    </row>
    <row r="4296" spans="3:3">
      <c r="C4296" s="237"/>
    </row>
    <row r="4297" spans="3:3">
      <c r="C4297" s="237"/>
    </row>
    <row r="4298" spans="3:3">
      <c r="C4298" s="237"/>
    </row>
    <row r="4299" spans="3:3">
      <c r="C4299" s="237"/>
    </row>
    <row r="4300" spans="3:3">
      <c r="C4300" s="237"/>
    </row>
    <row r="4301" spans="3:3">
      <c r="C4301" s="237"/>
    </row>
    <row r="4302" spans="3:3">
      <c r="C4302" s="237"/>
    </row>
    <row r="4303" spans="3:3">
      <c r="C4303" s="237"/>
    </row>
    <row r="4304" spans="3:3">
      <c r="C4304" s="237"/>
    </row>
    <row r="4305" spans="3:3">
      <c r="C4305" s="237"/>
    </row>
    <row r="4306" spans="3:3">
      <c r="C4306" s="237"/>
    </row>
    <row r="4307" spans="3:3">
      <c r="C4307" s="237"/>
    </row>
    <row r="4308" spans="3:3">
      <c r="C4308" s="237"/>
    </row>
    <row r="4309" spans="3:3">
      <c r="C4309" s="237"/>
    </row>
    <row r="4310" spans="3:3">
      <c r="C4310" s="237"/>
    </row>
    <row r="4311" spans="3:3">
      <c r="C4311" s="237"/>
    </row>
    <row r="4312" spans="3:3">
      <c r="C4312" s="237"/>
    </row>
    <row r="4313" spans="3:3">
      <c r="C4313" s="237"/>
    </row>
    <row r="4314" spans="3:3">
      <c r="C4314" s="237"/>
    </row>
    <row r="4315" spans="3:3">
      <c r="C4315" s="237"/>
    </row>
    <row r="4316" spans="3:3">
      <c r="C4316" s="237"/>
    </row>
    <row r="4317" spans="3:3">
      <c r="C4317" s="237"/>
    </row>
    <row r="4318" spans="3:3">
      <c r="C4318" s="237"/>
    </row>
    <row r="4319" spans="3:3">
      <c r="C4319" s="237"/>
    </row>
    <row r="4320" spans="3:3">
      <c r="C4320" s="237"/>
    </row>
    <row r="4321" spans="3:3">
      <c r="C4321" s="237"/>
    </row>
    <row r="4322" spans="3:3">
      <c r="C4322" s="237"/>
    </row>
    <row r="4323" spans="3:3">
      <c r="C4323" s="237"/>
    </row>
    <row r="4324" spans="3:3">
      <c r="C4324" s="237"/>
    </row>
    <row r="4325" spans="3:3">
      <c r="C4325" s="237"/>
    </row>
    <row r="4326" spans="3:3">
      <c r="C4326" s="237"/>
    </row>
    <row r="4327" spans="3:3">
      <c r="C4327" s="237"/>
    </row>
    <row r="4328" spans="3:3">
      <c r="C4328" s="237"/>
    </row>
    <row r="4329" spans="3:3">
      <c r="C4329" s="237"/>
    </row>
    <row r="4330" spans="3:3">
      <c r="C4330" s="237"/>
    </row>
    <row r="4331" spans="3:3">
      <c r="C4331" s="237"/>
    </row>
    <row r="4332" spans="3:3">
      <c r="C4332" s="237"/>
    </row>
    <row r="4333" spans="3:3">
      <c r="C4333" s="237"/>
    </row>
    <row r="4334" spans="3:3">
      <c r="C4334" s="237"/>
    </row>
    <row r="4335" spans="3:3">
      <c r="C4335" s="237"/>
    </row>
    <row r="4336" spans="3:3">
      <c r="C4336" s="237"/>
    </row>
    <row r="4337" spans="3:3">
      <c r="C4337" s="237"/>
    </row>
    <row r="4338" spans="3:3">
      <c r="C4338" s="237"/>
    </row>
    <row r="4339" spans="3:3">
      <c r="C4339" s="237"/>
    </row>
    <row r="4340" spans="3:3">
      <c r="C4340" s="237"/>
    </row>
    <row r="4341" spans="3:3">
      <c r="C4341" s="237"/>
    </row>
    <row r="4342" spans="3:3">
      <c r="C4342" s="237"/>
    </row>
    <row r="4343" spans="3:3">
      <c r="C4343" s="237"/>
    </row>
    <row r="4344" spans="3:3">
      <c r="C4344" s="237"/>
    </row>
    <row r="4345" spans="3:3">
      <c r="C4345" s="237"/>
    </row>
    <row r="4346" spans="3:3">
      <c r="C4346" s="237"/>
    </row>
    <row r="4347" spans="3:3">
      <c r="C4347" s="237"/>
    </row>
    <row r="4348" spans="3:3">
      <c r="C4348" s="237"/>
    </row>
    <row r="4349" spans="3:3">
      <c r="C4349" s="237"/>
    </row>
    <row r="4350" spans="3:3">
      <c r="C4350" s="237"/>
    </row>
    <row r="4351" spans="3:3">
      <c r="C4351" s="237"/>
    </row>
    <row r="4352" spans="3:3">
      <c r="C4352" s="237"/>
    </row>
    <row r="4353" spans="3:3">
      <c r="C4353" s="237"/>
    </row>
    <row r="4354" spans="3:3">
      <c r="C4354" s="237"/>
    </row>
    <row r="4355" spans="3:3">
      <c r="C4355" s="237"/>
    </row>
    <row r="4356" spans="3:3">
      <c r="C4356" s="237"/>
    </row>
    <row r="4357" spans="3:3">
      <c r="C4357" s="237"/>
    </row>
    <row r="4358" spans="3:3">
      <c r="C4358" s="237"/>
    </row>
    <row r="4359" spans="3:3">
      <c r="C4359" s="237"/>
    </row>
    <row r="4360" spans="3:3">
      <c r="C4360" s="237"/>
    </row>
    <row r="4361" spans="3:3">
      <c r="C4361" s="237"/>
    </row>
    <row r="4362" spans="3:3">
      <c r="C4362" s="237"/>
    </row>
    <row r="4363" spans="3:3">
      <c r="C4363" s="237"/>
    </row>
    <row r="4364" spans="3:3">
      <c r="C4364" s="237"/>
    </row>
    <row r="4365" spans="3:3">
      <c r="C4365" s="237"/>
    </row>
    <row r="4366" spans="3:3">
      <c r="C4366" s="237"/>
    </row>
    <row r="4367" spans="3:3">
      <c r="C4367" s="237"/>
    </row>
    <row r="4368" spans="3:3">
      <c r="C4368" s="237"/>
    </row>
    <row r="4369" spans="3:3">
      <c r="C4369" s="237"/>
    </row>
    <row r="4370" spans="3:3">
      <c r="C4370" s="237"/>
    </row>
    <row r="4371" spans="3:3">
      <c r="C4371" s="237"/>
    </row>
    <row r="4372" spans="3:3">
      <c r="C4372" s="237"/>
    </row>
    <row r="4373" spans="3:3">
      <c r="C4373" s="237"/>
    </row>
    <row r="4374" spans="3:3">
      <c r="C4374" s="237"/>
    </row>
    <row r="4375" spans="3:3">
      <c r="C4375" s="237"/>
    </row>
    <row r="4376" spans="3:3">
      <c r="C4376" s="237"/>
    </row>
    <row r="4377" spans="3:3">
      <c r="C4377" s="237"/>
    </row>
    <row r="4378" spans="3:3">
      <c r="C4378" s="237"/>
    </row>
    <row r="4379" spans="3:3">
      <c r="C4379" s="237"/>
    </row>
    <row r="4380" spans="3:3">
      <c r="C4380" s="237"/>
    </row>
    <row r="4381" spans="3:3">
      <c r="C4381" s="237"/>
    </row>
    <row r="4382" spans="3:3">
      <c r="C4382" s="237"/>
    </row>
    <row r="4383" spans="3:3">
      <c r="C4383" s="237"/>
    </row>
    <row r="4384" spans="3:3">
      <c r="C4384" s="237"/>
    </row>
    <row r="4385" spans="3:3">
      <c r="C4385" s="237"/>
    </row>
    <row r="4386" spans="3:3">
      <c r="C4386" s="237"/>
    </row>
    <row r="4387" spans="3:3">
      <c r="C4387" s="237"/>
    </row>
    <row r="4388" spans="3:3">
      <c r="C4388" s="237"/>
    </row>
    <row r="4389" spans="3:3">
      <c r="C4389" s="237"/>
    </row>
    <row r="4390" spans="3:3">
      <c r="C4390" s="237"/>
    </row>
    <row r="4391" spans="3:3">
      <c r="C4391" s="237"/>
    </row>
    <row r="4392" spans="3:3">
      <c r="C4392" s="237"/>
    </row>
    <row r="4393" spans="3:3">
      <c r="C4393" s="237"/>
    </row>
    <row r="4394" spans="3:3">
      <c r="C4394" s="237"/>
    </row>
    <row r="4395" spans="3:3">
      <c r="C4395" s="237"/>
    </row>
    <row r="4396" spans="3:3">
      <c r="C4396" s="237"/>
    </row>
    <row r="4397" spans="3:3">
      <c r="C4397" s="237"/>
    </row>
    <row r="4398" spans="3:3">
      <c r="C4398" s="237"/>
    </row>
    <row r="4399" spans="3:3">
      <c r="C4399" s="237"/>
    </row>
    <row r="4400" spans="3:3">
      <c r="C4400" s="237"/>
    </row>
    <row r="4401" spans="3:3">
      <c r="C4401" s="237"/>
    </row>
    <row r="4402" spans="3:3">
      <c r="C4402" s="237"/>
    </row>
    <row r="4403" spans="3:3">
      <c r="C4403" s="237"/>
    </row>
    <row r="4404" spans="3:3">
      <c r="C4404" s="237"/>
    </row>
    <row r="4405" spans="3:3">
      <c r="C4405" s="237"/>
    </row>
    <row r="4406" spans="3:3">
      <c r="C4406" s="237"/>
    </row>
    <row r="4407" spans="3:3">
      <c r="C4407" s="237"/>
    </row>
    <row r="4408" spans="3:3">
      <c r="C4408" s="237"/>
    </row>
    <row r="4409" spans="3:3">
      <c r="C4409" s="237"/>
    </row>
    <row r="4410" spans="3:3">
      <c r="C4410" s="237"/>
    </row>
    <row r="4411" spans="3:3">
      <c r="C4411" s="237"/>
    </row>
    <row r="4412" spans="3:3">
      <c r="C4412" s="237"/>
    </row>
    <row r="4413" spans="3:3">
      <c r="C4413" s="237"/>
    </row>
    <row r="4414" spans="3:3">
      <c r="C4414" s="237"/>
    </row>
    <row r="4415" spans="3:3">
      <c r="C4415" s="237"/>
    </row>
    <row r="4416" spans="3:3">
      <c r="C4416" s="237"/>
    </row>
    <row r="4417" spans="3:3">
      <c r="C4417" s="237"/>
    </row>
    <row r="4418" spans="3:3">
      <c r="C4418" s="237"/>
    </row>
    <row r="4419" spans="3:3">
      <c r="C4419" s="237"/>
    </row>
    <row r="4420" spans="3:3">
      <c r="C4420" s="237"/>
    </row>
    <row r="4421" spans="3:3">
      <c r="C4421" s="237"/>
    </row>
    <row r="4422" spans="3:3">
      <c r="C4422" s="237"/>
    </row>
    <row r="4423" spans="3:3">
      <c r="C4423" s="237"/>
    </row>
    <row r="4424" spans="3:3">
      <c r="C4424" s="237"/>
    </row>
    <row r="4425" spans="3:3">
      <c r="C4425" s="237"/>
    </row>
    <row r="4426" spans="3:3">
      <c r="C4426" s="237"/>
    </row>
    <row r="4427" spans="3:3">
      <c r="C4427" s="237"/>
    </row>
    <row r="4428" spans="3:3">
      <c r="C4428" s="237"/>
    </row>
    <row r="4429" spans="3:3">
      <c r="C4429" s="237"/>
    </row>
    <row r="4430" spans="3:3">
      <c r="C4430" s="237"/>
    </row>
    <row r="4431" spans="3:3">
      <c r="C4431" s="237"/>
    </row>
    <row r="4432" spans="3:3">
      <c r="C4432" s="237"/>
    </row>
    <row r="4433" spans="3:3">
      <c r="C4433" s="237"/>
    </row>
    <row r="4434" spans="3:3">
      <c r="C4434" s="237"/>
    </row>
    <row r="4435" spans="3:3">
      <c r="C4435" s="237"/>
    </row>
    <row r="4436" spans="3:3">
      <c r="C4436" s="237"/>
    </row>
    <row r="4437" spans="3:3">
      <c r="C4437" s="237"/>
    </row>
    <row r="4438" spans="3:3">
      <c r="C4438" s="237"/>
    </row>
    <row r="4439" spans="3:3">
      <c r="C4439" s="237"/>
    </row>
    <row r="4440" spans="3:3">
      <c r="C4440" s="237"/>
    </row>
    <row r="4441" spans="3:3">
      <c r="C4441" s="237"/>
    </row>
    <row r="4442" spans="3:3">
      <c r="C4442" s="237"/>
    </row>
    <row r="4443" spans="3:3">
      <c r="C4443" s="237"/>
    </row>
    <row r="4444" spans="3:3">
      <c r="C4444" s="237"/>
    </row>
    <row r="4445" spans="3:3">
      <c r="C4445" s="237"/>
    </row>
    <row r="4446" spans="3:3">
      <c r="C4446" s="237"/>
    </row>
    <row r="4447" spans="3:3">
      <c r="C4447" s="237"/>
    </row>
    <row r="4448" spans="3:3">
      <c r="C4448" s="237"/>
    </row>
    <row r="4449" spans="3:3">
      <c r="C4449" s="237"/>
    </row>
    <row r="4450" spans="3:3">
      <c r="C4450" s="237"/>
    </row>
    <row r="4451" spans="3:3">
      <c r="C4451" s="237"/>
    </row>
    <row r="4452" spans="3:3">
      <c r="C4452" s="237"/>
    </row>
    <row r="4453" spans="3:3">
      <c r="C4453" s="237"/>
    </row>
    <row r="4454" spans="3:3">
      <c r="C4454" s="237"/>
    </row>
    <row r="4455" spans="3:3">
      <c r="C4455" s="237"/>
    </row>
    <row r="4456" spans="3:3">
      <c r="C4456" s="237"/>
    </row>
    <row r="4457" spans="3:3">
      <c r="C4457" s="237"/>
    </row>
    <row r="4458" spans="3:3">
      <c r="C4458" s="237"/>
    </row>
    <row r="4459" spans="3:3">
      <c r="C4459" s="237"/>
    </row>
    <row r="4460" spans="3:3">
      <c r="C4460" s="237"/>
    </row>
    <row r="4461" spans="3:3">
      <c r="C4461" s="237"/>
    </row>
    <row r="4462" spans="3:3">
      <c r="C4462" s="237"/>
    </row>
    <row r="4463" spans="3:3">
      <c r="C4463" s="237"/>
    </row>
    <row r="4464" spans="3:3">
      <c r="C4464" s="237"/>
    </row>
    <row r="4465" spans="3:3">
      <c r="C4465" s="237"/>
    </row>
    <row r="4466" spans="3:3">
      <c r="C4466" s="237"/>
    </row>
    <row r="4467" spans="3:3">
      <c r="C4467" s="237"/>
    </row>
    <row r="4468" spans="3:3">
      <c r="C4468" s="237"/>
    </row>
    <row r="4469" spans="3:3">
      <c r="C4469" s="237"/>
    </row>
    <row r="4470" spans="3:3">
      <c r="C4470" s="237"/>
    </row>
    <row r="4471" spans="3:3">
      <c r="C4471" s="237"/>
    </row>
    <row r="4472" spans="3:3">
      <c r="C4472" s="237"/>
    </row>
    <row r="4473" spans="3:3">
      <c r="C4473" s="237"/>
    </row>
    <row r="4474" spans="3:3">
      <c r="C4474" s="237"/>
    </row>
    <row r="4475" spans="3:3">
      <c r="C4475" s="237"/>
    </row>
    <row r="4476" spans="3:3">
      <c r="C4476" s="237"/>
    </row>
    <row r="4477" spans="3:3">
      <c r="C4477" s="237"/>
    </row>
    <row r="4478" spans="3:3">
      <c r="C4478" s="237"/>
    </row>
    <row r="4479" spans="3:3">
      <c r="C4479" s="237"/>
    </row>
    <row r="4480" spans="3:3">
      <c r="C4480" s="237"/>
    </row>
    <row r="4481" spans="3:3">
      <c r="C4481" s="237"/>
    </row>
    <row r="4482" spans="3:3">
      <c r="C4482" s="237"/>
    </row>
    <row r="4483" spans="3:3">
      <c r="C4483" s="237"/>
    </row>
    <row r="4484" spans="3:3">
      <c r="C4484" s="237"/>
    </row>
    <row r="4485" spans="3:3">
      <c r="C4485" s="237"/>
    </row>
    <row r="4486" spans="3:3">
      <c r="C4486" s="237"/>
    </row>
    <row r="4487" spans="3:3">
      <c r="C4487" s="237"/>
    </row>
    <row r="4488" spans="3:3">
      <c r="C4488" s="237"/>
    </row>
    <row r="4489" spans="3:3">
      <c r="C4489" s="237"/>
    </row>
    <row r="4490" spans="3:3">
      <c r="C4490" s="237"/>
    </row>
    <row r="4491" spans="3:3">
      <c r="C4491" s="237"/>
    </row>
    <row r="4492" spans="3:3">
      <c r="C4492" s="237"/>
    </row>
    <row r="4493" spans="3:3">
      <c r="C4493" s="237"/>
    </row>
    <row r="4494" spans="3:3">
      <c r="C4494" s="237"/>
    </row>
    <row r="4495" spans="3:3">
      <c r="C4495" s="237"/>
    </row>
    <row r="4496" spans="3:3">
      <c r="C4496" s="237"/>
    </row>
    <row r="4497" spans="3:3">
      <c r="C4497" s="237"/>
    </row>
    <row r="4498" spans="3:3">
      <c r="C4498" s="237"/>
    </row>
    <row r="4499" spans="3:3">
      <c r="C4499" s="237"/>
    </row>
    <row r="4500" spans="3:3">
      <c r="C4500" s="237"/>
    </row>
    <row r="4501" spans="3:3">
      <c r="C4501" s="237"/>
    </row>
    <row r="4502" spans="3:3">
      <c r="C4502" s="237"/>
    </row>
    <row r="4503" spans="3:3">
      <c r="C4503" s="237"/>
    </row>
    <row r="4504" spans="3:3">
      <c r="C4504" s="237"/>
    </row>
    <row r="4505" spans="3:3">
      <c r="C4505" s="237"/>
    </row>
    <row r="4506" spans="3:3">
      <c r="C4506" s="237"/>
    </row>
    <row r="4507" spans="3:3">
      <c r="C4507" s="237"/>
    </row>
    <row r="4508" spans="3:3">
      <c r="C4508" s="237"/>
    </row>
    <row r="4509" spans="3:3">
      <c r="C4509" s="237"/>
    </row>
    <row r="4510" spans="3:3">
      <c r="C4510" s="237"/>
    </row>
    <row r="4511" spans="3:3">
      <c r="C4511" s="237"/>
    </row>
    <row r="4512" spans="3:3">
      <c r="C4512" s="237"/>
    </row>
    <row r="4513" spans="3:3">
      <c r="C4513" s="237"/>
    </row>
    <row r="4514" spans="3:3">
      <c r="C4514" s="237"/>
    </row>
    <row r="4515" spans="3:3">
      <c r="C4515" s="237"/>
    </row>
    <row r="4516" spans="3:3">
      <c r="C4516" s="237"/>
    </row>
    <row r="4517" spans="3:3">
      <c r="C4517" s="237"/>
    </row>
    <row r="4518" spans="3:3">
      <c r="C4518" s="237"/>
    </row>
    <row r="4519" spans="3:3">
      <c r="C4519" s="237"/>
    </row>
    <row r="4520" spans="3:3">
      <c r="C4520" s="237"/>
    </row>
    <row r="4521" spans="3:3">
      <c r="C4521" s="237"/>
    </row>
    <row r="4522" spans="3:3">
      <c r="C4522" s="237"/>
    </row>
    <row r="4523" spans="3:3">
      <c r="C4523" s="237"/>
    </row>
    <row r="4524" spans="3:3">
      <c r="C4524" s="237"/>
    </row>
    <row r="4525" spans="3:3">
      <c r="C4525" s="237"/>
    </row>
    <row r="4526" spans="3:3">
      <c r="C4526" s="237"/>
    </row>
    <row r="4527" spans="3:3">
      <c r="C4527" s="237"/>
    </row>
    <row r="4528" spans="3:3">
      <c r="C4528" s="237"/>
    </row>
    <row r="4529" spans="3:3">
      <c r="C4529" s="237"/>
    </row>
    <row r="4530" spans="3:3">
      <c r="C4530" s="237"/>
    </row>
    <row r="4531" spans="3:3">
      <c r="C4531" s="237"/>
    </row>
    <row r="4532" spans="3:3">
      <c r="C4532" s="237"/>
    </row>
    <row r="4533" spans="3:3">
      <c r="C4533" s="237"/>
    </row>
    <row r="4534" spans="3:3">
      <c r="C4534" s="237"/>
    </row>
    <row r="4535" spans="3:3">
      <c r="C4535" s="237"/>
    </row>
    <row r="4536" spans="3:3">
      <c r="C4536" s="237"/>
    </row>
    <row r="4537" spans="3:3">
      <c r="C4537" s="237"/>
    </row>
    <row r="4538" spans="3:3">
      <c r="C4538" s="237"/>
    </row>
    <row r="4539" spans="3:3">
      <c r="C4539" s="237"/>
    </row>
    <row r="4540" spans="3:3">
      <c r="C4540" s="237"/>
    </row>
    <row r="4541" spans="3:3">
      <c r="C4541" s="237"/>
    </row>
    <row r="4542" spans="3:3">
      <c r="C4542" s="237"/>
    </row>
    <row r="4543" spans="3:3">
      <c r="C4543" s="237"/>
    </row>
    <row r="4544" spans="3:3">
      <c r="C4544" s="237"/>
    </row>
    <row r="4545" spans="3:3">
      <c r="C4545" s="237"/>
    </row>
    <row r="4546" spans="3:3">
      <c r="C4546" s="237"/>
    </row>
    <row r="4547" spans="3:3">
      <c r="C4547" s="237"/>
    </row>
    <row r="4548" spans="3:3">
      <c r="C4548" s="237"/>
    </row>
    <row r="4549" spans="3:3">
      <c r="C4549" s="237"/>
    </row>
    <row r="4550" spans="3:3">
      <c r="C4550" s="237"/>
    </row>
    <row r="4551" spans="3:3">
      <c r="C4551" s="237"/>
    </row>
    <row r="4552" spans="3:3">
      <c r="C4552" s="237"/>
    </row>
    <row r="4553" spans="3:3">
      <c r="C4553" s="237"/>
    </row>
    <row r="4554" spans="3:3">
      <c r="C4554" s="237"/>
    </row>
    <row r="4555" spans="3:3">
      <c r="C4555" s="237"/>
    </row>
    <row r="4556" spans="3:3">
      <c r="C4556" s="237"/>
    </row>
    <row r="4557" spans="3:3">
      <c r="C4557" s="237"/>
    </row>
    <row r="4558" spans="3:3">
      <c r="C4558" s="237"/>
    </row>
    <row r="4559" spans="3:3">
      <c r="C4559" s="237"/>
    </row>
    <row r="4560" spans="3:3">
      <c r="C4560" s="237"/>
    </row>
    <row r="4561" spans="3:3">
      <c r="C4561" s="237"/>
    </row>
    <row r="4562" spans="3:3">
      <c r="C4562" s="237"/>
    </row>
    <row r="4563" spans="3:3">
      <c r="C4563" s="237"/>
    </row>
    <row r="4564" spans="3:3">
      <c r="C4564" s="237"/>
    </row>
    <row r="4565" spans="3:3">
      <c r="C4565" s="237"/>
    </row>
    <row r="4566" spans="3:3">
      <c r="C4566" s="237"/>
    </row>
    <row r="4567" spans="3:3">
      <c r="C4567" s="237"/>
    </row>
    <row r="4568" spans="3:3">
      <c r="C4568" s="237"/>
    </row>
    <row r="4569" spans="3:3">
      <c r="C4569" s="237"/>
    </row>
    <row r="4570" spans="3:3">
      <c r="C4570" s="237"/>
    </row>
    <row r="4571" spans="3:3">
      <c r="C4571" s="237"/>
    </row>
    <row r="4572" spans="3:3">
      <c r="C4572" s="237"/>
    </row>
    <row r="4573" spans="3:3">
      <c r="C4573" s="237"/>
    </row>
    <row r="4574" spans="3:3">
      <c r="C4574" s="237"/>
    </row>
    <row r="4575" spans="3:3">
      <c r="C4575" s="237"/>
    </row>
    <row r="4576" spans="3:3">
      <c r="C4576" s="237"/>
    </row>
    <row r="4577" spans="3:3">
      <c r="C4577" s="237"/>
    </row>
    <row r="4578" spans="3:3">
      <c r="C4578" s="237"/>
    </row>
    <row r="4579" spans="3:3">
      <c r="C4579" s="237"/>
    </row>
    <row r="4580" spans="3:3">
      <c r="C4580" s="237"/>
    </row>
    <row r="4581" spans="3:3">
      <c r="C4581" s="237"/>
    </row>
    <row r="4582" spans="3:3">
      <c r="C4582" s="237"/>
    </row>
    <row r="4583" spans="3:3">
      <c r="C4583" s="237"/>
    </row>
    <row r="4584" spans="3:3">
      <c r="C4584" s="237"/>
    </row>
    <row r="4585" spans="3:3">
      <c r="C4585" s="237"/>
    </row>
    <row r="4586" spans="3:3">
      <c r="C4586" s="237"/>
    </row>
    <row r="4587" spans="3:3">
      <c r="C4587" s="237"/>
    </row>
    <row r="4588" spans="3:3">
      <c r="C4588" s="237"/>
    </row>
    <row r="4589" spans="3:3">
      <c r="C4589" s="237"/>
    </row>
    <row r="4590" spans="3:3">
      <c r="C4590" s="237"/>
    </row>
    <row r="4591" spans="3:3">
      <c r="C4591" s="237"/>
    </row>
    <row r="4592" spans="3:3">
      <c r="C4592" s="237"/>
    </row>
    <row r="4593" spans="3:3">
      <c r="C4593" s="237"/>
    </row>
    <row r="4594" spans="3:3">
      <c r="C4594" s="237"/>
    </row>
    <row r="4595" spans="3:3">
      <c r="C4595" s="237"/>
    </row>
    <row r="4596" spans="3:3">
      <c r="C4596" s="237"/>
    </row>
    <row r="4597" spans="3:3">
      <c r="C4597" s="237"/>
    </row>
    <row r="4598" spans="3:3">
      <c r="C4598" s="237"/>
    </row>
    <row r="4599" spans="3:3">
      <c r="C4599" s="237"/>
    </row>
    <row r="4600" spans="3:3">
      <c r="C4600" s="237"/>
    </row>
    <row r="4601" spans="3:3">
      <c r="C4601" s="237"/>
    </row>
    <row r="4602" spans="3:3">
      <c r="C4602" s="237"/>
    </row>
    <row r="4603" spans="3:3">
      <c r="C4603" s="237"/>
    </row>
    <row r="4604" spans="3:3">
      <c r="C4604" s="237"/>
    </row>
    <row r="4605" spans="3:3">
      <c r="C4605" s="237"/>
    </row>
    <row r="4606" spans="3:3">
      <c r="C4606" s="237"/>
    </row>
    <row r="4607" spans="3:3">
      <c r="C4607" s="237"/>
    </row>
    <row r="4608" spans="3:3">
      <c r="C4608" s="237"/>
    </row>
    <row r="4609" spans="3:3">
      <c r="C4609" s="237"/>
    </row>
    <row r="4610" spans="3:3">
      <c r="C4610" s="237"/>
    </row>
    <row r="4611" spans="3:3">
      <c r="C4611" s="237"/>
    </row>
    <row r="4612" spans="3:3">
      <c r="C4612" s="237"/>
    </row>
    <row r="4613" spans="3:3">
      <c r="C4613" s="237"/>
    </row>
    <row r="4614" spans="3:3">
      <c r="C4614" s="237"/>
    </row>
    <row r="4615" spans="3:3">
      <c r="C4615" s="237"/>
    </row>
    <row r="4616" spans="3:3">
      <c r="C4616" s="237"/>
    </row>
    <row r="4617" spans="3:3">
      <c r="C4617" s="237"/>
    </row>
    <row r="4618" spans="3:3">
      <c r="C4618" s="237"/>
    </row>
    <row r="4619" spans="3:3">
      <c r="C4619" s="237"/>
    </row>
    <row r="4620" spans="3:3">
      <c r="C4620" s="237"/>
    </row>
    <row r="4621" spans="3:3">
      <c r="C4621" s="237"/>
    </row>
    <row r="4622" spans="3:3">
      <c r="C4622" s="237"/>
    </row>
    <row r="4623" spans="3:3">
      <c r="C4623" s="237"/>
    </row>
    <row r="4624" spans="3:3">
      <c r="C4624" s="237"/>
    </row>
    <row r="4625" spans="3:3">
      <c r="C4625" s="237"/>
    </row>
    <row r="4626" spans="3:3">
      <c r="C4626" s="237"/>
    </row>
    <row r="4627" spans="3:3">
      <c r="C4627" s="237"/>
    </row>
    <row r="4628" spans="3:3">
      <c r="C4628" s="237"/>
    </row>
    <row r="4629" spans="3:3">
      <c r="C4629" s="237"/>
    </row>
    <row r="4630" spans="3:3">
      <c r="C4630" s="237"/>
    </row>
    <row r="4631" spans="3:3">
      <c r="C4631" s="237"/>
    </row>
    <row r="4632" spans="3:3">
      <c r="C4632" s="237"/>
    </row>
    <row r="4633" spans="3:3">
      <c r="C4633" s="237"/>
    </row>
    <row r="4634" spans="3:3">
      <c r="C4634" s="237"/>
    </row>
    <row r="4635" spans="3:3">
      <c r="C4635" s="237"/>
    </row>
    <row r="4636" spans="3:3">
      <c r="C4636" s="237"/>
    </row>
    <row r="4637" spans="3:3">
      <c r="C4637" s="237"/>
    </row>
    <row r="4638" spans="3:3">
      <c r="C4638" s="237"/>
    </row>
    <row r="4639" spans="3:3">
      <c r="C4639" s="237"/>
    </row>
  </sheetData>
  <autoFilter ref="B41:U242" xr:uid="{00000000-0001-0000-0200-000000000000}">
    <filterColumn colId="5" showButton="0"/>
    <filterColumn colId="6" showButton="0"/>
    <filterColumn colId="7" showButton="0"/>
    <filterColumn colId="10" showButton="0"/>
    <filterColumn colId="11" showButton="0"/>
    <filterColumn colId="12" showButton="0"/>
  </autoFilter>
  <mergeCells count="457">
    <mergeCell ref="G238:J238"/>
    <mergeCell ref="L238:O238"/>
    <mergeCell ref="G239:J239"/>
    <mergeCell ref="L239:O239"/>
    <mergeCell ref="G240:J240"/>
    <mergeCell ref="L240:O240"/>
    <mergeCell ref="G241:J241"/>
    <mergeCell ref="L241:O241"/>
    <mergeCell ref="G227:J227"/>
    <mergeCell ref="L227:O227"/>
    <mergeCell ref="L230:O230"/>
    <mergeCell ref="G230:J230"/>
    <mergeCell ref="G231:J231"/>
    <mergeCell ref="L231:O231"/>
    <mergeCell ref="G232:J232"/>
    <mergeCell ref="L232:O232"/>
    <mergeCell ref="G233:J233"/>
    <mergeCell ref="L233:O233"/>
    <mergeCell ref="G234:J234"/>
    <mergeCell ref="L234:O234"/>
    <mergeCell ref="G236:J236"/>
    <mergeCell ref="L236:O236"/>
    <mergeCell ref="G237:J237"/>
    <mergeCell ref="L237:O237"/>
    <mergeCell ref="G224:J224"/>
    <mergeCell ref="L224:O224"/>
    <mergeCell ref="G225:J225"/>
    <mergeCell ref="L225:O225"/>
    <mergeCell ref="G226:J226"/>
    <mergeCell ref="L226:O226"/>
    <mergeCell ref="G229:J229"/>
    <mergeCell ref="L229:O229"/>
    <mergeCell ref="G220:J220"/>
    <mergeCell ref="L220:O220"/>
    <mergeCell ref="G221:J221"/>
    <mergeCell ref="L221:O221"/>
    <mergeCell ref="G222:J222"/>
    <mergeCell ref="L222:O222"/>
    <mergeCell ref="G235:J235"/>
    <mergeCell ref="L235:O235"/>
    <mergeCell ref="G223:J223"/>
    <mergeCell ref="L223:O223"/>
    <mergeCell ref="C15:H15"/>
    <mergeCell ref="C16:H16"/>
    <mergeCell ref="C17:H17"/>
    <mergeCell ref="C18:H18"/>
    <mergeCell ref="C19:H19"/>
    <mergeCell ref="C21:E21"/>
    <mergeCell ref="H21:J21"/>
    <mergeCell ref="G42:J42"/>
    <mergeCell ref="L42:O42"/>
    <mergeCell ref="G43:J43"/>
    <mergeCell ref="L43:O43"/>
    <mergeCell ref="G44:J44"/>
    <mergeCell ref="L44:O44"/>
    <mergeCell ref="L31:L33"/>
    <mergeCell ref="M31:M33"/>
    <mergeCell ref="G32:G34"/>
    <mergeCell ref="H32:H34"/>
    <mergeCell ref="G41:J41"/>
    <mergeCell ref="L41:O41"/>
    <mergeCell ref="G48:J48"/>
    <mergeCell ref="C1:D1"/>
    <mergeCell ref="E1:V1"/>
    <mergeCell ref="B2:O2"/>
    <mergeCell ref="P2:V2"/>
    <mergeCell ref="C14:H14"/>
    <mergeCell ref="M21:O21"/>
    <mergeCell ref="R21:T21"/>
    <mergeCell ref="B13:H13"/>
    <mergeCell ref="B22:C22"/>
    <mergeCell ref="D22:E22"/>
    <mergeCell ref="G22:H22"/>
    <mergeCell ref="I22:J22"/>
    <mergeCell ref="L22:M22"/>
    <mergeCell ref="N22:O22"/>
    <mergeCell ref="Q22:R22"/>
    <mergeCell ref="S22:T22"/>
    <mergeCell ref="R23:R26"/>
    <mergeCell ref="L26:L27"/>
    <mergeCell ref="M26:M27"/>
    <mergeCell ref="Q28:Q29"/>
    <mergeCell ref="R28:R29"/>
    <mergeCell ref="I23:I24"/>
    <mergeCell ref="J23:J24"/>
    <mergeCell ref="L23:L25"/>
    <mergeCell ref="M23:M25"/>
    <mergeCell ref="N23:N24"/>
    <mergeCell ref="O23:O24"/>
    <mergeCell ref="B29:B30"/>
    <mergeCell ref="C29:C30"/>
    <mergeCell ref="H29:J29"/>
    <mergeCell ref="M29:O29"/>
    <mergeCell ref="G30:H30"/>
    <mergeCell ref="I30:J30"/>
    <mergeCell ref="L30:M30"/>
    <mergeCell ref="N30:O30"/>
    <mergeCell ref="Q23:Q26"/>
    <mergeCell ref="B23:B28"/>
    <mergeCell ref="C23:C28"/>
    <mergeCell ref="D23:D24"/>
    <mergeCell ref="E23:E24"/>
    <mergeCell ref="G23:G26"/>
    <mergeCell ref="H23:H26"/>
    <mergeCell ref="L48:O48"/>
    <mergeCell ref="G49:J49"/>
    <mergeCell ref="L49:O49"/>
    <mergeCell ref="G50:J50"/>
    <mergeCell ref="L50:O50"/>
    <mergeCell ref="G45:J45"/>
    <mergeCell ref="L45:O45"/>
    <mergeCell ref="G46:J46"/>
    <mergeCell ref="L46:O46"/>
    <mergeCell ref="G47:J47"/>
    <mergeCell ref="L47:O47"/>
    <mergeCell ref="G54:J54"/>
    <mergeCell ref="L54:O54"/>
    <mergeCell ref="G55:J55"/>
    <mergeCell ref="L55:O55"/>
    <mergeCell ref="G56:J56"/>
    <mergeCell ref="L56:O56"/>
    <mergeCell ref="G51:J51"/>
    <mergeCell ref="L51:O51"/>
    <mergeCell ref="G52:J52"/>
    <mergeCell ref="L52:O52"/>
    <mergeCell ref="G53:J53"/>
    <mergeCell ref="L53:O53"/>
    <mergeCell ref="G60:J60"/>
    <mergeCell ref="L60:O60"/>
    <mergeCell ref="G61:J61"/>
    <mergeCell ref="L61:O61"/>
    <mergeCell ref="G62:J62"/>
    <mergeCell ref="L62:O62"/>
    <mergeCell ref="G57:J57"/>
    <mergeCell ref="L57:O57"/>
    <mergeCell ref="G58:J58"/>
    <mergeCell ref="L58:O58"/>
    <mergeCell ref="G59:J59"/>
    <mergeCell ref="L59:O59"/>
    <mergeCell ref="G66:J66"/>
    <mergeCell ref="L66:O66"/>
    <mergeCell ref="G67:J67"/>
    <mergeCell ref="L67:O67"/>
    <mergeCell ref="G68:J68"/>
    <mergeCell ref="L68:O68"/>
    <mergeCell ref="G63:J63"/>
    <mergeCell ref="L63:O63"/>
    <mergeCell ref="G64:J64"/>
    <mergeCell ref="L64:O64"/>
    <mergeCell ref="G65:J65"/>
    <mergeCell ref="L65:O65"/>
    <mergeCell ref="G72:J72"/>
    <mergeCell ref="L72:O72"/>
    <mergeCell ref="G73:J73"/>
    <mergeCell ref="L73:O73"/>
    <mergeCell ref="G74:J74"/>
    <mergeCell ref="L74:O74"/>
    <mergeCell ref="G69:J69"/>
    <mergeCell ref="L69:O69"/>
    <mergeCell ref="G70:J70"/>
    <mergeCell ref="L70:O70"/>
    <mergeCell ref="G71:J71"/>
    <mergeCell ref="L71:O71"/>
    <mergeCell ref="G78:J78"/>
    <mergeCell ref="L78:O78"/>
    <mergeCell ref="G79:J79"/>
    <mergeCell ref="L79:O79"/>
    <mergeCell ref="G80:J80"/>
    <mergeCell ref="L80:O80"/>
    <mergeCell ref="G75:J75"/>
    <mergeCell ref="L75:O75"/>
    <mergeCell ref="G76:J76"/>
    <mergeCell ref="L76:O76"/>
    <mergeCell ref="G77:J77"/>
    <mergeCell ref="L77:O77"/>
    <mergeCell ref="G84:J84"/>
    <mergeCell ref="L84:O84"/>
    <mergeCell ref="G85:J85"/>
    <mergeCell ref="L85:O85"/>
    <mergeCell ref="G86:J86"/>
    <mergeCell ref="L86:O86"/>
    <mergeCell ref="G81:J81"/>
    <mergeCell ref="L81:O81"/>
    <mergeCell ref="G82:J82"/>
    <mergeCell ref="L82:O82"/>
    <mergeCell ref="G83:J83"/>
    <mergeCell ref="L83:O83"/>
    <mergeCell ref="G90:J90"/>
    <mergeCell ref="L90:O90"/>
    <mergeCell ref="G91:J91"/>
    <mergeCell ref="L91:O91"/>
    <mergeCell ref="G92:J92"/>
    <mergeCell ref="L92:O92"/>
    <mergeCell ref="G87:J87"/>
    <mergeCell ref="L87:O87"/>
    <mergeCell ref="G88:J88"/>
    <mergeCell ref="L88:O88"/>
    <mergeCell ref="G89:J89"/>
    <mergeCell ref="L89:O89"/>
    <mergeCell ref="G96:J96"/>
    <mergeCell ref="L96:O96"/>
    <mergeCell ref="G97:J97"/>
    <mergeCell ref="L97:O97"/>
    <mergeCell ref="G98:J98"/>
    <mergeCell ref="L98:O98"/>
    <mergeCell ref="G93:J93"/>
    <mergeCell ref="L93:O93"/>
    <mergeCell ref="G94:J94"/>
    <mergeCell ref="L94:O94"/>
    <mergeCell ref="G95:J95"/>
    <mergeCell ref="L95:O95"/>
    <mergeCell ref="G102:J102"/>
    <mergeCell ref="L102:O102"/>
    <mergeCell ref="G103:J103"/>
    <mergeCell ref="L103:O103"/>
    <mergeCell ref="G104:J104"/>
    <mergeCell ref="L104:O104"/>
    <mergeCell ref="G99:J99"/>
    <mergeCell ref="L99:O99"/>
    <mergeCell ref="G100:J100"/>
    <mergeCell ref="L100:O100"/>
    <mergeCell ref="G101:J101"/>
    <mergeCell ref="L101:O101"/>
    <mergeCell ref="G110:J110"/>
    <mergeCell ref="L110:O110"/>
    <mergeCell ref="G111:J111"/>
    <mergeCell ref="L111:O111"/>
    <mergeCell ref="G108:J108"/>
    <mergeCell ref="L108:O108"/>
    <mergeCell ref="G109:J109"/>
    <mergeCell ref="L109:O109"/>
    <mergeCell ref="G105:J105"/>
    <mergeCell ref="L105:O105"/>
    <mergeCell ref="G106:J106"/>
    <mergeCell ref="L106:O106"/>
    <mergeCell ref="G107:J107"/>
    <mergeCell ref="L107:O107"/>
    <mergeCell ref="G115:J115"/>
    <mergeCell ref="L115:O115"/>
    <mergeCell ref="G122:J122"/>
    <mergeCell ref="L122:O122"/>
    <mergeCell ref="G112:J112"/>
    <mergeCell ref="L112:O112"/>
    <mergeCell ref="G113:J113"/>
    <mergeCell ref="L113:O113"/>
    <mergeCell ref="G114:J114"/>
    <mergeCell ref="L114:O114"/>
    <mergeCell ref="G119:J119"/>
    <mergeCell ref="L119:O119"/>
    <mergeCell ref="G120:J120"/>
    <mergeCell ref="L120:O120"/>
    <mergeCell ref="G121:J121"/>
    <mergeCell ref="L121:O121"/>
    <mergeCell ref="G116:J116"/>
    <mergeCell ref="L116:O116"/>
    <mergeCell ref="G117:J117"/>
    <mergeCell ref="L117:O117"/>
    <mergeCell ref="G118:J118"/>
    <mergeCell ref="L118:O118"/>
    <mergeCell ref="G125:J125"/>
    <mergeCell ref="L125:O125"/>
    <mergeCell ref="G126:J126"/>
    <mergeCell ref="L126:O126"/>
    <mergeCell ref="G127:J127"/>
    <mergeCell ref="L127:O127"/>
    <mergeCell ref="G123:J123"/>
    <mergeCell ref="L123:O123"/>
    <mergeCell ref="G124:J124"/>
    <mergeCell ref="L124:O124"/>
    <mergeCell ref="G133:J133"/>
    <mergeCell ref="L133:O133"/>
    <mergeCell ref="G131:J131"/>
    <mergeCell ref="L131:O131"/>
    <mergeCell ref="G132:J132"/>
    <mergeCell ref="L132:O132"/>
    <mergeCell ref="G138:J138"/>
    <mergeCell ref="L138:O138"/>
    <mergeCell ref="G128:J128"/>
    <mergeCell ref="L128:O128"/>
    <mergeCell ref="G129:J129"/>
    <mergeCell ref="L129:O129"/>
    <mergeCell ref="G130:J130"/>
    <mergeCell ref="L130:O130"/>
    <mergeCell ref="G134:J134"/>
    <mergeCell ref="L134:O134"/>
    <mergeCell ref="G139:J139"/>
    <mergeCell ref="L139:O139"/>
    <mergeCell ref="G140:J140"/>
    <mergeCell ref="L140:O140"/>
    <mergeCell ref="G135:J135"/>
    <mergeCell ref="L135:O135"/>
    <mergeCell ref="G136:J136"/>
    <mergeCell ref="L136:O136"/>
    <mergeCell ref="G137:J137"/>
    <mergeCell ref="L137:O137"/>
    <mergeCell ref="G144:J144"/>
    <mergeCell ref="L144:O144"/>
    <mergeCell ref="G145:J145"/>
    <mergeCell ref="L145:O145"/>
    <mergeCell ref="G146:J146"/>
    <mergeCell ref="L146:O146"/>
    <mergeCell ref="G141:J141"/>
    <mergeCell ref="L141:O141"/>
    <mergeCell ref="G142:J142"/>
    <mergeCell ref="L142:O142"/>
    <mergeCell ref="G143:J143"/>
    <mergeCell ref="L143:O143"/>
    <mergeCell ref="G149:J149"/>
    <mergeCell ref="L149:O149"/>
    <mergeCell ref="G150:J150"/>
    <mergeCell ref="L150:O150"/>
    <mergeCell ref="G147:J147"/>
    <mergeCell ref="L147:O147"/>
    <mergeCell ref="G148:J148"/>
    <mergeCell ref="L148:O148"/>
    <mergeCell ref="G154:J154"/>
    <mergeCell ref="L154:O154"/>
    <mergeCell ref="G155:J155"/>
    <mergeCell ref="L155:O155"/>
    <mergeCell ref="G156:J156"/>
    <mergeCell ref="L156:O156"/>
    <mergeCell ref="G151:J151"/>
    <mergeCell ref="L151:O151"/>
    <mergeCell ref="G152:J152"/>
    <mergeCell ref="L152:O152"/>
    <mergeCell ref="G153:J153"/>
    <mergeCell ref="L153:O153"/>
    <mergeCell ref="G159:J159"/>
    <mergeCell ref="L159:O159"/>
    <mergeCell ref="G160:J160"/>
    <mergeCell ref="L160:O160"/>
    <mergeCell ref="G161:J161"/>
    <mergeCell ref="L161:O161"/>
    <mergeCell ref="G157:J157"/>
    <mergeCell ref="L157:O157"/>
    <mergeCell ref="G158:J158"/>
    <mergeCell ref="L158:O158"/>
    <mergeCell ref="G165:J165"/>
    <mergeCell ref="L165:O165"/>
    <mergeCell ref="G166:J166"/>
    <mergeCell ref="L166:O166"/>
    <mergeCell ref="G167:J167"/>
    <mergeCell ref="L167:O167"/>
    <mergeCell ref="G162:J162"/>
    <mergeCell ref="L162:O162"/>
    <mergeCell ref="G163:J163"/>
    <mergeCell ref="L163:O163"/>
    <mergeCell ref="G164:J164"/>
    <mergeCell ref="L164:O164"/>
    <mergeCell ref="G169:J169"/>
    <mergeCell ref="L169:O169"/>
    <mergeCell ref="G170:J170"/>
    <mergeCell ref="L170:O170"/>
    <mergeCell ref="G171:J171"/>
    <mergeCell ref="L171:O171"/>
    <mergeCell ref="G175:J175"/>
    <mergeCell ref="L175:O175"/>
    <mergeCell ref="G176:J176"/>
    <mergeCell ref="L176:O176"/>
    <mergeCell ref="G177:J177"/>
    <mergeCell ref="L177:O177"/>
    <mergeCell ref="G172:J172"/>
    <mergeCell ref="L172:O172"/>
    <mergeCell ref="G173:J173"/>
    <mergeCell ref="L173:O173"/>
    <mergeCell ref="G174:J174"/>
    <mergeCell ref="L174:O174"/>
    <mergeCell ref="G182:J182"/>
    <mergeCell ref="L182:O182"/>
    <mergeCell ref="G183:J183"/>
    <mergeCell ref="L183:O183"/>
    <mergeCell ref="G184:J184"/>
    <mergeCell ref="L184:O184"/>
    <mergeCell ref="G178:J178"/>
    <mergeCell ref="L178:O178"/>
    <mergeCell ref="G180:J180"/>
    <mergeCell ref="L180:O180"/>
    <mergeCell ref="G181:J181"/>
    <mergeCell ref="L181:O181"/>
    <mergeCell ref="G189:J189"/>
    <mergeCell ref="L189:O189"/>
    <mergeCell ref="G190:J190"/>
    <mergeCell ref="L190:O190"/>
    <mergeCell ref="G186:J186"/>
    <mergeCell ref="L186:O186"/>
    <mergeCell ref="G187:J187"/>
    <mergeCell ref="L187:O187"/>
    <mergeCell ref="G194:J194"/>
    <mergeCell ref="L194:O194"/>
    <mergeCell ref="G195:J195"/>
    <mergeCell ref="L195:O195"/>
    <mergeCell ref="G196:J196"/>
    <mergeCell ref="L196:O196"/>
    <mergeCell ref="G191:J191"/>
    <mergeCell ref="L191:O191"/>
    <mergeCell ref="G192:J192"/>
    <mergeCell ref="L192:O192"/>
    <mergeCell ref="G193:J193"/>
    <mergeCell ref="L193:O193"/>
    <mergeCell ref="G199:J199"/>
    <mergeCell ref="L199:O199"/>
    <mergeCell ref="G200:J200"/>
    <mergeCell ref="L200:O200"/>
    <mergeCell ref="G201:J201"/>
    <mergeCell ref="L201:O201"/>
    <mergeCell ref="G197:J197"/>
    <mergeCell ref="L197:O197"/>
    <mergeCell ref="G198:J198"/>
    <mergeCell ref="L198:O198"/>
    <mergeCell ref="G242:J242"/>
    <mergeCell ref="L242:O242"/>
    <mergeCell ref="G209:J209"/>
    <mergeCell ref="L209:O209"/>
    <mergeCell ref="G210:J210"/>
    <mergeCell ref="L210:O210"/>
    <mergeCell ref="G228:J228"/>
    <mergeCell ref="L228:O228"/>
    <mergeCell ref="G212:J212"/>
    <mergeCell ref="L212:O212"/>
    <mergeCell ref="G213:J213"/>
    <mergeCell ref="L213:O213"/>
    <mergeCell ref="G214:J214"/>
    <mergeCell ref="L214:O214"/>
    <mergeCell ref="G215:J215"/>
    <mergeCell ref="L215:O215"/>
    <mergeCell ref="G216:J216"/>
    <mergeCell ref="L216:O216"/>
    <mergeCell ref="G217:J217"/>
    <mergeCell ref="L217:O217"/>
    <mergeCell ref="G218:J218"/>
    <mergeCell ref="L218:O218"/>
    <mergeCell ref="G219:J219"/>
    <mergeCell ref="L219:O219"/>
    <mergeCell ref="G168:J168"/>
    <mergeCell ref="L168:O168"/>
    <mergeCell ref="G179:J179"/>
    <mergeCell ref="L179:O179"/>
    <mergeCell ref="G185:J185"/>
    <mergeCell ref="L185:O185"/>
    <mergeCell ref="G208:J208"/>
    <mergeCell ref="G211:J211"/>
    <mergeCell ref="L208:O208"/>
    <mergeCell ref="L211:O211"/>
    <mergeCell ref="G188:J188"/>
    <mergeCell ref="L188:O188"/>
    <mergeCell ref="G205:J205"/>
    <mergeCell ref="L205:O205"/>
    <mergeCell ref="G206:J206"/>
    <mergeCell ref="L206:O206"/>
    <mergeCell ref="G207:J207"/>
    <mergeCell ref="L207:O207"/>
    <mergeCell ref="G202:J202"/>
    <mergeCell ref="L202:O202"/>
    <mergeCell ref="G203:J203"/>
    <mergeCell ref="L203:O203"/>
    <mergeCell ref="G204:J204"/>
    <mergeCell ref="L204:O204"/>
  </mergeCells>
  <dataValidations count="1">
    <dataValidation type="list" allowBlank="1" showInputMessage="1" showErrorMessage="1" sqref="C42:C242" xr:uid="{00000000-0002-0000-0200-000000000000}">
      <formula1>$E$10:$E$11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621"/>
  <sheetViews>
    <sheetView topLeftCell="R44" zoomScale="80" zoomScaleNormal="80" workbookViewId="0">
      <selection activeCell="R44" sqref="R44"/>
    </sheetView>
  </sheetViews>
  <sheetFormatPr baseColWidth="10" defaultColWidth="11.42578125" defaultRowHeight="15"/>
  <cols>
    <col min="1" max="1" width="7.42578125" customWidth="1"/>
    <col min="2" max="2" width="13.42578125" customWidth="1"/>
    <col min="3" max="3" width="18.85546875" style="118" customWidth="1"/>
    <col min="4" max="4" width="9.7109375" style="86" customWidth="1"/>
    <col min="5" max="5" width="29.5703125" customWidth="1"/>
    <col min="6" max="6" width="11.42578125" style="86" customWidth="1"/>
    <col min="7" max="7" width="11.42578125" customWidth="1"/>
    <col min="8" max="8" width="13.140625" customWidth="1"/>
    <col min="9" max="9" width="11.42578125" customWidth="1"/>
    <col min="10" max="10" width="26.85546875" customWidth="1"/>
    <col min="11" max="11" width="11.42578125" style="86" customWidth="1"/>
    <col min="12" max="12" width="11.42578125" customWidth="1"/>
    <col min="13" max="13" width="19" customWidth="1"/>
    <col min="14" max="14" width="11.42578125" customWidth="1"/>
    <col min="15" max="15" width="32.85546875" customWidth="1"/>
    <col min="16" max="16" width="19.140625" style="86" customWidth="1"/>
    <col min="17" max="17" width="41" customWidth="1"/>
    <col min="18" max="18" width="66.28515625" customWidth="1"/>
    <col min="19" max="19" width="42.42578125" style="86" customWidth="1"/>
    <col min="20" max="20" width="30.42578125" style="24" customWidth="1"/>
    <col min="21" max="21" width="22.140625" customWidth="1"/>
  </cols>
  <sheetData>
    <row r="1" spans="1:22" s="31" customFormat="1" ht="42" customHeight="1">
      <c r="A1" s="29"/>
      <c r="B1" s="1"/>
      <c r="C1" s="379"/>
      <c r="D1" s="379"/>
      <c r="E1" s="288" t="s">
        <v>0</v>
      </c>
      <c r="F1" s="288"/>
      <c r="G1" s="288"/>
      <c r="H1" s="288"/>
      <c r="I1" s="288"/>
      <c r="J1" s="288"/>
      <c r="K1" s="288"/>
      <c r="L1" s="288"/>
      <c r="M1" s="288"/>
      <c r="N1" s="288"/>
      <c r="O1" s="288"/>
      <c r="P1" s="288"/>
      <c r="Q1" s="288"/>
      <c r="R1" s="288"/>
      <c r="S1" s="288"/>
      <c r="T1" s="288"/>
      <c r="U1" s="288"/>
      <c r="V1" s="288"/>
    </row>
    <row r="2" spans="1:22" s="31" customFormat="1" ht="12.75">
      <c r="A2" s="29"/>
      <c r="B2" s="380"/>
      <c r="C2" s="380"/>
      <c r="D2" s="380"/>
      <c r="E2" s="380"/>
      <c r="F2" s="380"/>
      <c r="G2" s="380"/>
      <c r="H2" s="380"/>
      <c r="I2" s="380"/>
      <c r="J2" s="380"/>
      <c r="K2" s="380"/>
      <c r="L2" s="380"/>
      <c r="M2" s="380"/>
      <c r="N2" s="380"/>
      <c r="O2" s="380"/>
      <c r="P2" s="380"/>
      <c r="Q2" s="380"/>
      <c r="R2" s="380"/>
      <c r="S2" s="380"/>
      <c r="T2" s="380"/>
      <c r="U2" s="380"/>
      <c r="V2" s="380"/>
    </row>
    <row r="3" spans="1:22" s="31" customFormat="1" ht="12.75">
      <c r="A3" s="29"/>
      <c r="B3" s="32"/>
      <c r="C3" s="32"/>
      <c r="D3" s="32"/>
      <c r="E3" s="32"/>
      <c r="F3" s="32"/>
      <c r="G3" s="32"/>
      <c r="H3" s="32"/>
      <c r="I3" s="32"/>
      <c r="J3" s="32"/>
      <c r="K3" s="32"/>
      <c r="L3" s="32"/>
      <c r="M3" s="32"/>
      <c r="N3" s="32"/>
      <c r="O3" s="32"/>
      <c r="P3" s="32"/>
      <c r="Q3" s="32"/>
      <c r="R3" s="32"/>
      <c r="S3" s="32"/>
      <c r="T3" s="32"/>
      <c r="U3" s="32"/>
      <c r="V3" s="32"/>
    </row>
    <row r="4" spans="1:22" s="31" customFormat="1" ht="12.75">
      <c r="A4" s="29"/>
      <c r="B4" s="32"/>
      <c r="C4" s="32"/>
      <c r="D4" s="32"/>
      <c r="E4" s="32"/>
      <c r="F4" s="32"/>
      <c r="G4" s="32"/>
      <c r="H4" s="32"/>
      <c r="I4" s="32"/>
      <c r="J4" s="32"/>
      <c r="K4" s="32"/>
      <c r="L4" s="32"/>
      <c r="M4" s="32"/>
      <c r="N4" s="32"/>
      <c r="O4" s="32"/>
      <c r="P4" s="32"/>
      <c r="Q4" s="32"/>
      <c r="R4" s="32"/>
      <c r="S4" s="32"/>
      <c r="T4" s="32"/>
      <c r="U4" s="32"/>
      <c r="V4" s="32"/>
    </row>
    <row r="5" spans="1:22" s="31" customFormat="1" ht="12.75">
      <c r="A5" s="29"/>
      <c r="B5" s="32"/>
      <c r="C5" s="32"/>
      <c r="D5" s="32"/>
      <c r="E5" s="32"/>
      <c r="F5" s="32"/>
      <c r="G5" s="32"/>
      <c r="H5" s="32"/>
      <c r="I5" s="32"/>
      <c r="J5" s="32"/>
      <c r="K5" s="32"/>
      <c r="L5" s="32"/>
      <c r="M5" s="32"/>
      <c r="N5" s="32"/>
      <c r="O5" s="32"/>
      <c r="P5" s="32"/>
      <c r="Q5" s="32"/>
      <c r="R5" s="32"/>
      <c r="S5" s="32"/>
      <c r="T5" s="32"/>
      <c r="U5" s="32"/>
      <c r="V5" s="32"/>
    </row>
    <row r="6" spans="1:22" s="31" customFormat="1" ht="12.75">
      <c r="A6" s="29"/>
      <c r="B6" s="32"/>
      <c r="C6" s="32"/>
      <c r="D6" s="32"/>
      <c r="E6" s="32"/>
      <c r="F6" s="32"/>
      <c r="G6" s="32"/>
      <c r="H6" s="32"/>
      <c r="I6" s="32"/>
      <c r="J6" s="32"/>
      <c r="K6" s="32"/>
      <c r="L6" s="32"/>
      <c r="M6" s="32"/>
      <c r="N6" s="32"/>
      <c r="O6" s="32"/>
      <c r="P6" s="32"/>
      <c r="Q6" s="32"/>
      <c r="R6" s="32"/>
      <c r="S6" s="32"/>
      <c r="T6" s="32"/>
      <c r="U6" s="32"/>
      <c r="V6" s="32"/>
    </row>
    <row r="7" spans="1:22" s="31" customFormat="1" ht="12.75">
      <c r="A7" s="29"/>
      <c r="B7" s="32"/>
      <c r="C7" s="32"/>
      <c r="D7" s="32"/>
      <c r="E7" s="32"/>
      <c r="F7" s="32"/>
      <c r="G7" s="32"/>
      <c r="H7" s="32"/>
      <c r="I7" s="32"/>
      <c r="J7" s="32"/>
      <c r="K7" s="32"/>
      <c r="L7" s="32"/>
      <c r="M7" s="32"/>
      <c r="N7" s="32"/>
      <c r="O7" s="32"/>
      <c r="P7" s="32"/>
      <c r="Q7" s="32"/>
      <c r="R7" s="32"/>
      <c r="S7" s="32"/>
      <c r="T7" s="32"/>
      <c r="U7" s="32"/>
      <c r="V7" s="32"/>
    </row>
    <row r="8" spans="1:22" s="31" customFormat="1" ht="13.5" thickBot="1">
      <c r="A8" s="29"/>
      <c r="D8" s="29"/>
      <c r="E8" s="29"/>
      <c r="F8" s="29"/>
      <c r="G8" s="29"/>
      <c r="H8" s="29"/>
      <c r="I8" s="29"/>
      <c r="J8" s="29"/>
      <c r="K8" s="29"/>
      <c r="L8" s="29"/>
      <c r="M8" s="29"/>
      <c r="N8" s="29"/>
      <c r="O8" s="29"/>
      <c r="P8" s="29"/>
      <c r="Q8" s="33"/>
      <c r="R8" s="33"/>
      <c r="S8" s="34"/>
      <c r="T8" s="34"/>
      <c r="U8" s="34"/>
      <c r="V8" s="34"/>
    </row>
    <row r="9" spans="1:22" s="31" customFormat="1" ht="25.5" customHeight="1" thickBot="1">
      <c r="A9" s="29"/>
      <c r="B9" s="231" t="s">
        <v>42</v>
      </c>
      <c r="C9" s="245">
        <v>2022</v>
      </c>
      <c r="D9" s="29"/>
      <c r="E9" s="251" t="s">
        <v>43</v>
      </c>
      <c r="F9" s="29"/>
      <c r="G9" s="29"/>
      <c r="H9" s="29"/>
      <c r="I9" s="29"/>
      <c r="K9" s="29"/>
      <c r="L9" s="29"/>
      <c r="M9" s="29"/>
      <c r="N9" s="29"/>
      <c r="O9" s="29"/>
      <c r="P9" s="29"/>
      <c r="Q9" s="33"/>
      <c r="R9" s="33"/>
      <c r="S9" s="34"/>
      <c r="T9" s="34"/>
      <c r="U9" s="34"/>
      <c r="V9" s="34"/>
    </row>
    <row r="10" spans="1:22" s="31" customFormat="1">
      <c r="A10" s="29"/>
      <c r="D10" s="29"/>
      <c r="E10" s="252" t="s">
        <v>44</v>
      </c>
      <c r="F10" s="29"/>
      <c r="G10" s="29"/>
      <c r="H10" s="29"/>
      <c r="I10" s="29"/>
      <c r="K10" s="29"/>
      <c r="L10" s="29"/>
      <c r="M10" s="29"/>
      <c r="N10" s="29"/>
      <c r="O10" s="29"/>
      <c r="P10" s="29"/>
      <c r="Q10" s="33"/>
      <c r="R10" s="33"/>
      <c r="S10" s="34"/>
      <c r="T10" s="34"/>
      <c r="U10" s="34"/>
      <c r="V10" s="34"/>
    </row>
    <row r="11" spans="1:22" s="31" customFormat="1" ht="15.75" thickBot="1">
      <c r="A11" s="29"/>
      <c r="D11" s="29"/>
      <c r="E11" s="253" t="s">
        <v>45</v>
      </c>
      <c r="F11" s="36"/>
      <c r="G11" s="29"/>
      <c r="H11" s="29"/>
      <c r="I11" s="29"/>
      <c r="J11" s="29"/>
      <c r="K11" s="36"/>
      <c r="P11" s="36"/>
      <c r="Q11" s="33"/>
      <c r="R11" s="33"/>
      <c r="S11" s="34"/>
      <c r="T11" s="34"/>
      <c r="U11" s="34"/>
      <c r="V11" s="34"/>
    </row>
    <row r="12" spans="1:22" s="31" customFormat="1" ht="15.75" thickBot="1">
      <c r="A12" s="29"/>
      <c r="D12" s="29"/>
      <c r="E12" s="37"/>
      <c r="F12" s="36"/>
      <c r="G12" s="29"/>
      <c r="H12" s="29"/>
      <c r="I12" s="29"/>
      <c r="J12" s="29"/>
      <c r="K12" s="36"/>
      <c r="P12" s="36"/>
      <c r="Q12" s="33"/>
      <c r="R12" s="33"/>
      <c r="S12" s="34"/>
      <c r="T12" s="34"/>
      <c r="U12" s="34"/>
      <c r="V12" s="34"/>
    </row>
    <row r="13" spans="1:22" s="31" customFormat="1" ht="15" customHeight="1">
      <c r="A13" s="29"/>
      <c r="B13" s="384" t="s">
        <v>46</v>
      </c>
      <c r="C13" s="385"/>
      <c r="D13" s="385"/>
      <c r="E13" s="385"/>
      <c r="F13" s="385"/>
      <c r="G13" s="385"/>
      <c r="H13" s="386"/>
      <c r="I13" s="29"/>
      <c r="J13" s="29"/>
      <c r="K13" s="36"/>
      <c r="P13" s="36"/>
      <c r="Q13" s="33"/>
      <c r="R13" s="33"/>
      <c r="S13" s="34"/>
      <c r="T13" s="34"/>
      <c r="U13" s="34"/>
      <c r="V13" s="34"/>
    </row>
    <row r="14" spans="1:22" s="31" customFormat="1" ht="22.5" customHeight="1">
      <c r="A14" s="29"/>
      <c r="B14" s="242">
        <v>1</v>
      </c>
      <c r="C14" s="381" t="s">
        <v>47</v>
      </c>
      <c r="D14" s="382"/>
      <c r="E14" s="382"/>
      <c r="F14" s="382"/>
      <c r="G14" s="382"/>
      <c r="H14" s="383"/>
      <c r="I14" s="29"/>
      <c r="J14" s="29"/>
      <c r="K14" s="36"/>
      <c r="P14" s="36"/>
      <c r="Q14" s="33"/>
      <c r="R14" s="33"/>
      <c r="S14" s="34"/>
      <c r="T14" s="34"/>
      <c r="U14" s="34"/>
      <c r="V14" s="34"/>
    </row>
    <row r="15" spans="1:22" s="31" customFormat="1" ht="35.25" customHeight="1">
      <c r="A15" s="29"/>
      <c r="B15" s="242">
        <v>2</v>
      </c>
      <c r="C15" s="387" t="s">
        <v>48</v>
      </c>
      <c r="D15" s="388"/>
      <c r="E15" s="388"/>
      <c r="F15" s="388"/>
      <c r="G15" s="388"/>
      <c r="H15" s="389"/>
      <c r="I15" s="29"/>
      <c r="J15" s="29"/>
      <c r="K15" s="36"/>
      <c r="P15" s="36"/>
      <c r="Q15" s="33"/>
      <c r="R15" s="33"/>
      <c r="S15" s="34"/>
      <c r="T15" s="34"/>
      <c r="U15" s="34"/>
      <c r="V15" s="34"/>
    </row>
    <row r="16" spans="1:22" s="31" customFormat="1" ht="36.75" customHeight="1">
      <c r="A16" s="29"/>
      <c r="B16" s="242">
        <v>3</v>
      </c>
      <c r="C16" s="387" t="s">
        <v>49</v>
      </c>
      <c r="D16" s="388"/>
      <c r="E16" s="388"/>
      <c r="F16" s="388"/>
      <c r="G16" s="388"/>
      <c r="H16" s="389"/>
      <c r="I16" s="29"/>
      <c r="J16" s="29"/>
      <c r="K16" s="29"/>
      <c r="L16" s="29"/>
      <c r="M16" s="29"/>
      <c r="N16" s="29"/>
      <c r="O16" s="29"/>
      <c r="P16" s="36"/>
      <c r="Q16" s="33"/>
      <c r="R16" s="33"/>
      <c r="S16" s="34"/>
      <c r="T16" s="34"/>
      <c r="U16" s="34"/>
      <c r="V16" s="34"/>
    </row>
    <row r="17" spans="1:22" s="31" customFormat="1" ht="46.5" customHeight="1">
      <c r="A17" s="29"/>
      <c r="B17" s="242">
        <v>4</v>
      </c>
      <c r="C17" s="387" t="s">
        <v>50</v>
      </c>
      <c r="D17" s="388"/>
      <c r="E17" s="388"/>
      <c r="F17" s="388"/>
      <c r="G17" s="388"/>
      <c r="H17" s="389"/>
      <c r="I17" s="29"/>
      <c r="K17" s="36"/>
      <c r="P17" s="36"/>
      <c r="Q17" s="33"/>
      <c r="R17" s="33"/>
      <c r="S17" s="34"/>
      <c r="T17" s="34"/>
      <c r="U17" s="34"/>
      <c r="V17" s="34"/>
    </row>
    <row r="18" spans="1:22" s="34" customFormat="1" ht="44.25" customHeight="1">
      <c r="A18" s="29"/>
      <c r="B18" s="242">
        <v>5</v>
      </c>
      <c r="C18" s="390" t="s">
        <v>51</v>
      </c>
      <c r="D18" s="390"/>
      <c r="E18" s="390"/>
      <c r="F18" s="390"/>
      <c r="G18" s="390"/>
      <c r="H18" s="391"/>
      <c r="I18" s="29"/>
      <c r="P18" s="36"/>
      <c r="Q18" s="33"/>
      <c r="R18" s="33"/>
    </row>
    <row r="19" spans="1:22" s="34" customFormat="1" ht="41.25" customHeight="1" thickBot="1">
      <c r="A19" s="29"/>
      <c r="B19" s="243">
        <v>6</v>
      </c>
      <c r="C19" s="392" t="s">
        <v>52</v>
      </c>
      <c r="D19" s="393"/>
      <c r="E19" s="393"/>
      <c r="F19" s="393"/>
      <c r="G19" s="393"/>
      <c r="H19" s="394"/>
      <c r="I19" s="29"/>
      <c r="J19" s="31"/>
      <c r="K19" s="36"/>
      <c r="L19" s="31"/>
      <c r="M19" s="31"/>
      <c r="N19" s="31"/>
      <c r="O19" s="31"/>
      <c r="P19" s="36"/>
      <c r="Q19" s="33"/>
      <c r="R19" s="33"/>
    </row>
    <row r="20" spans="1:22" s="34" customFormat="1" ht="13.5" thickBot="1">
      <c r="A20" s="29"/>
      <c r="B20" s="29"/>
      <c r="C20" s="38"/>
      <c r="D20" s="29"/>
      <c r="E20" s="29"/>
      <c r="F20" s="36"/>
      <c r="G20" s="29"/>
      <c r="H20" s="29"/>
      <c r="I20" s="29"/>
      <c r="J20" s="29"/>
      <c r="K20" s="36"/>
      <c r="L20" s="31"/>
      <c r="M20" s="31"/>
      <c r="N20" s="31"/>
      <c r="O20" s="31"/>
      <c r="P20" s="36"/>
      <c r="Q20" s="33"/>
      <c r="R20" s="33"/>
    </row>
    <row r="21" spans="1:22" s="43" customFormat="1" ht="12" customHeight="1">
      <c r="A21" s="39"/>
      <c r="B21" s="40">
        <v>1</v>
      </c>
      <c r="C21" s="395" t="str">
        <f>$C$14</f>
        <v>FORMACIÓN INTEGRAL E INNOVACIÓN PEDAGÓGICA</v>
      </c>
      <c r="D21" s="395"/>
      <c r="E21" s="396"/>
      <c r="F21" s="41"/>
      <c r="G21" s="42">
        <v>2</v>
      </c>
      <c r="H21" s="397" t="str">
        <f>$C$15</f>
        <v>INVESTIGACIÓN E INNOVACIÓN COMO EJES ARTICULADORES DE LAS FUNCIONES MISIONALES</v>
      </c>
      <c r="I21" s="398"/>
      <c r="J21" s="399"/>
      <c r="K21" s="41"/>
      <c r="L21" s="40">
        <v>3</v>
      </c>
      <c r="M21" s="352" t="str">
        <f>$C$16</f>
        <v>COHESIÓN SOCIAL Y CONSTRUCCIÓN DE COMUNIDAD</v>
      </c>
      <c r="N21" s="352"/>
      <c r="O21" s="353"/>
      <c r="P21" s="41"/>
      <c r="Q21" s="40">
        <v>4</v>
      </c>
      <c r="R21" s="352" t="str">
        <f>$C$17</f>
        <v>DISEÑO DE SOLUCIONES COMPARTIDAS PARA ATENDER PRIORIDADES REGIONALES, NACIONALES Y RETOS GLOBALES</v>
      </c>
      <c r="S21" s="352"/>
      <c r="T21" s="353"/>
    </row>
    <row r="22" spans="1:22" s="34" customFormat="1" ht="16.5" thickBot="1">
      <c r="A22" s="29"/>
      <c r="B22" s="354" t="s">
        <v>713</v>
      </c>
      <c r="C22" s="355"/>
      <c r="D22" s="355" t="s">
        <v>54</v>
      </c>
      <c r="E22" s="356"/>
      <c r="F22" s="36"/>
      <c r="G22" s="405" t="s">
        <v>714</v>
      </c>
      <c r="H22" s="406"/>
      <c r="I22" s="355" t="s">
        <v>54</v>
      </c>
      <c r="J22" s="356"/>
      <c r="K22" s="36"/>
      <c r="L22" s="407" t="s">
        <v>713</v>
      </c>
      <c r="M22" s="408"/>
      <c r="N22" s="409" t="s">
        <v>54</v>
      </c>
      <c r="O22" s="410"/>
      <c r="P22" s="36"/>
      <c r="Q22" s="407" t="s">
        <v>53</v>
      </c>
      <c r="R22" s="408"/>
      <c r="S22" s="409" t="s">
        <v>54</v>
      </c>
      <c r="T22" s="410"/>
    </row>
    <row r="23" spans="1:22" s="34" customFormat="1" ht="23.25" customHeight="1">
      <c r="A23" s="29"/>
      <c r="B23" s="346" t="s">
        <v>55</v>
      </c>
      <c r="C23" s="348" t="s">
        <v>56</v>
      </c>
      <c r="D23" s="359" t="s">
        <v>57</v>
      </c>
      <c r="E23" s="361" t="s">
        <v>58</v>
      </c>
      <c r="F23" s="36"/>
      <c r="G23" s="363" t="s">
        <v>59</v>
      </c>
      <c r="H23" s="364" t="s">
        <v>60</v>
      </c>
      <c r="I23" s="348" t="s">
        <v>61</v>
      </c>
      <c r="J23" s="361" t="s">
        <v>62</v>
      </c>
      <c r="K23" s="36"/>
      <c r="L23" s="372" t="s">
        <v>63</v>
      </c>
      <c r="M23" s="375" t="s">
        <v>64</v>
      </c>
      <c r="N23" s="375" t="s">
        <v>65</v>
      </c>
      <c r="O23" s="377" t="s">
        <v>66</v>
      </c>
      <c r="P23" s="36"/>
      <c r="Q23" s="363" t="s">
        <v>67</v>
      </c>
      <c r="R23" s="364" t="s">
        <v>68</v>
      </c>
      <c r="S23" s="47" t="s">
        <v>69</v>
      </c>
      <c r="T23" s="50" t="s">
        <v>70</v>
      </c>
    </row>
    <row r="24" spans="1:22" s="34" customFormat="1" ht="27" customHeight="1">
      <c r="A24" s="29"/>
      <c r="B24" s="357"/>
      <c r="C24" s="358"/>
      <c r="D24" s="360"/>
      <c r="E24" s="362"/>
      <c r="F24" s="36"/>
      <c r="G24" s="363"/>
      <c r="H24" s="364"/>
      <c r="I24" s="349"/>
      <c r="J24" s="362"/>
      <c r="K24" s="36"/>
      <c r="L24" s="373"/>
      <c r="M24" s="376"/>
      <c r="N24" s="360"/>
      <c r="O24" s="378"/>
      <c r="P24" s="36"/>
      <c r="Q24" s="363"/>
      <c r="R24" s="364"/>
      <c r="S24" s="47" t="s">
        <v>71</v>
      </c>
      <c r="T24" s="50" t="s">
        <v>72</v>
      </c>
    </row>
    <row r="25" spans="1:22" s="34" customFormat="1" ht="34.5" customHeight="1">
      <c r="A25" s="29"/>
      <c r="B25" s="357"/>
      <c r="C25" s="358"/>
      <c r="D25" s="44" t="s">
        <v>73</v>
      </c>
      <c r="E25" s="50" t="s">
        <v>74</v>
      </c>
      <c r="F25" s="36"/>
      <c r="G25" s="363"/>
      <c r="H25" s="364"/>
      <c r="I25" s="47" t="s">
        <v>75</v>
      </c>
      <c r="J25" s="50" t="s">
        <v>76</v>
      </c>
      <c r="K25" s="36"/>
      <c r="L25" s="374"/>
      <c r="M25" s="360"/>
      <c r="N25" s="51" t="s">
        <v>77</v>
      </c>
      <c r="O25" s="214" t="s">
        <v>78</v>
      </c>
      <c r="P25" s="36"/>
      <c r="Q25" s="363"/>
      <c r="R25" s="364"/>
      <c r="S25" s="47" t="s">
        <v>79</v>
      </c>
      <c r="T25" s="50" t="s">
        <v>80</v>
      </c>
    </row>
    <row r="26" spans="1:22" s="34" customFormat="1" ht="39" customHeight="1">
      <c r="A26" s="29"/>
      <c r="B26" s="357"/>
      <c r="C26" s="358"/>
      <c r="D26" s="44" t="s">
        <v>81</v>
      </c>
      <c r="E26" s="50" t="s">
        <v>82</v>
      </c>
      <c r="F26" s="36"/>
      <c r="G26" s="363"/>
      <c r="H26" s="364"/>
      <c r="I26" s="47" t="s">
        <v>83</v>
      </c>
      <c r="J26" s="50" t="s">
        <v>84</v>
      </c>
      <c r="K26" s="36"/>
      <c r="L26" s="365" t="s">
        <v>85</v>
      </c>
      <c r="M26" s="348" t="s">
        <v>86</v>
      </c>
      <c r="N26" s="51" t="s">
        <v>87</v>
      </c>
      <c r="O26" s="214" t="s">
        <v>88</v>
      </c>
      <c r="P26" s="36"/>
      <c r="Q26" s="363"/>
      <c r="R26" s="364"/>
      <c r="S26" s="47" t="s">
        <v>89</v>
      </c>
      <c r="T26" s="50" t="s">
        <v>90</v>
      </c>
    </row>
    <row r="27" spans="1:22" s="34" customFormat="1" ht="37.5" customHeight="1" thickBot="1">
      <c r="A27" s="29"/>
      <c r="B27" s="357"/>
      <c r="C27" s="358"/>
      <c r="D27" s="44" t="s">
        <v>91</v>
      </c>
      <c r="E27" s="50" t="s">
        <v>92</v>
      </c>
      <c r="F27" s="36"/>
      <c r="G27" s="53" t="s">
        <v>93</v>
      </c>
      <c r="H27" s="54" t="s">
        <v>94</v>
      </c>
      <c r="I27" s="54" t="s">
        <v>95</v>
      </c>
      <c r="J27" s="213" t="s">
        <v>94</v>
      </c>
      <c r="K27" s="36"/>
      <c r="L27" s="366"/>
      <c r="M27" s="367"/>
      <c r="N27" s="56" t="s">
        <v>96</v>
      </c>
      <c r="O27" s="215" t="s">
        <v>97</v>
      </c>
      <c r="P27" s="36"/>
      <c r="Q27" s="46" t="s">
        <v>98</v>
      </c>
      <c r="R27" s="47" t="s">
        <v>99</v>
      </c>
      <c r="S27" s="47" t="s">
        <v>100</v>
      </c>
      <c r="T27" s="50" t="s">
        <v>101</v>
      </c>
    </row>
    <row r="28" spans="1:22" s="34" customFormat="1" ht="36" customHeight="1" thickBot="1">
      <c r="A28" s="29"/>
      <c r="B28" s="347"/>
      <c r="C28" s="349"/>
      <c r="D28" s="44" t="s">
        <v>102</v>
      </c>
      <c r="E28" s="50" t="s">
        <v>103</v>
      </c>
      <c r="F28" s="36"/>
      <c r="G28" s="29"/>
      <c r="H28" s="29"/>
      <c r="I28" s="29"/>
      <c r="J28" s="29"/>
      <c r="K28" s="36"/>
      <c r="L28" s="58"/>
      <c r="M28" s="58"/>
      <c r="N28" s="58"/>
      <c r="O28" s="58"/>
      <c r="P28" s="36"/>
      <c r="Q28" s="368" t="s">
        <v>104</v>
      </c>
      <c r="R28" s="370" t="s">
        <v>105</v>
      </c>
      <c r="S28" s="60" t="s">
        <v>106</v>
      </c>
      <c r="T28" s="61" t="s">
        <v>107</v>
      </c>
    </row>
    <row r="29" spans="1:22" s="34" customFormat="1" ht="32.25" customHeight="1" thickBot="1">
      <c r="A29" s="29"/>
      <c r="B29" s="346" t="s">
        <v>108</v>
      </c>
      <c r="C29" s="348" t="s">
        <v>715</v>
      </c>
      <c r="D29" s="62" t="s">
        <v>110</v>
      </c>
      <c r="E29" s="122" t="s">
        <v>716</v>
      </c>
      <c r="F29" s="36"/>
      <c r="G29" s="64">
        <v>6</v>
      </c>
      <c r="H29" s="350" t="str">
        <f>$C$19</f>
        <v>GESTIÓN UNIVERSITARIA PARA LA EXCELENCIA ACADÉMICA</v>
      </c>
      <c r="I29" s="350"/>
      <c r="J29" s="351"/>
      <c r="K29" s="29"/>
      <c r="L29" s="65">
        <v>5</v>
      </c>
      <c r="M29" s="352" t="str">
        <f>C18</f>
        <v>DEMOCRATIZACIÓN DEL CONOCIMIENTO PARA LA TRANSFORMACIÓN SOCIAL Y EL LOGRO DEL BUEN VIVIR CON ENFOQUE TERRITORIAL</v>
      </c>
      <c r="N29" s="352"/>
      <c r="O29" s="353"/>
      <c r="P29" s="36"/>
      <c r="Q29" s="369"/>
      <c r="R29" s="371"/>
      <c r="S29" s="66" t="s">
        <v>112</v>
      </c>
      <c r="T29" s="67" t="s">
        <v>113</v>
      </c>
    </row>
    <row r="30" spans="1:22" s="34" customFormat="1" ht="29.25" customHeight="1">
      <c r="A30" s="29"/>
      <c r="B30" s="347"/>
      <c r="C30" s="349"/>
      <c r="D30" s="62" t="s">
        <v>114</v>
      </c>
      <c r="E30" s="122" t="s">
        <v>717</v>
      </c>
      <c r="F30" s="36"/>
      <c r="G30" s="354" t="s">
        <v>714</v>
      </c>
      <c r="H30" s="355"/>
      <c r="I30" s="355" t="s">
        <v>718</v>
      </c>
      <c r="J30" s="356"/>
      <c r="K30" s="29"/>
      <c r="L30" s="407" t="s">
        <v>714</v>
      </c>
      <c r="M30" s="408"/>
      <c r="N30" s="409" t="s">
        <v>718</v>
      </c>
      <c r="O30" s="410"/>
      <c r="P30" s="36"/>
    </row>
    <row r="31" spans="1:22" s="34" customFormat="1" ht="42" customHeight="1" thickBot="1">
      <c r="A31" s="29"/>
      <c r="B31" s="53" t="s">
        <v>116</v>
      </c>
      <c r="C31" s="54" t="s">
        <v>117</v>
      </c>
      <c r="D31" s="68" t="s">
        <v>118</v>
      </c>
      <c r="E31" s="69" t="s">
        <v>119</v>
      </c>
      <c r="F31" s="36"/>
      <c r="G31" s="46" t="s">
        <v>120</v>
      </c>
      <c r="H31" s="47" t="s">
        <v>121</v>
      </c>
      <c r="I31" s="47" t="s">
        <v>122</v>
      </c>
      <c r="J31" s="45" t="s">
        <v>123</v>
      </c>
      <c r="K31" s="29"/>
      <c r="L31" s="401" t="s">
        <v>124</v>
      </c>
      <c r="M31" s="364" t="s">
        <v>125</v>
      </c>
      <c r="N31" s="44" t="s">
        <v>126</v>
      </c>
      <c r="O31" s="214" t="s">
        <v>127</v>
      </c>
      <c r="P31" s="36"/>
      <c r="Q31" s="33"/>
      <c r="R31" s="33"/>
    </row>
    <row r="32" spans="1:22" s="34" customFormat="1" ht="40.5" customHeight="1">
      <c r="A32" s="29"/>
      <c r="B32" s="72"/>
      <c r="C32" s="72"/>
      <c r="D32" s="73"/>
      <c r="E32" s="74"/>
      <c r="F32" s="36"/>
      <c r="G32" s="363" t="s">
        <v>128</v>
      </c>
      <c r="H32" s="364" t="s">
        <v>129</v>
      </c>
      <c r="I32" s="35" t="s">
        <v>130</v>
      </c>
      <c r="J32" s="216" t="s">
        <v>131</v>
      </c>
      <c r="K32" s="29"/>
      <c r="L32" s="401"/>
      <c r="M32" s="364"/>
      <c r="N32" s="44" t="s">
        <v>132</v>
      </c>
      <c r="O32" s="214" t="s">
        <v>133</v>
      </c>
      <c r="P32" s="76"/>
      <c r="Q32" s="33"/>
      <c r="R32" s="33"/>
    </row>
    <row r="33" spans="1:22" s="34" customFormat="1" ht="30">
      <c r="A33" s="29"/>
      <c r="B33" s="72"/>
      <c r="C33" s="72"/>
      <c r="D33" s="77"/>
      <c r="E33" s="78"/>
      <c r="F33" s="36"/>
      <c r="G33" s="363"/>
      <c r="H33" s="364"/>
      <c r="I33" s="35" t="s">
        <v>134</v>
      </c>
      <c r="J33" s="61" t="s">
        <v>135</v>
      </c>
      <c r="K33" s="29"/>
      <c r="L33" s="401"/>
      <c r="M33" s="364"/>
      <c r="N33" s="44" t="s">
        <v>136</v>
      </c>
      <c r="O33" s="50" t="s">
        <v>137</v>
      </c>
      <c r="P33" s="36"/>
      <c r="Q33" s="33"/>
      <c r="R33" s="33"/>
    </row>
    <row r="34" spans="1:22" s="34" customFormat="1" ht="44.25" customHeight="1" thickBot="1">
      <c r="A34" s="29"/>
      <c r="B34" s="72"/>
      <c r="C34" s="72"/>
      <c r="D34" s="77"/>
      <c r="E34" s="78"/>
      <c r="F34" s="36"/>
      <c r="G34" s="402"/>
      <c r="H34" s="403"/>
      <c r="I34" s="81" t="s">
        <v>138</v>
      </c>
      <c r="J34" s="217" t="s">
        <v>139</v>
      </c>
      <c r="K34" s="29"/>
      <c r="L34" s="71" t="s">
        <v>140</v>
      </c>
      <c r="M34" s="44" t="s">
        <v>141</v>
      </c>
      <c r="N34" s="44" t="s">
        <v>142</v>
      </c>
      <c r="O34" s="214" t="s">
        <v>141</v>
      </c>
      <c r="P34" s="36"/>
      <c r="Q34" s="33"/>
      <c r="R34" s="33"/>
    </row>
    <row r="35" spans="1:22" s="34" customFormat="1" ht="34.5" customHeight="1" thickBot="1">
      <c r="A35" s="29"/>
      <c r="B35" s="72"/>
      <c r="C35" s="72"/>
      <c r="D35" s="77"/>
      <c r="E35" s="78"/>
      <c r="F35" s="36"/>
      <c r="G35" s="72"/>
      <c r="H35" s="72"/>
      <c r="K35" s="36"/>
      <c r="L35" s="83" t="s">
        <v>143</v>
      </c>
      <c r="M35" s="81" t="s">
        <v>144</v>
      </c>
      <c r="N35" s="81" t="s">
        <v>145</v>
      </c>
      <c r="O35" s="217" t="s">
        <v>146</v>
      </c>
      <c r="P35" s="36"/>
      <c r="Q35" s="33"/>
      <c r="R35" s="33"/>
    </row>
    <row r="36" spans="1:22" s="31" customFormat="1" ht="33" customHeight="1">
      <c r="A36" s="29"/>
      <c r="D36" s="36"/>
      <c r="F36" s="36"/>
      <c r="G36" s="72"/>
      <c r="H36" s="72"/>
      <c r="K36" s="36"/>
      <c r="L36" s="84"/>
      <c r="M36" s="84"/>
      <c r="P36" s="36"/>
      <c r="Q36" s="33"/>
      <c r="R36" s="33"/>
      <c r="S36" s="34"/>
      <c r="T36" s="34"/>
      <c r="U36" s="34"/>
      <c r="V36" s="34"/>
    </row>
    <row r="37" spans="1:22" s="31" customFormat="1" ht="27" customHeight="1">
      <c r="A37" s="29"/>
      <c r="D37" s="29"/>
      <c r="E37" s="29"/>
      <c r="F37" s="36"/>
      <c r="G37" s="72"/>
      <c r="H37" s="72"/>
      <c r="I37" s="37"/>
      <c r="J37" s="85"/>
      <c r="K37" s="36"/>
      <c r="L37" s="84"/>
      <c r="M37" s="84"/>
      <c r="N37" s="37"/>
      <c r="O37" s="84"/>
      <c r="P37" s="29"/>
      <c r="Q37" s="33"/>
      <c r="R37" s="33"/>
      <c r="S37" s="34"/>
      <c r="T37" s="34"/>
      <c r="U37" s="34"/>
      <c r="V37" s="34"/>
    </row>
    <row r="38" spans="1:22" s="31" customFormat="1" ht="30" customHeight="1">
      <c r="A38" s="29"/>
      <c r="D38" s="29"/>
      <c r="E38" s="29"/>
      <c r="F38" s="36"/>
      <c r="G38" s="36"/>
      <c r="L38" s="29"/>
      <c r="M38" s="33"/>
      <c r="N38" s="33"/>
      <c r="O38" s="34"/>
      <c r="P38" s="34"/>
      <c r="Q38" s="34"/>
      <c r="R38" s="34"/>
    </row>
    <row r="39" spans="1:22" s="31" customFormat="1" ht="27.75" customHeight="1">
      <c r="A39" s="29"/>
      <c r="D39" s="36"/>
      <c r="F39" s="36"/>
      <c r="G39" s="36"/>
      <c r="L39" s="36"/>
      <c r="N39" s="33"/>
      <c r="O39" s="34"/>
      <c r="P39" s="34"/>
      <c r="Q39" s="34"/>
      <c r="R39" s="34"/>
    </row>
    <row r="40" spans="1:22" ht="15.75" thickBot="1">
      <c r="C40"/>
    </row>
    <row r="41" spans="1:22" s="31" customFormat="1" ht="66.75" customHeight="1" thickBot="1">
      <c r="A41" s="29"/>
      <c r="B41" s="221" t="s">
        <v>147</v>
      </c>
      <c r="C41" s="222" t="s">
        <v>148</v>
      </c>
      <c r="D41" s="222"/>
      <c r="E41" s="222" t="s">
        <v>46</v>
      </c>
      <c r="F41" s="222"/>
      <c r="G41" s="404" t="s">
        <v>149</v>
      </c>
      <c r="H41" s="404"/>
      <c r="I41" s="404"/>
      <c r="J41" s="404"/>
      <c r="K41" s="222"/>
      <c r="L41" s="404" t="s">
        <v>150</v>
      </c>
      <c r="M41" s="404"/>
      <c r="N41" s="404"/>
      <c r="O41" s="404"/>
      <c r="P41" s="222" t="s">
        <v>151</v>
      </c>
      <c r="Q41" s="222" t="s">
        <v>152</v>
      </c>
      <c r="R41" s="222" t="s">
        <v>153</v>
      </c>
      <c r="S41" s="222" t="s">
        <v>154</v>
      </c>
      <c r="T41" s="222" t="s">
        <v>155</v>
      </c>
      <c r="U41" s="223" t="s">
        <v>719</v>
      </c>
    </row>
    <row r="42" spans="1:22" s="91" customFormat="1" ht="78.75">
      <c r="A42" s="87"/>
      <c r="B42" s="224">
        <v>1</v>
      </c>
      <c r="C42" s="225" t="s">
        <v>44</v>
      </c>
      <c r="D42" s="225">
        <v>1</v>
      </c>
      <c r="E42" s="226" t="s">
        <v>157</v>
      </c>
      <c r="F42" s="226" t="s">
        <v>55</v>
      </c>
      <c r="G42" s="400" t="s">
        <v>56</v>
      </c>
      <c r="H42" s="400"/>
      <c r="I42" s="400"/>
      <c r="J42" s="400"/>
      <c r="K42" s="227" t="s">
        <v>57</v>
      </c>
      <c r="L42" s="400" t="s">
        <v>720</v>
      </c>
      <c r="M42" s="400"/>
      <c r="N42" s="400"/>
      <c r="O42" s="400"/>
      <c r="P42" s="226">
        <v>5173</v>
      </c>
      <c r="Q42" s="228" t="s">
        <v>721</v>
      </c>
      <c r="R42" s="228" t="s">
        <v>722</v>
      </c>
      <c r="S42" s="226" t="s">
        <v>723</v>
      </c>
      <c r="T42" s="226" t="s">
        <v>724</v>
      </c>
      <c r="U42" s="229">
        <v>0.9</v>
      </c>
    </row>
    <row r="43" spans="1:22" s="91" customFormat="1" ht="86.25" customHeight="1">
      <c r="A43" s="87"/>
      <c r="B43" s="88">
        <v>2</v>
      </c>
      <c r="C43" s="89" t="s">
        <v>44</v>
      </c>
      <c r="D43" s="89">
        <v>1</v>
      </c>
      <c r="E43" s="19" t="s">
        <v>157</v>
      </c>
      <c r="F43" s="25" t="s">
        <v>55</v>
      </c>
      <c r="G43" s="322" t="s">
        <v>56</v>
      </c>
      <c r="H43" s="322"/>
      <c r="I43" s="322"/>
      <c r="J43" s="322"/>
      <c r="K43" s="25" t="s">
        <v>57</v>
      </c>
      <c r="L43" s="322" t="s">
        <v>720</v>
      </c>
      <c r="M43" s="322"/>
      <c r="N43" s="322"/>
      <c r="O43" s="322"/>
      <c r="P43" s="19">
        <v>5183</v>
      </c>
      <c r="Q43" s="5" t="s">
        <v>725</v>
      </c>
      <c r="R43" s="92" t="s">
        <v>726</v>
      </c>
      <c r="S43" s="19" t="s">
        <v>184</v>
      </c>
      <c r="T43" s="19" t="s">
        <v>161</v>
      </c>
      <c r="U43" s="90">
        <v>1</v>
      </c>
    </row>
    <row r="44" spans="1:22" s="91" customFormat="1" ht="47.25">
      <c r="A44" s="87"/>
      <c r="B44" s="88">
        <v>3</v>
      </c>
      <c r="C44" s="89" t="s">
        <v>44</v>
      </c>
      <c r="D44" s="89">
        <v>1</v>
      </c>
      <c r="E44" s="19" t="s">
        <v>157</v>
      </c>
      <c r="F44" s="25" t="s">
        <v>55</v>
      </c>
      <c r="G44" s="322" t="s">
        <v>56</v>
      </c>
      <c r="H44" s="322"/>
      <c r="I44" s="322"/>
      <c r="J44" s="322"/>
      <c r="K44" s="25" t="s">
        <v>57</v>
      </c>
      <c r="L44" s="322" t="s">
        <v>720</v>
      </c>
      <c r="M44" s="322"/>
      <c r="N44" s="322"/>
      <c r="O44" s="322"/>
      <c r="P44" s="19">
        <v>5241</v>
      </c>
      <c r="Q44" s="5" t="s">
        <v>727</v>
      </c>
      <c r="R44" s="92" t="s">
        <v>728</v>
      </c>
      <c r="S44" s="19" t="s">
        <v>729</v>
      </c>
      <c r="T44" s="19" t="s">
        <v>161</v>
      </c>
      <c r="U44" s="90">
        <v>1</v>
      </c>
    </row>
    <row r="45" spans="1:22" s="91" customFormat="1" ht="61.5" customHeight="1">
      <c r="A45" s="87"/>
      <c r="B45" s="88">
        <v>4</v>
      </c>
      <c r="C45" s="89" t="s">
        <v>44</v>
      </c>
      <c r="D45" s="89">
        <v>1</v>
      </c>
      <c r="E45" s="19" t="s">
        <v>157</v>
      </c>
      <c r="F45" s="25" t="s">
        <v>55</v>
      </c>
      <c r="G45" s="322" t="s">
        <v>56</v>
      </c>
      <c r="H45" s="322"/>
      <c r="I45" s="322"/>
      <c r="J45" s="322"/>
      <c r="K45" s="25" t="s">
        <v>73</v>
      </c>
      <c r="L45" s="322" t="s">
        <v>74</v>
      </c>
      <c r="M45" s="322"/>
      <c r="N45" s="322"/>
      <c r="O45" s="322"/>
      <c r="P45" s="19">
        <v>5120</v>
      </c>
      <c r="Q45" s="5" t="s">
        <v>730</v>
      </c>
      <c r="R45" s="218" t="s">
        <v>731</v>
      </c>
      <c r="S45" s="19" t="s">
        <v>732</v>
      </c>
      <c r="T45" s="19" t="s">
        <v>733</v>
      </c>
      <c r="U45" s="90">
        <v>1</v>
      </c>
    </row>
    <row r="46" spans="1:22" s="91" customFormat="1" ht="94.5">
      <c r="A46" s="87"/>
      <c r="B46" s="88">
        <v>5</v>
      </c>
      <c r="C46" s="89" t="s">
        <v>44</v>
      </c>
      <c r="D46" s="89">
        <v>1</v>
      </c>
      <c r="E46" s="19" t="s">
        <v>157</v>
      </c>
      <c r="F46" s="25" t="s">
        <v>55</v>
      </c>
      <c r="G46" s="322" t="s">
        <v>56</v>
      </c>
      <c r="H46" s="322"/>
      <c r="I46" s="322"/>
      <c r="J46" s="322"/>
      <c r="K46" s="25" t="s">
        <v>73</v>
      </c>
      <c r="L46" s="322" t="s">
        <v>74</v>
      </c>
      <c r="M46" s="322"/>
      <c r="N46" s="322"/>
      <c r="O46" s="322"/>
      <c r="P46" s="19">
        <v>5175</v>
      </c>
      <c r="Q46" s="5" t="s">
        <v>734</v>
      </c>
      <c r="R46" s="5" t="s">
        <v>735</v>
      </c>
      <c r="S46" s="19" t="s">
        <v>736</v>
      </c>
      <c r="T46" s="19" t="s">
        <v>737</v>
      </c>
      <c r="U46" s="90">
        <v>0.98</v>
      </c>
    </row>
    <row r="47" spans="1:22" s="91" customFormat="1" ht="78.75">
      <c r="A47" s="87"/>
      <c r="B47" s="88">
        <v>6</v>
      </c>
      <c r="C47" s="89" t="s">
        <v>44</v>
      </c>
      <c r="D47" s="89">
        <v>1</v>
      </c>
      <c r="E47" s="19" t="s">
        <v>157</v>
      </c>
      <c r="F47" s="25" t="s">
        <v>55</v>
      </c>
      <c r="G47" s="322" t="s">
        <v>56</v>
      </c>
      <c r="H47" s="322"/>
      <c r="I47" s="322"/>
      <c r="J47" s="322"/>
      <c r="K47" s="25" t="s">
        <v>73</v>
      </c>
      <c r="L47" s="322" t="s">
        <v>74</v>
      </c>
      <c r="M47" s="322"/>
      <c r="N47" s="322"/>
      <c r="O47" s="322"/>
      <c r="P47" s="19">
        <v>5189</v>
      </c>
      <c r="Q47" s="5" t="s">
        <v>738</v>
      </c>
      <c r="R47" s="5" t="s">
        <v>739</v>
      </c>
      <c r="S47" s="19" t="s">
        <v>740</v>
      </c>
      <c r="T47" s="19" t="s">
        <v>741</v>
      </c>
      <c r="U47" s="90">
        <v>1</v>
      </c>
    </row>
    <row r="48" spans="1:22" s="91" customFormat="1" ht="123.75" customHeight="1">
      <c r="A48" s="87"/>
      <c r="B48" s="88">
        <v>7</v>
      </c>
      <c r="C48" s="89" t="s">
        <v>44</v>
      </c>
      <c r="D48" s="89">
        <v>1</v>
      </c>
      <c r="E48" s="19" t="s">
        <v>157</v>
      </c>
      <c r="F48" s="19" t="s">
        <v>55</v>
      </c>
      <c r="G48" s="322" t="s">
        <v>56</v>
      </c>
      <c r="H48" s="322"/>
      <c r="I48" s="322"/>
      <c r="J48" s="322"/>
      <c r="K48" s="25" t="s">
        <v>73</v>
      </c>
      <c r="L48" s="322" t="s">
        <v>74</v>
      </c>
      <c r="M48" s="322"/>
      <c r="N48" s="322"/>
      <c r="O48" s="322"/>
      <c r="P48" s="19">
        <v>5198</v>
      </c>
      <c r="Q48" s="5" t="s">
        <v>742</v>
      </c>
      <c r="R48" s="5" t="s">
        <v>743</v>
      </c>
      <c r="S48" s="93" t="s">
        <v>744</v>
      </c>
      <c r="T48" s="19" t="s">
        <v>161</v>
      </c>
      <c r="U48" s="90">
        <v>1</v>
      </c>
    </row>
    <row r="49" spans="1:21" s="91" customFormat="1" ht="63">
      <c r="A49" s="87"/>
      <c r="B49" s="88">
        <v>8</v>
      </c>
      <c r="C49" s="89" t="s">
        <v>44</v>
      </c>
      <c r="D49" s="89">
        <v>1</v>
      </c>
      <c r="E49" s="19" t="s">
        <v>157</v>
      </c>
      <c r="F49" s="19" t="s">
        <v>55</v>
      </c>
      <c r="G49" s="322" t="s">
        <v>56</v>
      </c>
      <c r="H49" s="322"/>
      <c r="I49" s="322"/>
      <c r="J49" s="322"/>
      <c r="K49" s="25" t="s">
        <v>73</v>
      </c>
      <c r="L49" s="322" t="s">
        <v>74</v>
      </c>
      <c r="M49" s="322"/>
      <c r="N49" s="322"/>
      <c r="O49" s="322"/>
      <c r="P49" s="19">
        <v>5252</v>
      </c>
      <c r="Q49" s="5" t="s">
        <v>745</v>
      </c>
      <c r="R49" s="5" t="s">
        <v>746</v>
      </c>
      <c r="S49" s="93" t="s">
        <v>747</v>
      </c>
      <c r="T49" s="19" t="s">
        <v>733</v>
      </c>
      <c r="U49" s="90">
        <v>0.6</v>
      </c>
    </row>
    <row r="50" spans="1:21" s="91" customFormat="1" ht="63">
      <c r="A50" s="87"/>
      <c r="B50" s="88">
        <v>9</v>
      </c>
      <c r="C50" s="89" t="s">
        <v>44</v>
      </c>
      <c r="D50" s="89">
        <v>1</v>
      </c>
      <c r="E50" s="19" t="s">
        <v>157</v>
      </c>
      <c r="F50" s="19" t="s">
        <v>55</v>
      </c>
      <c r="G50" s="322" t="s">
        <v>56</v>
      </c>
      <c r="H50" s="322"/>
      <c r="I50" s="322"/>
      <c r="J50" s="322"/>
      <c r="K50" s="94" t="s">
        <v>81</v>
      </c>
      <c r="L50" s="344" t="s">
        <v>82</v>
      </c>
      <c r="M50" s="344"/>
      <c r="N50" s="344"/>
      <c r="O50" s="344"/>
      <c r="P50" s="19">
        <v>5310</v>
      </c>
      <c r="Q50" s="5" t="s">
        <v>748</v>
      </c>
      <c r="R50" s="5" t="s">
        <v>749</v>
      </c>
      <c r="S50" s="19" t="s">
        <v>750</v>
      </c>
      <c r="T50" s="93" t="s">
        <v>60</v>
      </c>
      <c r="U50" s="90">
        <v>1</v>
      </c>
    </row>
    <row r="51" spans="1:21" s="91" customFormat="1" ht="47.25">
      <c r="A51" s="87"/>
      <c r="B51" s="88">
        <v>10</v>
      </c>
      <c r="C51" s="89" t="s">
        <v>44</v>
      </c>
      <c r="D51" s="89">
        <v>1</v>
      </c>
      <c r="E51" s="19" t="s">
        <v>157</v>
      </c>
      <c r="F51" s="19" t="s">
        <v>55</v>
      </c>
      <c r="G51" s="322" t="s">
        <v>56</v>
      </c>
      <c r="H51" s="322"/>
      <c r="I51" s="322"/>
      <c r="J51" s="322"/>
      <c r="K51" s="25" t="s">
        <v>91</v>
      </c>
      <c r="L51" s="322" t="s">
        <v>175</v>
      </c>
      <c r="M51" s="322"/>
      <c r="N51" s="322"/>
      <c r="O51" s="322"/>
      <c r="P51" s="19">
        <v>5177</v>
      </c>
      <c r="Q51" s="5" t="s">
        <v>751</v>
      </c>
      <c r="R51" s="5" t="s">
        <v>752</v>
      </c>
      <c r="S51" s="93" t="s">
        <v>479</v>
      </c>
      <c r="T51" s="19" t="s">
        <v>733</v>
      </c>
      <c r="U51" s="90">
        <v>1</v>
      </c>
    </row>
    <row r="52" spans="1:21" s="91" customFormat="1" ht="90.75" customHeight="1">
      <c r="A52" s="87"/>
      <c r="B52" s="88">
        <v>11</v>
      </c>
      <c r="C52" s="89" t="s">
        <v>44</v>
      </c>
      <c r="D52" s="89">
        <v>1</v>
      </c>
      <c r="E52" s="19" t="s">
        <v>157</v>
      </c>
      <c r="F52" s="25" t="s">
        <v>55</v>
      </c>
      <c r="G52" s="322" t="s">
        <v>56</v>
      </c>
      <c r="H52" s="322"/>
      <c r="I52" s="322"/>
      <c r="J52" s="322"/>
      <c r="K52" s="25" t="s">
        <v>91</v>
      </c>
      <c r="L52" s="322" t="s">
        <v>175</v>
      </c>
      <c r="M52" s="322"/>
      <c r="N52" s="322"/>
      <c r="O52" s="322"/>
      <c r="P52" s="19">
        <v>5256</v>
      </c>
      <c r="Q52" s="5" t="s">
        <v>753</v>
      </c>
      <c r="R52" s="5" t="s">
        <v>754</v>
      </c>
      <c r="S52" s="19" t="s">
        <v>747</v>
      </c>
      <c r="T52" s="19" t="s">
        <v>733</v>
      </c>
      <c r="U52" s="90">
        <v>1</v>
      </c>
    </row>
    <row r="53" spans="1:21" s="91" customFormat="1" ht="63">
      <c r="A53" s="87"/>
      <c r="B53" s="88">
        <v>12</v>
      </c>
      <c r="C53" s="89" t="s">
        <v>44</v>
      </c>
      <c r="D53" s="89">
        <v>1</v>
      </c>
      <c r="E53" s="19" t="s">
        <v>157</v>
      </c>
      <c r="F53" s="19" t="s">
        <v>55</v>
      </c>
      <c r="G53" s="322" t="s">
        <v>56</v>
      </c>
      <c r="H53" s="322"/>
      <c r="I53" s="322"/>
      <c r="J53" s="322"/>
      <c r="K53" s="25" t="s">
        <v>91</v>
      </c>
      <c r="L53" s="322" t="s">
        <v>175</v>
      </c>
      <c r="M53" s="322"/>
      <c r="N53" s="322"/>
      <c r="O53" s="322"/>
      <c r="P53" s="19">
        <v>5264</v>
      </c>
      <c r="Q53" s="5" t="s">
        <v>755</v>
      </c>
      <c r="R53" s="5" t="s">
        <v>756</v>
      </c>
      <c r="S53" s="19" t="s">
        <v>173</v>
      </c>
      <c r="T53" s="19" t="s">
        <v>173</v>
      </c>
      <c r="U53" s="90">
        <v>1</v>
      </c>
    </row>
    <row r="54" spans="1:21" s="91" customFormat="1" ht="47.25">
      <c r="A54" s="87"/>
      <c r="B54" s="88">
        <v>13</v>
      </c>
      <c r="C54" s="89" t="s">
        <v>44</v>
      </c>
      <c r="D54" s="89">
        <v>1</v>
      </c>
      <c r="E54" s="19" t="s">
        <v>157</v>
      </c>
      <c r="F54" s="25" t="s">
        <v>55</v>
      </c>
      <c r="G54" s="322" t="s">
        <v>56</v>
      </c>
      <c r="H54" s="322"/>
      <c r="I54" s="322"/>
      <c r="J54" s="322"/>
      <c r="K54" s="25" t="s">
        <v>91</v>
      </c>
      <c r="L54" s="322" t="s">
        <v>175</v>
      </c>
      <c r="M54" s="322"/>
      <c r="N54" s="322"/>
      <c r="O54" s="322"/>
      <c r="P54" s="19">
        <v>5269</v>
      </c>
      <c r="Q54" s="5" t="s">
        <v>757</v>
      </c>
      <c r="R54" s="92" t="s">
        <v>758</v>
      </c>
      <c r="S54" s="93" t="s">
        <v>759</v>
      </c>
      <c r="T54" s="19" t="s">
        <v>733</v>
      </c>
      <c r="U54" s="90">
        <v>0.8</v>
      </c>
    </row>
    <row r="55" spans="1:21" s="91" customFormat="1" ht="78" customHeight="1">
      <c r="A55" s="87"/>
      <c r="B55" s="88">
        <v>14</v>
      </c>
      <c r="C55" s="89" t="s">
        <v>44</v>
      </c>
      <c r="D55" s="89">
        <v>1</v>
      </c>
      <c r="E55" s="19" t="s">
        <v>157</v>
      </c>
      <c r="F55" s="19" t="s">
        <v>55</v>
      </c>
      <c r="G55" s="322" t="s">
        <v>56</v>
      </c>
      <c r="H55" s="322"/>
      <c r="I55" s="322"/>
      <c r="J55" s="322"/>
      <c r="K55" s="25" t="s">
        <v>102</v>
      </c>
      <c r="L55" s="322" t="s">
        <v>103</v>
      </c>
      <c r="M55" s="322"/>
      <c r="N55" s="322"/>
      <c r="O55" s="322"/>
      <c r="P55" s="19">
        <v>5255</v>
      </c>
      <c r="Q55" s="5" t="s">
        <v>760</v>
      </c>
      <c r="R55" s="5" t="s">
        <v>761</v>
      </c>
      <c r="S55" s="19" t="s">
        <v>762</v>
      </c>
      <c r="T55" s="19" t="s">
        <v>763</v>
      </c>
      <c r="U55" s="90">
        <v>1</v>
      </c>
    </row>
    <row r="56" spans="1:21" s="91" customFormat="1" ht="220.5">
      <c r="A56" s="87"/>
      <c r="B56" s="88">
        <v>15</v>
      </c>
      <c r="C56" s="89" t="s">
        <v>44</v>
      </c>
      <c r="D56" s="89">
        <v>1</v>
      </c>
      <c r="E56" s="19" t="s">
        <v>157</v>
      </c>
      <c r="F56" s="19" t="s">
        <v>55</v>
      </c>
      <c r="G56" s="322" t="s">
        <v>56</v>
      </c>
      <c r="H56" s="322"/>
      <c r="I56" s="322"/>
      <c r="J56" s="322"/>
      <c r="K56" s="25" t="s">
        <v>102</v>
      </c>
      <c r="L56" s="322" t="s">
        <v>103</v>
      </c>
      <c r="M56" s="322"/>
      <c r="N56" s="322"/>
      <c r="O56" s="322"/>
      <c r="P56" s="19">
        <v>5148</v>
      </c>
      <c r="Q56" s="5" t="s">
        <v>764</v>
      </c>
      <c r="R56" s="5" t="s">
        <v>765</v>
      </c>
      <c r="S56" s="19" t="s">
        <v>766</v>
      </c>
      <c r="T56" s="19" t="s">
        <v>733</v>
      </c>
      <c r="U56" s="90">
        <v>1</v>
      </c>
    </row>
    <row r="57" spans="1:21" s="91" customFormat="1" ht="75.75" customHeight="1">
      <c r="A57" s="87"/>
      <c r="B57" s="88">
        <v>16</v>
      </c>
      <c r="C57" s="89" t="s">
        <v>44</v>
      </c>
      <c r="D57" s="89">
        <v>1</v>
      </c>
      <c r="E57" s="19" t="s">
        <v>157</v>
      </c>
      <c r="F57" s="19" t="s">
        <v>55</v>
      </c>
      <c r="G57" s="322" t="s">
        <v>56</v>
      </c>
      <c r="H57" s="322"/>
      <c r="I57" s="322"/>
      <c r="J57" s="322"/>
      <c r="K57" s="25" t="s">
        <v>102</v>
      </c>
      <c r="L57" s="322" t="s">
        <v>103</v>
      </c>
      <c r="M57" s="322"/>
      <c r="N57" s="322"/>
      <c r="O57" s="322"/>
      <c r="P57" s="19">
        <v>5144</v>
      </c>
      <c r="Q57" s="5" t="s">
        <v>767</v>
      </c>
      <c r="R57" s="5" t="s">
        <v>768</v>
      </c>
      <c r="S57" s="19" t="s">
        <v>769</v>
      </c>
      <c r="T57" s="19" t="s">
        <v>733</v>
      </c>
      <c r="U57" s="90">
        <v>0.9</v>
      </c>
    </row>
    <row r="58" spans="1:21" s="91" customFormat="1" ht="173.25">
      <c r="A58" s="87"/>
      <c r="B58" s="88">
        <v>17</v>
      </c>
      <c r="C58" s="89" t="s">
        <v>44</v>
      </c>
      <c r="D58" s="89">
        <v>1</v>
      </c>
      <c r="E58" s="19" t="s">
        <v>157</v>
      </c>
      <c r="F58" s="19" t="s">
        <v>108</v>
      </c>
      <c r="G58" s="322" t="s">
        <v>770</v>
      </c>
      <c r="H58" s="322"/>
      <c r="I58" s="322"/>
      <c r="J58" s="322"/>
      <c r="K58" s="25" t="s">
        <v>110</v>
      </c>
      <c r="L58" s="322" t="s">
        <v>716</v>
      </c>
      <c r="M58" s="322"/>
      <c r="N58" s="322"/>
      <c r="O58" s="322"/>
      <c r="P58" s="19">
        <v>5196</v>
      </c>
      <c r="Q58" s="5" t="s">
        <v>771</v>
      </c>
      <c r="R58" s="5" t="s">
        <v>772</v>
      </c>
      <c r="S58" s="19" t="s">
        <v>773</v>
      </c>
      <c r="T58" s="19" t="s">
        <v>192</v>
      </c>
      <c r="U58" s="90">
        <v>1</v>
      </c>
    </row>
    <row r="59" spans="1:21" s="91" customFormat="1" ht="78.75">
      <c r="A59" s="87"/>
      <c r="B59" s="88">
        <v>18</v>
      </c>
      <c r="C59" s="89" t="s">
        <v>44</v>
      </c>
      <c r="D59" s="89">
        <v>1</v>
      </c>
      <c r="E59" s="19" t="s">
        <v>157</v>
      </c>
      <c r="F59" s="19" t="s">
        <v>108</v>
      </c>
      <c r="G59" s="322" t="s">
        <v>770</v>
      </c>
      <c r="H59" s="322"/>
      <c r="I59" s="322"/>
      <c r="J59" s="322"/>
      <c r="K59" s="25" t="s">
        <v>110</v>
      </c>
      <c r="L59" s="322" t="s">
        <v>716</v>
      </c>
      <c r="M59" s="322"/>
      <c r="N59" s="322"/>
      <c r="O59" s="322"/>
      <c r="P59" s="19">
        <v>5280</v>
      </c>
      <c r="Q59" s="5" t="s">
        <v>774</v>
      </c>
      <c r="R59" s="5" t="s">
        <v>775</v>
      </c>
      <c r="S59" s="19" t="s">
        <v>759</v>
      </c>
      <c r="T59" s="19" t="s">
        <v>192</v>
      </c>
      <c r="U59" s="90">
        <v>0.96</v>
      </c>
    </row>
    <row r="60" spans="1:21" s="91" customFormat="1" ht="126">
      <c r="A60" s="87"/>
      <c r="B60" s="88">
        <v>19</v>
      </c>
      <c r="C60" s="89" t="s">
        <v>44</v>
      </c>
      <c r="D60" s="89">
        <v>1</v>
      </c>
      <c r="E60" s="19" t="s">
        <v>157</v>
      </c>
      <c r="F60" s="19" t="s">
        <v>108</v>
      </c>
      <c r="G60" s="322" t="s">
        <v>770</v>
      </c>
      <c r="H60" s="322"/>
      <c r="I60" s="322"/>
      <c r="J60" s="322"/>
      <c r="K60" s="25" t="s">
        <v>110</v>
      </c>
      <c r="L60" s="322" t="s">
        <v>716</v>
      </c>
      <c r="M60" s="322"/>
      <c r="N60" s="322"/>
      <c r="O60" s="322"/>
      <c r="P60" s="19">
        <v>5281</v>
      </c>
      <c r="Q60" s="5" t="s">
        <v>776</v>
      </c>
      <c r="R60" s="5" t="s">
        <v>777</v>
      </c>
      <c r="S60" s="19" t="s">
        <v>759</v>
      </c>
      <c r="T60" s="19" t="s">
        <v>192</v>
      </c>
      <c r="U60" s="90">
        <v>1</v>
      </c>
    </row>
    <row r="61" spans="1:21" s="91" customFormat="1" ht="63">
      <c r="A61" s="87"/>
      <c r="B61" s="88">
        <v>20</v>
      </c>
      <c r="C61" s="89" t="s">
        <v>44</v>
      </c>
      <c r="D61" s="89">
        <v>1</v>
      </c>
      <c r="E61" s="19" t="s">
        <v>157</v>
      </c>
      <c r="F61" s="19" t="s">
        <v>116</v>
      </c>
      <c r="G61" s="322" t="s">
        <v>117</v>
      </c>
      <c r="H61" s="322"/>
      <c r="I61" s="322"/>
      <c r="J61" s="322"/>
      <c r="K61" s="25" t="s">
        <v>118</v>
      </c>
      <c r="L61" s="322" t="s">
        <v>119</v>
      </c>
      <c r="M61" s="322"/>
      <c r="N61" s="322"/>
      <c r="O61" s="322"/>
      <c r="P61" s="19">
        <v>5151</v>
      </c>
      <c r="Q61" s="5" t="s">
        <v>778</v>
      </c>
      <c r="R61" s="5" t="s">
        <v>779</v>
      </c>
      <c r="S61" s="19" t="s">
        <v>780</v>
      </c>
      <c r="T61" s="19" t="s">
        <v>733</v>
      </c>
      <c r="U61" s="90">
        <v>0.6</v>
      </c>
    </row>
    <row r="62" spans="1:21" s="91" customFormat="1" ht="246" customHeight="1">
      <c r="A62" s="87"/>
      <c r="B62" s="88">
        <v>21</v>
      </c>
      <c r="C62" s="89" t="s">
        <v>44</v>
      </c>
      <c r="D62" s="89">
        <v>2</v>
      </c>
      <c r="E62" s="19" t="s">
        <v>209</v>
      </c>
      <c r="F62" s="19" t="s">
        <v>59</v>
      </c>
      <c r="G62" s="322" t="s">
        <v>60</v>
      </c>
      <c r="H62" s="322"/>
      <c r="I62" s="322"/>
      <c r="J62" s="322"/>
      <c r="K62" s="25" t="s">
        <v>61</v>
      </c>
      <c r="L62" s="322" t="s">
        <v>210</v>
      </c>
      <c r="M62" s="322"/>
      <c r="N62" s="322"/>
      <c r="O62" s="322"/>
      <c r="P62" s="19">
        <v>5129</v>
      </c>
      <c r="Q62" s="5" t="s">
        <v>781</v>
      </c>
      <c r="R62" s="5" t="s">
        <v>212</v>
      </c>
      <c r="S62" s="19" t="s">
        <v>782</v>
      </c>
      <c r="T62" s="19" t="s">
        <v>783</v>
      </c>
      <c r="U62" s="90">
        <v>1</v>
      </c>
    </row>
    <row r="63" spans="1:21" s="91" customFormat="1" ht="153" customHeight="1">
      <c r="A63" s="87"/>
      <c r="B63" s="88">
        <v>22</v>
      </c>
      <c r="C63" s="89" t="s">
        <v>44</v>
      </c>
      <c r="D63" s="89">
        <v>2</v>
      </c>
      <c r="E63" s="19" t="s">
        <v>209</v>
      </c>
      <c r="F63" s="19" t="s">
        <v>59</v>
      </c>
      <c r="G63" s="322" t="s">
        <v>60</v>
      </c>
      <c r="H63" s="322"/>
      <c r="I63" s="322"/>
      <c r="J63" s="322"/>
      <c r="K63" s="94" t="s">
        <v>75</v>
      </c>
      <c r="L63" s="344" t="s">
        <v>219</v>
      </c>
      <c r="M63" s="344"/>
      <c r="N63" s="344"/>
      <c r="O63" s="344"/>
      <c r="P63" s="19">
        <v>5098</v>
      </c>
      <c r="Q63" s="92" t="s">
        <v>784</v>
      </c>
      <c r="R63" s="92" t="s">
        <v>785</v>
      </c>
      <c r="S63" s="93" t="s">
        <v>786</v>
      </c>
      <c r="T63" s="19" t="s">
        <v>783</v>
      </c>
      <c r="U63" s="90">
        <v>1</v>
      </c>
    </row>
    <row r="64" spans="1:21" s="91" customFormat="1" ht="220.5">
      <c r="A64" s="87"/>
      <c r="B64" s="88">
        <v>23</v>
      </c>
      <c r="C64" s="89" t="s">
        <v>44</v>
      </c>
      <c r="D64" s="89">
        <v>2</v>
      </c>
      <c r="E64" s="19" t="s">
        <v>209</v>
      </c>
      <c r="F64" s="96" t="s">
        <v>59</v>
      </c>
      <c r="G64" s="322" t="s">
        <v>60</v>
      </c>
      <c r="H64" s="322"/>
      <c r="I64" s="322"/>
      <c r="J64" s="322"/>
      <c r="K64" s="94" t="s">
        <v>75</v>
      </c>
      <c r="L64" s="344" t="s">
        <v>219</v>
      </c>
      <c r="M64" s="344"/>
      <c r="N64" s="344"/>
      <c r="O64" s="344"/>
      <c r="P64" s="19">
        <v>5130</v>
      </c>
      <c r="Q64" s="92" t="s">
        <v>787</v>
      </c>
      <c r="R64" s="92" t="s">
        <v>221</v>
      </c>
      <c r="S64" s="93" t="s">
        <v>782</v>
      </c>
      <c r="T64" s="19" t="s">
        <v>783</v>
      </c>
      <c r="U64" s="90">
        <v>0.85189999999999999</v>
      </c>
    </row>
    <row r="65" spans="1:21" s="91" customFormat="1" ht="220.5">
      <c r="A65" s="87"/>
      <c r="B65" s="88">
        <v>24</v>
      </c>
      <c r="C65" s="89" t="s">
        <v>44</v>
      </c>
      <c r="D65" s="89">
        <v>2</v>
      </c>
      <c r="E65" s="19" t="s">
        <v>209</v>
      </c>
      <c r="F65" s="96" t="s">
        <v>59</v>
      </c>
      <c r="G65" s="322" t="s">
        <v>60</v>
      </c>
      <c r="H65" s="322"/>
      <c r="I65" s="322"/>
      <c r="J65" s="322"/>
      <c r="K65" s="94" t="s">
        <v>75</v>
      </c>
      <c r="L65" s="344" t="s">
        <v>219</v>
      </c>
      <c r="M65" s="344"/>
      <c r="N65" s="344"/>
      <c r="O65" s="344"/>
      <c r="P65" s="19">
        <v>5132</v>
      </c>
      <c r="Q65" s="92" t="s">
        <v>788</v>
      </c>
      <c r="R65" s="92" t="s">
        <v>223</v>
      </c>
      <c r="S65" s="93" t="s">
        <v>782</v>
      </c>
      <c r="T65" s="19" t="s">
        <v>60</v>
      </c>
      <c r="U65" s="90">
        <v>0.81</v>
      </c>
    </row>
    <row r="66" spans="1:21" s="91" customFormat="1" ht="157.5">
      <c r="A66" s="87"/>
      <c r="B66" s="88">
        <v>25</v>
      </c>
      <c r="C66" s="89" t="s">
        <v>44</v>
      </c>
      <c r="D66" s="89">
        <v>2</v>
      </c>
      <c r="E66" s="19" t="s">
        <v>209</v>
      </c>
      <c r="F66" s="96" t="s">
        <v>59</v>
      </c>
      <c r="G66" s="322" t="s">
        <v>60</v>
      </c>
      <c r="H66" s="322"/>
      <c r="I66" s="322"/>
      <c r="J66" s="322"/>
      <c r="K66" s="94" t="s">
        <v>75</v>
      </c>
      <c r="L66" s="344" t="s">
        <v>219</v>
      </c>
      <c r="M66" s="344"/>
      <c r="N66" s="344"/>
      <c r="O66" s="344"/>
      <c r="P66" s="93">
        <v>5133</v>
      </c>
      <c r="Q66" s="92" t="s">
        <v>789</v>
      </c>
      <c r="R66" s="92" t="s">
        <v>790</v>
      </c>
      <c r="S66" s="93" t="s">
        <v>286</v>
      </c>
      <c r="T66" s="19" t="s">
        <v>783</v>
      </c>
      <c r="U66" s="90">
        <v>1</v>
      </c>
    </row>
    <row r="67" spans="1:21" s="91" customFormat="1" ht="47.25">
      <c r="A67" s="87"/>
      <c r="B67" s="88">
        <v>26</v>
      </c>
      <c r="C67" s="89" t="s">
        <v>44</v>
      </c>
      <c r="D67" s="89">
        <v>2</v>
      </c>
      <c r="E67" s="19" t="s">
        <v>209</v>
      </c>
      <c r="F67" s="96" t="s">
        <v>59</v>
      </c>
      <c r="G67" s="322" t="s">
        <v>60</v>
      </c>
      <c r="H67" s="322"/>
      <c r="I67" s="322"/>
      <c r="J67" s="322"/>
      <c r="K67" s="94" t="s">
        <v>83</v>
      </c>
      <c r="L67" s="344" t="s">
        <v>229</v>
      </c>
      <c r="M67" s="344"/>
      <c r="N67" s="344"/>
      <c r="O67" s="344"/>
      <c r="P67" s="19">
        <v>5095</v>
      </c>
      <c r="Q67" s="92" t="s">
        <v>791</v>
      </c>
      <c r="R67" s="92" t="s">
        <v>792</v>
      </c>
      <c r="S67" s="93" t="s">
        <v>793</v>
      </c>
      <c r="T67" s="19" t="s">
        <v>783</v>
      </c>
      <c r="U67" s="90">
        <v>1</v>
      </c>
    </row>
    <row r="68" spans="1:21" s="91" customFormat="1" ht="94.5">
      <c r="A68" s="87"/>
      <c r="B68" s="88">
        <v>27</v>
      </c>
      <c r="C68" s="89" t="s">
        <v>44</v>
      </c>
      <c r="D68" s="89">
        <v>2</v>
      </c>
      <c r="E68" s="19" t="s">
        <v>209</v>
      </c>
      <c r="F68" s="96" t="s">
        <v>59</v>
      </c>
      <c r="G68" s="322" t="s">
        <v>60</v>
      </c>
      <c r="H68" s="322"/>
      <c r="I68" s="322"/>
      <c r="J68" s="322"/>
      <c r="K68" s="94" t="s">
        <v>83</v>
      </c>
      <c r="L68" s="344" t="s">
        <v>229</v>
      </c>
      <c r="M68" s="344"/>
      <c r="N68" s="344"/>
      <c r="O68" s="344"/>
      <c r="P68" s="19">
        <v>5099</v>
      </c>
      <c r="Q68" s="92" t="s">
        <v>794</v>
      </c>
      <c r="R68" s="92" t="s">
        <v>795</v>
      </c>
      <c r="S68" s="93" t="s">
        <v>786</v>
      </c>
      <c r="T68" s="19" t="s">
        <v>783</v>
      </c>
      <c r="U68" s="90">
        <v>1</v>
      </c>
    </row>
    <row r="69" spans="1:21" s="91" customFormat="1" ht="236.25">
      <c r="A69" s="87"/>
      <c r="B69" s="88">
        <v>28</v>
      </c>
      <c r="C69" s="89" t="s">
        <v>44</v>
      </c>
      <c r="D69" s="89">
        <v>2</v>
      </c>
      <c r="E69" s="19" t="s">
        <v>209</v>
      </c>
      <c r="F69" s="96" t="s">
        <v>59</v>
      </c>
      <c r="G69" s="322" t="s">
        <v>60</v>
      </c>
      <c r="H69" s="322"/>
      <c r="I69" s="322"/>
      <c r="J69" s="322"/>
      <c r="K69" s="94" t="s">
        <v>83</v>
      </c>
      <c r="L69" s="344" t="s">
        <v>229</v>
      </c>
      <c r="M69" s="344"/>
      <c r="N69" s="344"/>
      <c r="O69" s="344"/>
      <c r="P69" s="19">
        <v>5131</v>
      </c>
      <c r="Q69" s="92" t="s">
        <v>796</v>
      </c>
      <c r="R69" s="92" t="s">
        <v>797</v>
      </c>
      <c r="S69" s="93" t="s">
        <v>798</v>
      </c>
      <c r="T69" s="19" t="s">
        <v>783</v>
      </c>
      <c r="U69" s="90">
        <v>0.94</v>
      </c>
    </row>
    <row r="70" spans="1:21" s="91" customFormat="1" ht="47.25">
      <c r="A70" s="87"/>
      <c r="B70" s="88">
        <v>29</v>
      </c>
      <c r="C70" s="89" t="s">
        <v>44</v>
      </c>
      <c r="D70" s="89">
        <v>2</v>
      </c>
      <c r="E70" s="19" t="s">
        <v>209</v>
      </c>
      <c r="F70" s="96" t="s">
        <v>59</v>
      </c>
      <c r="G70" s="322" t="s">
        <v>60</v>
      </c>
      <c r="H70" s="322"/>
      <c r="I70" s="322"/>
      <c r="J70" s="322"/>
      <c r="K70" s="94" t="s">
        <v>83</v>
      </c>
      <c r="L70" s="344" t="s">
        <v>229</v>
      </c>
      <c r="M70" s="344"/>
      <c r="N70" s="344"/>
      <c r="O70" s="344"/>
      <c r="P70" s="19">
        <v>5186</v>
      </c>
      <c r="Q70" s="92" t="s">
        <v>799</v>
      </c>
      <c r="R70" s="92" t="s">
        <v>800</v>
      </c>
      <c r="S70" s="93" t="s">
        <v>793</v>
      </c>
      <c r="T70" s="19" t="s">
        <v>783</v>
      </c>
      <c r="U70" s="90">
        <v>1</v>
      </c>
    </row>
    <row r="71" spans="1:21" s="91" customFormat="1" ht="141.75">
      <c r="A71" s="87"/>
      <c r="B71" s="88">
        <v>30</v>
      </c>
      <c r="C71" s="89" t="s">
        <v>44</v>
      </c>
      <c r="D71" s="95">
        <v>2</v>
      </c>
      <c r="E71" s="93" t="s">
        <v>209</v>
      </c>
      <c r="F71" s="96" t="s">
        <v>93</v>
      </c>
      <c r="G71" s="345" t="s">
        <v>94</v>
      </c>
      <c r="H71" s="345"/>
      <c r="I71" s="345"/>
      <c r="J71" s="345"/>
      <c r="K71" s="94" t="s">
        <v>95</v>
      </c>
      <c r="L71" s="344" t="s">
        <v>239</v>
      </c>
      <c r="M71" s="344"/>
      <c r="N71" s="344"/>
      <c r="O71" s="344"/>
      <c r="P71" s="93">
        <v>5134</v>
      </c>
      <c r="Q71" s="92" t="s">
        <v>801</v>
      </c>
      <c r="R71" s="92" t="s">
        <v>802</v>
      </c>
      <c r="S71" s="93" t="s">
        <v>286</v>
      </c>
      <c r="T71" s="19" t="s">
        <v>783</v>
      </c>
      <c r="U71" s="90">
        <v>1</v>
      </c>
    </row>
    <row r="72" spans="1:21" s="91" customFormat="1" ht="126">
      <c r="A72" s="87"/>
      <c r="B72" s="88">
        <v>31</v>
      </c>
      <c r="C72" s="89" t="s">
        <v>44</v>
      </c>
      <c r="D72" s="95">
        <v>3</v>
      </c>
      <c r="E72" s="95" t="s">
        <v>242</v>
      </c>
      <c r="F72" s="96" t="s">
        <v>63</v>
      </c>
      <c r="G72" s="345" t="s">
        <v>64</v>
      </c>
      <c r="H72" s="345"/>
      <c r="I72" s="345"/>
      <c r="J72" s="345"/>
      <c r="K72" s="94" t="s">
        <v>65</v>
      </c>
      <c r="L72" s="344" t="s">
        <v>66</v>
      </c>
      <c r="M72" s="344"/>
      <c r="N72" s="344"/>
      <c r="O72" s="344"/>
      <c r="P72" s="93">
        <v>5288</v>
      </c>
      <c r="Q72" s="92" t="s">
        <v>803</v>
      </c>
      <c r="R72" s="92" t="s">
        <v>804</v>
      </c>
      <c r="S72" s="93" t="s">
        <v>805</v>
      </c>
      <c r="T72" s="19" t="s">
        <v>806</v>
      </c>
      <c r="U72" s="90">
        <v>0.5</v>
      </c>
    </row>
    <row r="73" spans="1:21" s="91" customFormat="1" ht="63">
      <c r="A73" s="87"/>
      <c r="B73" s="88">
        <v>32</v>
      </c>
      <c r="C73" s="89" t="s">
        <v>44</v>
      </c>
      <c r="D73" s="95">
        <v>3</v>
      </c>
      <c r="E73" s="95" t="s">
        <v>242</v>
      </c>
      <c r="F73" s="96" t="s">
        <v>63</v>
      </c>
      <c r="G73" s="345" t="s">
        <v>64</v>
      </c>
      <c r="H73" s="345"/>
      <c r="I73" s="345"/>
      <c r="J73" s="345"/>
      <c r="K73" s="94" t="s">
        <v>77</v>
      </c>
      <c r="L73" s="344" t="s">
        <v>78</v>
      </c>
      <c r="M73" s="344"/>
      <c r="N73" s="344"/>
      <c r="O73" s="344"/>
      <c r="P73" s="93">
        <v>5291</v>
      </c>
      <c r="Q73" s="92" t="s">
        <v>807</v>
      </c>
      <c r="R73" s="92" t="s">
        <v>808</v>
      </c>
      <c r="S73" s="93" t="s">
        <v>805</v>
      </c>
      <c r="T73" s="19" t="s">
        <v>806</v>
      </c>
      <c r="U73" s="90">
        <v>1</v>
      </c>
    </row>
    <row r="74" spans="1:21" s="91" customFormat="1" ht="47.25">
      <c r="A74" s="87"/>
      <c r="B74" s="88">
        <v>33</v>
      </c>
      <c r="C74" s="89" t="s">
        <v>44</v>
      </c>
      <c r="D74" s="95">
        <v>3</v>
      </c>
      <c r="E74" s="95" t="s">
        <v>242</v>
      </c>
      <c r="F74" s="96" t="s">
        <v>63</v>
      </c>
      <c r="G74" s="345" t="s">
        <v>64</v>
      </c>
      <c r="H74" s="345"/>
      <c r="I74" s="345"/>
      <c r="J74" s="345"/>
      <c r="K74" s="94" t="s">
        <v>77</v>
      </c>
      <c r="L74" s="344" t="s">
        <v>78</v>
      </c>
      <c r="M74" s="344"/>
      <c r="N74" s="344"/>
      <c r="O74" s="344"/>
      <c r="P74" s="93">
        <v>5293</v>
      </c>
      <c r="Q74" s="92" t="s">
        <v>809</v>
      </c>
      <c r="R74" s="92" t="s">
        <v>810</v>
      </c>
      <c r="S74" s="93" t="s">
        <v>805</v>
      </c>
      <c r="T74" s="19" t="s">
        <v>806</v>
      </c>
      <c r="U74" s="90">
        <v>0.8</v>
      </c>
    </row>
    <row r="75" spans="1:21" s="91" customFormat="1" ht="63">
      <c r="A75" s="87"/>
      <c r="B75" s="88">
        <v>34</v>
      </c>
      <c r="C75" s="89" t="s">
        <v>44</v>
      </c>
      <c r="D75" s="95">
        <v>3</v>
      </c>
      <c r="E75" s="95" t="s">
        <v>242</v>
      </c>
      <c r="F75" s="96" t="s">
        <v>63</v>
      </c>
      <c r="G75" s="345" t="s">
        <v>64</v>
      </c>
      <c r="H75" s="345"/>
      <c r="I75" s="345"/>
      <c r="J75" s="345"/>
      <c r="K75" s="94" t="s">
        <v>77</v>
      </c>
      <c r="L75" s="344" t="s">
        <v>78</v>
      </c>
      <c r="M75" s="344"/>
      <c r="N75" s="344"/>
      <c r="O75" s="344"/>
      <c r="P75" s="93">
        <v>5294</v>
      </c>
      <c r="Q75" s="92" t="s">
        <v>811</v>
      </c>
      <c r="R75" s="92" t="s">
        <v>812</v>
      </c>
      <c r="S75" s="93" t="s">
        <v>805</v>
      </c>
      <c r="T75" s="19" t="s">
        <v>806</v>
      </c>
      <c r="U75" s="90">
        <v>1</v>
      </c>
    </row>
    <row r="76" spans="1:21" s="91" customFormat="1" ht="47.25">
      <c r="A76" s="87"/>
      <c r="B76" s="88">
        <v>35</v>
      </c>
      <c r="C76" s="89" t="s">
        <v>44</v>
      </c>
      <c r="D76" s="95">
        <v>3</v>
      </c>
      <c r="E76" s="95" t="s">
        <v>242</v>
      </c>
      <c r="F76" s="96" t="s">
        <v>63</v>
      </c>
      <c r="G76" s="345" t="s">
        <v>64</v>
      </c>
      <c r="H76" s="345"/>
      <c r="I76" s="345"/>
      <c r="J76" s="345"/>
      <c r="K76" s="94" t="s">
        <v>77</v>
      </c>
      <c r="L76" s="344" t="s">
        <v>78</v>
      </c>
      <c r="M76" s="344"/>
      <c r="N76" s="344"/>
      <c r="O76" s="344"/>
      <c r="P76" s="93">
        <v>5295</v>
      </c>
      <c r="Q76" s="92" t="s">
        <v>813</v>
      </c>
      <c r="R76" s="5" t="s">
        <v>814</v>
      </c>
      <c r="S76" s="93" t="s">
        <v>805</v>
      </c>
      <c r="T76" s="19" t="s">
        <v>806</v>
      </c>
      <c r="U76" s="90">
        <v>1</v>
      </c>
    </row>
    <row r="77" spans="1:21" s="91" customFormat="1" ht="63">
      <c r="A77" s="87"/>
      <c r="B77" s="88">
        <v>36</v>
      </c>
      <c r="C77" s="89" t="s">
        <v>44</v>
      </c>
      <c r="D77" s="95">
        <v>3</v>
      </c>
      <c r="E77" s="95" t="s">
        <v>242</v>
      </c>
      <c r="F77" s="96" t="s">
        <v>63</v>
      </c>
      <c r="G77" s="345" t="s">
        <v>64</v>
      </c>
      <c r="H77" s="345"/>
      <c r="I77" s="345"/>
      <c r="J77" s="345"/>
      <c r="K77" s="94" t="s">
        <v>77</v>
      </c>
      <c r="L77" s="344" t="s">
        <v>78</v>
      </c>
      <c r="M77" s="344"/>
      <c r="N77" s="344"/>
      <c r="O77" s="344"/>
      <c r="P77" s="93">
        <v>5296</v>
      </c>
      <c r="Q77" s="92" t="s">
        <v>815</v>
      </c>
      <c r="R77" s="5" t="s">
        <v>816</v>
      </c>
      <c r="S77" s="93" t="s">
        <v>805</v>
      </c>
      <c r="T77" s="19" t="s">
        <v>806</v>
      </c>
      <c r="U77" s="90">
        <v>1</v>
      </c>
    </row>
    <row r="78" spans="1:21" s="91" customFormat="1" ht="63">
      <c r="A78" s="87"/>
      <c r="B78" s="88">
        <v>37</v>
      </c>
      <c r="C78" s="89" t="s">
        <v>44</v>
      </c>
      <c r="D78" s="95">
        <v>3</v>
      </c>
      <c r="E78" s="95" t="s">
        <v>242</v>
      </c>
      <c r="F78" s="96" t="s">
        <v>63</v>
      </c>
      <c r="G78" s="345" t="s">
        <v>64</v>
      </c>
      <c r="H78" s="345"/>
      <c r="I78" s="345"/>
      <c r="J78" s="345"/>
      <c r="K78" s="94" t="s">
        <v>77</v>
      </c>
      <c r="L78" s="344" t="s">
        <v>78</v>
      </c>
      <c r="M78" s="344"/>
      <c r="N78" s="344"/>
      <c r="O78" s="344"/>
      <c r="P78" s="93">
        <v>5297</v>
      </c>
      <c r="Q78" s="92" t="s">
        <v>817</v>
      </c>
      <c r="R78" s="92" t="s">
        <v>818</v>
      </c>
      <c r="S78" s="93" t="s">
        <v>805</v>
      </c>
      <c r="T78" s="19" t="s">
        <v>806</v>
      </c>
      <c r="U78" s="90">
        <v>1</v>
      </c>
    </row>
    <row r="79" spans="1:21" s="91" customFormat="1" ht="110.25">
      <c r="A79" s="87"/>
      <c r="B79" s="88">
        <v>38</v>
      </c>
      <c r="C79" s="89" t="s">
        <v>44</v>
      </c>
      <c r="D79" s="95">
        <v>3</v>
      </c>
      <c r="E79" s="95" t="s">
        <v>242</v>
      </c>
      <c r="F79" s="96" t="s">
        <v>85</v>
      </c>
      <c r="G79" s="345" t="s">
        <v>249</v>
      </c>
      <c r="H79" s="345"/>
      <c r="I79" s="345"/>
      <c r="J79" s="345"/>
      <c r="K79" s="94" t="s">
        <v>87</v>
      </c>
      <c r="L79" s="344" t="s">
        <v>88</v>
      </c>
      <c r="M79" s="344"/>
      <c r="N79" s="344"/>
      <c r="O79" s="344"/>
      <c r="P79" s="93">
        <v>5160</v>
      </c>
      <c r="Q79" s="92" t="s">
        <v>819</v>
      </c>
      <c r="R79" s="92" t="s">
        <v>820</v>
      </c>
      <c r="S79" s="93" t="s">
        <v>821</v>
      </c>
      <c r="T79" s="19" t="s">
        <v>253</v>
      </c>
      <c r="U79" s="90">
        <v>0.94</v>
      </c>
    </row>
    <row r="80" spans="1:21" s="91" customFormat="1" ht="63.75" customHeight="1">
      <c r="A80" s="87"/>
      <c r="B80" s="88">
        <v>39</v>
      </c>
      <c r="C80" s="89" t="s">
        <v>44</v>
      </c>
      <c r="D80" s="95">
        <v>3</v>
      </c>
      <c r="E80" s="95" t="s">
        <v>242</v>
      </c>
      <c r="F80" s="96" t="s">
        <v>85</v>
      </c>
      <c r="G80" s="345" t="s">
        <v>249</v>
      </c>
      <c r="H80" s="345"/>
      <c r="I80" s="345"/>
      <c r="J80" s="345"/>
      <c r="K80" s="94" t="s">
        <v>87</v>
      </c>
      <c r="L80" s="344" t="s">
        <v>88</v>
      </c>
      <c r="M80" s="344"/>
      <c r="N80" s="344"/>
      <c r="O80" s="344"/>
      <c r="P80" s="98">
        <v>5161</v>
      </c>
      <c r="Q80" s="92" t="s">
        <v>822</v>
      </c>
      <c r="R80" s="92" t="s">
        <v>823</v>
      </c>
      <c r="S80" s="93" t="s">
        <v>821</v>
      </c>
      <c r="T80" s="19" t="s">
        <v>253</v>
      </c>
      <c r="U80" s="90">
        <v>1</v>
      </c>
    </row>
    <row r="81" spans="1:21" s="91" customFormat="1" ht="94.5">
      <c r="A81" s="87"/>
      <c r="B81" s="88">
        <v>40</v>
      </c>
      <c r="C81" s="89" t="s">
        <v>44</v>
      </c>
      <c r="D81" s="95">
        <v>3</v>
      </c>
      <c r="E81" s="95" t="s">
        <v>242</v>
      </c>
      <c r="F81" s="96" t="s">
        <v>85</v>
      </c>
      <c r="G81" s="345" t="s">
        <v>249</v>
      </c>
      <c r="H81" s="345"/>
      <c r="I81" s="345"/>
      <c r="J81" s="345"/>
      <c r="K81" s="94" t="s">
        <v>87</v>
      </c>
      <c r="L81" s="344" t="s">
        <v>88</v>
      </c>
      <c r="M81" s="344"/>
      <c r="N81" s="344"/>
      <c r="O81" s="344"/>
      <c r="P81" s="98">
        <v>5299</v>
      </c>
      <c r="Q81" s="92" t="s">
        <v>824</v>
      </c>
      <c r="R81" s="92" t="s">
        <v>825</v>
      </c>
      <c r="S81" s="93" t="s">
        <v>826</v>
      </c>
      <c r="T81" s="19" t="s">
        <v>827</v>
      </c>
      <c r="U81" s="90">
        <v>0.8</v>
      </c>
    </row>
    <row r="82" spans="1:21" s="91" customFormat="1" ht="63">
      <c r="A82" s="87"/>
      <c r="B82" s="88">
        <v>41</v>
      </c>
      <c r="C82" s="89" t="s">
        <v>44</v>
      </c>
      <c r="D82" s="95">
        <v>3</v>
      </c>
      <c r="E82" s="95" t="s">
        <v>242</v>
      </c>
      <c r="F82" s="96" t="s">
        <v>85</v>
      </c>
      <c r="G82" s="345" t="s">
        <v>249</v>
      </c>
      <c r="H82" s="345"/>
      <c r="I82" s="345"/>
      <c r="J82" s="345"/>
      <c r="K82" s="94" t="s">
        <v>96</v>
      </c>
      <c r="L82" s="344" t="s">
        <v>97</v>
      </c>
      <c r="M82" s="344"/>
      <c r="N82" s="344"/>
      <c r="O82" s="344"/>
      <c r="P82" s="98">
        <v>5184</v>
      </c>
      <c r="Q82" s="92" t="s">
        <v>828</v>
      </c>
      <c r="R82" s="92" t="s">
        <v>829</v>
      </c>
      <c r="S82" s="93" t="s">
        <v>295</v>
      </c>
      <c r="T82" s="19" t="s">
        <v>685</v>
      </c>
      <c r="U82" s="90">
        <v>1</v>
      </c>
    </row>
    <row r="83" spans="1:21" s="91" customFormat="1" ht="47.25">
      <c r="A83" s="87"/>
      <c r="B83" s="88">
        <v>42</v>
      </c>
      <c r="C83" s="89" t="s">
        <v>44</v>
      </c>
      <c r="D83" s="95">
        <v>3</v>
      </c>
      <c r="E83" s="95" t="s">
        <v>242</v>
      </c>
      <c r="F83" s="96" t="s">
        <v>85</v>
      </c>
      <c r="G83" s="345" t="s">
        <v>249</v>
      </c>
      <c r="H83" s="345"/>
      <c r="I83" s="345"/>
      <c r="J83" s="345"/>
      <c r="K83" s="94" t="s">
        <v>96</v>
      </c>
      <c r="L83" s="344" t="s">
        <v>97</v>
      </c>
      <c r="M83" s="344"/>
      <c r="N83" s="344"/>
      <c r="O83" s="344"/>
      <c r="P83" s="98">
        <v>5292</v>
      </c>
      <c r="Q83" s="92" t="s">
        <v>830</v>
      </c>
      <c r="R83" s="92" t="s">
        <v>831</v>
      </c>
      <c r="S83" s="93" t="s">
        <v>805</v>
      </c>
      <c r="T83" s="19" t="s">
        <v>806</v>
      </c>
      <c r="U83" s="90">
        <v>1</v>
      </c>
    </row>
    <row r="84" spans="1:21" s="91" customFormat="1" ht="63">
      <c r="A84" s="87"/>
      <c r="B84" s="88">
        <v>43</v>
      </c>
      <c r="C84" s="89" t="s">
        <v>44</v>
      </c>
      <c r="D84" s="95">
        <v>3</v>
      </c>
      <c r="E84" s="95" t="s">
        <v>242</v>
      </c>
      <c r="F84" s="96" t="s">
        <v>85</v>
      </c>
      <c r="G84" s="345" t="s">
        <v>249</v>
      </c>
      <c r="H84" s="345"/>
      <c r="I84" s="345"/>
      <c r="J84" s="345"/>
      <c r="K84" s="94" t="s">
        <v>96</v>
      </c>
      <c r="L84" s="344" t="s">
        <v>97</v>
      </c>
      <c r="M84" s="344"/>
      <c r="N84" s="344"/>
      <c r="O84" s="344"/>
      <c r="P84" s="98">
        <v>5298</v>
      </c>
      <c r="Q84" s="92" t="s">
        <v>832</v>
      </c>
      <c r="R84" s="92" t="s">
        <v>833</v>
      </c>
      <c r="S84" s="93" t="s">
        <v>805</v>
      </c>
      <c r="T84" s="19" t="s">
        <v>806</v>
      </c>
      <c r="U84" s="90">
        <v>0.8</v>
      </c>
    </row>
    <row r="85" spans="1:21" s="91" customFormat="1" ht="63">
      <c r="A85" s="87"/>
      <c r="B85" s="88">
        <v>44</v>
      </c>
      <c r="C85" s="89" t="s">
        <v>44</v>
      </c>
      <c r="D85" s="95">
        <v>4</v>
      </c>
      <c r="E85" s="95" t="s">
        <v>266</v>
      </c>
      <c r="F85" s="96" t="s">
        <v>67</v>
      </c>
      <c r="G85" s="345" t="s">
        <v>267</v>
      </c>
      <c r="H85" s="345"/>
      <c r="I85" s="345"/>
      <c r="J85" s="345"/>
      <c r="K85" s="94" t="s">
        <v>69</v>
      </c>
      <c r="L85" s="344" t="s">
        <v>70</v>
      </c>
      <c r="M85" s="344"/>
      <c r="N85" s="344"/>
      <c r="O85" s="344"/>
      <c r="P85" s="98">
        <v>5262</v>
      </c>
      <c r="Q85" s="92" t="s">
        <v>834</v>
      </c>
      <c r="R85" s="92" t="s">
        <v>835</v>
      </c>
      <c r="S85" s="93" t="s">
        <v>836</v>
      </c>
      <c r="T85" s="19" t="s">
        <v>161</v>
      </c>
      <c r="U85" s="90">
        <v>1</v>
      </c>
    </row>
    <row r="86" spans="1:21" s="91" customFormat="1" ht="78.75">
      <c r="A86" s="87"/>
      <c r="B86" s="88">
        <v>45</v>
      </c>
      <c r="C86" s="89" t="s">
        <v>44</v>
      </c>
      <c r="D86" s="95">
        <v>4</v>
      </c>
      <c r="E86" s="95" t="s">
        <v>266</v>
      </c>
      <c r="F86" s="96" t="s">
        <v>67</v>
      </c>
      <c r="G86" s="345" t="s">
        <v>267</v>
      </c>
      <c r="H86" s="345"/>
      <c r="I86" s="345"/>
      <c r="J86" s="345"/>
      <c r="K86" s="94" t="s">
        <v>89</v>
      </c>
      <c r="L86" s="344" t="s">
        <v>272</v>
      </c>
      <c r="M86" s="344"/>
      <c r="N86" s="344"/>
      <c r="O86" s="344"/>
      <c r="P86" s="98">
        <v>5257</v>
      </c>
      <c r="Q86" s="92" t="s">
        <v>837</v>
      </c>
      <c r="R86" s="92" t="s">
        <v>838</v>
      </c>
      <c r="S86" s="93" t="s">
        <v>275</v>
      </c>
      <c r="T86" s="19" t="s">
        <v>271</v>
      </c>
      <c r="U86" s="219">
        <v>1</v>
      </c>
    </row>
    <row r="87" spans="1:21" s="91" customFormat="1" ht="63">
      <c r="A87" s="87"/>
      <c r="B87" s="88">
        <v>46</v>
      </c>
      <c r="C87" s="89" t="s">
        <v>44</v>
      </c>
      <c r="D87" s="95">
        <v>4</v>
      </c>
      <c r="E87" s="95" t="s">
        <v>266</v>
      </c>
      <c r="F87" s="96" t="s">
        <v>104</v>
      </c>
      <c r="G87" s="345" t="s">
        <v>105</v>
      </c>
      <c r="H87" s="345"/>
      <c r="I87" s="345"/>
      <c r="J87" s="345"/>
      <c r="K87" s="94" t="s">
        <v>106</v>
      </c>
      <c r="L87" s="344" t="s">
        <v>107</v>
      </c>
      <c r="M87" s="344"/>
      <c r="N87" s="344"/>
      <c r="O87" s="344"/>
      <c r="P87" s="98">
        <v>5237</v>
      </c>
      <c r="Q87" s="92" t="s">
        <v>839</v>
      </c>
      <c r="R87" s="92" t="s">
        <v>840</v>
      </c>
      <c r="S87" s="93" t="s">
        <v>491</v>
      </c>
      <c r="T87" s="93" t="s">
        <v>271</v>
      </c>
      <c r="U87" s="220">
        <v>1</v>
      </c>
    </row>
    <row r="88" spans="1:21" s="91" customFormat="1" ht="63">
      <c r="A88" s="87"/>
      <c r="B88" s="88">
        <v>47</v>
      </c>
      <c r="C88" s="89" t="s">
        <v>44</v>
      </c>
      <c r="D88" s="95">
        <v>4</v>
      </c>
      <c r="E88" s="95" t="s">
        <v>266</v>
      </c>
      <c r="F88" s="96" t="s">
        <v>104</v>
      </c>
      <c r="G88" s="345" t="s">
        <v>105</v>
      </c>
      <c r="H88" s="345"/>
      <c r="I88" s="345"/>
      <c r="J88" s="345"/>
      <c r="K88" s="94" t="s">
        <v>106</v>
      </c>
      <c r="L88" s="344" t="s">
        <v>107</v>
      </c>
      <c r="M88" s="344"/>
      <c r="N88" s="344"/>
      <c r="O88" s="344"/>
      <c r="P88" s="98">
        <v>5261</v>
      </c>
      <c r="Q88" s="92" t="s">
        <v>841</v>
      </c>
      <c r="R88" s="92" t="s">
        <v>842</v>
      </c>
      <c r="S88" s="93" t="s">
        <v>275</v>
      </c>
      <c r="T88" s="93" t="s">
        <v>271</v>
      </c>
      <c r="U88" s="220">
        <v>1</v>
      </c>
    </row>
    <row r="89" spans="1:21" s="91" customFormat="1" ht="63">
      <c r="A89" s="87"/>
      <c r="B89" s="88">
        <v>48</v>
      </c>
      <c r="C89" s="89" t="s">
        <v>44</v>
      </c>
      <c r="D89" s="95">
        <v>5</v>
      </c>
      <c r="E89" s="95" t="s">
        <v>278</v>
      </c>
      <c r="F89" s="96" t="s">
        <v>124</v>
      </c>
      <c r="G89" s="345" t="s">
        <v>279</v>
      </c>
      <c r="H89" s="345"/>
      <c r="I89" s="345"/>
      <c r="J89" s="345"/>
      <c r="K89" s="94" t="s">
        <v>126</v>
      </c>
      <c r="L89" s="344" t="s">
        <v>127</v>
      </c>
      <c r="M89" s="344"/>
      <c r="N89" s="344"/>
      <c r="O89" s="344"/>
      <c r="P89" s="98">
        <v>5135</v>
      </c>
      <c r="Q89" s="92" t="s">
        <v>843</v>
      </c>
      <c r="R89" s="92" t="s">
        <v>844</v>
      </c>
      <c r="S89" s="93" t="s">
        <v>845</v>
      </c>
      <c r="T89" s="93" t="s">
        <v>741</v>
      </c>
      <c r="U89" s="220">
        <v>1</v>
      </c>
    </row>
    <row r="90" spans="1:21" s="91" customFormat="1" ht="173.25">
      <c r="A90" s="87"/>
      <c r="B90" s="88">
        <v>49</v>
      </c>
      <c r="C90" s="89" t="s">
        <v>44</v>
      </c>
      <c r="D90" s="95">
        <v>5</v>
      </c>
      <c r="E90" s="95" t="s">
        <v>278</v>
      </c>
      <c r="F90" s="96" t="s">
        <v>124</v>
      </c>
      <c r="G90" s="345" t="s">
        <v>279</v>
      </c>
      <c r="H90" s="345"/>
      <c r="I90" s="345"/>
      <c r="J90" s="345"/>
      <c r="K90" s="94" t="s">
        <v>126</v>
      </c>
      <c r="L90" s="344" t="s">
        <v>127</v>
      </c>
      <c r="M90" s="344"/>
      <c r="N90" s="344"/>
      <c r="O90" s="344"/>
      <c r="P90" s="98">
        <v>5136</v>
      </c>
      <c r="Q90" s="92" t="s">
        <v>846</v>
      </c>
      <c r="R90" s="92" t="s">
        <v>847</v>
      </c>
      <c r="S90" s="93" t="s">
        <v>845</v>
      </c>
      <c r="T90" s="93" t="s">
        <v>741</v>
      </c>
      <c r="U90" s="220">
        <v>1</v>
      </c>
    </row>
    <row r="91" spans="1:21" s="91" customFormat="1" ht="63">
      <c r="A91" s="87"/>
      <c r="B91" s="88">
        <v>50</v>
      </c>
      <c r="C91" s="89" t="s">
        <v>44</v>
      </c>
      <c r="D91" s="95">
        <v>5</v>
      </c>
      <c r="E91" s="95" t="s">
        <v>278</v>
      </c>
      <c r="F91" s="96" t="s">
        <v>124</v>
      </c>
      <c r="G91" s="345" t="s">
        <v>279</v>
      </c>
      <c r="H91" s="345"/>
      <c r="I91" s="345"/>
      <c r="J91" s="345"/>
      <c r="K91" s="94" t="s">
        <v>126</v>
      </c>
      <c r="L91" s="344" t="s">
        <v>127</v>
      </c>
      <c r="M91" s="344"/>
      <c r="N91" s="344"/>
      <c r="O91" s="344"/>
      <c r="P91" s="98">
        <v>5137</v>
      </c>
      <c r="Q91" s="92" t="s">
        <v>848</v>
      </c>
      <c r="R91" s="92" t="s">
        <v>849</v>
      </c>
      <c r="S91" s="93" t="s">
        <v>845</v>
      </c>
      <c r="T91" s="19" t="s">
        <v>741</v>
      </c>
      <c r="U91" s="220">
        <v>1</v>
      </c>
    </row>
    <row r="92" spans="1:21" s="91" customFormat="1" ht="63" customHeight="1">
      <c r="A92" s="87"/>
      <c r="B92" s="88">
        <v>51</v>
      </c>
      <c r="C92" s="89" t="s">
        <v>44</v>
      </c>
      <c r="D92" s="95">
        <v>4</v>
      </c>
      <c r="E92" s="95" t="s">
        <v>278</v>
      </c>
      <c r="F92" s="212">
        <v>4.0999999999999996</v>
      </c>
      <c r="G92" s="345" t="s">
        <v>267</v>
      </c>
      <c r="H92" s="345"/>
      <c r="I92" s="345"/>
      <c r="J92" s="345"/>
      <c r="K92" s="94" t="s">
        <v>71</v>
      </c>
      <c r="L92" s="344" t="s">
        <v>72</v>
      </c>
      <c r="M92" s="344"/>
      <c r="N92" s="344"/>
      <c r="O92" s="344"/>
      <c r="P92" s="98">
        <v>5309</v>
      </c>
      <c r="Q92" s="92" t="s">
        <v>850</v>
      </c>
      <c r="R92" s="92" t="s">
        <v>851</v>
      </c>
      <c r="S92" s="93" t="s">
        <v>208</v>
      </c>
      <c r="T92" s="19" t="s">
        <v>741</v>
      </c>
      <c r="U92" s="219">
        <v>1</v>
      </c>
    </row>
    <row r="93" spans="1:21" s="91" customFormat="1" ht="63">
      <c r="A93" s="87"/>
      <c r="B93" s="88">
        <v>52</v>
      </c>
      <c r="C93" s="89" t="s">
        <v>44</v>
      </c>
      <c r="D93" s="95">
        <v>5</v>
      </c>
      <c r="E93" s="95" t="s">
        <v>278</v>
      </c>
      <c r="F93" s="96" t="s">
        <v>124</v>
      </c>
      <c r="G93" s="345" t="s">
        <v>279</v>
      </c>
      <c r="H93" s="345"/>
      <c r="I93" s="345"/>
      <c r="J93" s="345"/>
      <c r="K93" s="94" t="s">
        <v>132</v>
      </c>
      <c r="L93" s="344" t="s">
        <v>852</v>
      </c>
      <c r="M93" s="344"/>
      <c r="N93" s="344"/>
      <c r="O93" s="344"/>
      <c r="P93" s="98">
        <v>5124</v>
      </c>
      <c r="Q93" s="92" t="s">
        <v>853</v>
      </c>
      <c r="R93" s="92" t="s">
        <v>854</v>
      </c>
      <c r="S93" s="93" t="s">
        <v>855</v>
      </c>
      <c r="T93" s="19" t="s">
        <v>741</v>
      </c>
      <c r="U93" s="220">
        <v>1</v>
      </c>
    </row>
    <row r="94" spans="1:21" s="91" customFormat="1" ht="143.25" customHeight="1">
      <c r="A94" s="87"/>
      <c r="B94" s="88">
        <v>53</v>
      </c>
      <c r="C94" s="89" t="s">
        <v>44</v>
      </c>
      <c r="D94" s="95">
        <v>5</v>
      </c>
      <c r="E94" s="95" t="s">
        <v>278</v>
      </c>
      <c r="F94" s="96" t="s">
        <v>124</v>
      </c>
      <c r="G94" s="345" t="s">
        <v>279</v>
      </c>
      <c r="H94" s="345"/>
      <c r="I94" s="345"/>
      <c r="J94" s="345"/>
      <c r="K94" s="94" t="s">
        <v>132</v>
      </c>
      <c r="L94" s="344" t="s">
        <v>852</v>
      </c>
      <c r="M94" s="344"/>
      <c r="N94" s="344"/>
      <c r="O94" s="344"/>
      <c r="P94" s="98">
        <v>5180</v>
      </c>
      <c r="Q94" s="92" t="s">
        <v>856</v>
      </c>
      <c r="R94" s="92" t="s">
        <v>857</v>
      </c>
      <c r="S94" s="93" t="s">
        <v>736</v>
      </c>
      <c r="T94" s="19" t="s">
        <v>741</v>
      </c>
      <c r="U94" s="220">
        <v>1</v>
      </c>
    </row>
    <row r="95" spans="1:21" s="91" customFormat="1" ht="189">
      <c r="A95" s="87"/>
      <c r="B95" s="88">
        <v>54</v>
      </c>
      <c r="C95" s="89" t="s">
        <v>44</v>
      </c>
      <c r="D95" s="95">
        <v>5</v>
      </c>
      <c r="E95" s="95" t="s">
        <v>278</v>
      </c>
      <c r="F95" s="96" t="s">
        <v>140</v>
      </c>
      <c r="G95" s="344" t="s">
        <v>141</v>
      </c>
      <c r="H95" s="344"/>
      <c r="I95" s="344"/>
      <c r="J95" s="344"/>
      <c r="K95" s="94" t="s">
        <v>142</v>
      </c>
      <c r="L95" s="344" t="s">
        <v>141</v>
      </c>
      <c r="M95" s="344"/>
      <c r="N95" s="344"/>
      <c r="O95" s="344"/>
      <c r="P95" s="98">
        <v>5138</v>
      </c>
      <c r="Q95" s="92" t="s">
        <v>858</v>
      </c>
      <c r="R95" s="92" t="s">
        <v>859</v>
      </c>
      <c r="S95" s="93" t="s">
        <v>286</v>
      </c>
      <c r="T95" s="19" t="s">
        <v>741</v>
      </c>
      <c r="U95" s="220">
        <v>1</v>
      </c>
    </row>
    <row r="96" spans="1:21" s="91" customFormat="1" ht="152.25" customHeight="1">
      <c r="A96" s="87"/>
      <c r="B96" s="88">
        <v>55</v>
      </c>
      <c r="C96" s="89" t="s">
        <v>44</v>
      </c>
      <c r="D96" s="95">
        <v>6</v>
      </c>
      <c r="E96" s="95" t="s">
        <v>860</v>
      </c>
      <c r="F96" s="96" t="s">
        <v>120</v>
      </c>
      <c r="G96" s="344" t="s">
        <v>300</v>
      </c>
      <c r="H96" s="344"/>
      <c r="I96" s="344"/>
      <c r="J96" s="344"/>
      <c r="K96" s="94" t="s">
        <v>122</v>
      </c>
      <c r="L96" s="344" t="s">
        <v>301</v>
      </c>
      <c r="M96" s="344"/>
      <c r="N96" s="344"/>
      <c r="O96" s="344"/>
      <c r="P96" s="98">
        <v>5147</v>
      </c>
      <c r="Q96" s="92" t="s">
        <v>861</v>
      </c>
      <c r="R96" s="92" t="s">
        <v>303</v>
      </c>
      <c r="S96" s="93" t="s">
        <v>304</v>
      </c>
      <c r="T96" s="93" t="s">
        <v>862</v>
      </c>
      <c r="U96" s="220">
        <v>1</v>
      </c>
    </row>
    <row r="97" spans="1:21" s="91" customFormat="1" ht="77.25" customHeight="1">
      <c r="A97" s="87"/>
      <c r="B97" s="88">
        <v>56</v>
      </c>
      <c r="C97" s="89" t="s">
        <v>44</v>
      </c>
      <c r="D97" s="95">
        <v>6</v>
      </c>
      <c r="E97" s="95" t="s">
        <v>860</v>
      </c>
      <c r="F97" s="96" t="s">
        <v>128</v>
      </c>
      <c r="G97" s="344" t="s">
        <v>129</v>
      </c>
      <c r="H97" s="344"/>
      <c r="I97" s="344"/>
      <c r="J97" s="344"/>
      <c r="K97" s="94" t="s">
        <v>130</v>
      </c>
      <c r="L97" s="344" t="s">
        <v>131</v>
      </c>
      <c r="M97" s="344"/>
      <c r="N97" s="344"/>
      <c r="O97" s="344"/>
      <c r="P97" s="98">
        <v>5086</v>
      </c>
      <c r="Q97" s="92" t="s">
        <v>863</v>
      </c>
      <c r="R97" s="92" t="s">
        <v>864</v>
      </c>
      <c r="S97" s="93" t="s">
        <v>865</v>
      </c>
      <c r="T97" s="93" t="s">
        <v>866</v>
      </c>
      <c r="U97" s="220">
        <v>1</v>
      </c>
    </row>
    <row r="98" spans="1:21" s="91" customFormat="1" ht="110.25">
      <c r="A98" s="87"/>
      <c r="B98" s="88">
        <v>57</v>
      </c>
      <c r="C98" s="89" t="s">
        <v>44</v>
      </c>
      <c r="D98" s="95">
        <v>6</v>
      </c>
      <c r="E98" s="95" t="s">
        <v>860</v>
      </c>
      <c r="F98" s="96" t="s">
        <v>128</v>
      </c>
      <c r="G98" s="344" t="s">
        <v>129</v>
      </c>
      <c r="H98" s="344"/>
      <c r="I98" s="344"/>
      <c r="J98" s="344"/>
      <c r="K98" s="94" t="s">
        <v>130</v>
      </c>
      <c r="L98" s="344" t="s">
        <v>131</v>
      </c>
      <c r="M98" s="344"/>
      <c r="N98" s="344"/>
      <c r="O98" s="344"/>
      <c r="P98" s="98">
        <v>5197</v>
      </c>
      <c r="Q98" s="92" t="s">
        <v>867</v>
      </c>
      <c r="R98" s="92" t="s">
        <v>868</v>
      </c>
      <c r="S98" s="93" t="s">
        <v>869</v>
      </c>
      <c r="T98" s="19" t="s">
        <v>733</v>
      </c>
      <c r="U98" s="220">
        <v>0.99</v>
      </c>
    </row>
    <row r="99" spans="1:21" s="91" customFormat="1" ht="78.75">
      <c r="A99" s="87"/>
      <c r="B99" s="88">
        <v>58</v>
      </c>
      <c r="C99" s="89" t="s">
        <v>44</v>
      </c>
      <c r="D99" s="95">
        <v>6</v>
      </c>
      <c r="E99" s="95" t="s">
        <v>860</v>
      </c>
      <c r="F99" s="96" t="s">
        <v>128</v>
      </c>
      <c r="G99" s="344" t="s">
        <v>129</v>
      </c>
      <c r="H99" s="344"/>
      <c r="I99" s="344"/>
      <c r="J99" s="344"/>
      <c r="K99" s="94" t="s">
        <v>130</v>
      </c>
      <c r="L99" s="344" t="s">
        <v>131</v>
      </c>
      <c r="M99" s="344"/>
      <c r="N99" s="344"/>
      <c r="O99" s="344"/>
      <c r="P99" s="98">
        <v>5307</v>
      </c>
      <c r="Q99" s="92" t="s">
        <v>870</v>
      </c>
      <c r="R99" s="92" t="s">
        <v>871</v>
      </c>
      <c r="S99" s="93" t="s">
        <v>872</v>
      </c>
      <c r="T99" s="19" t="s">
        <v>873</v>
      </c>
      <c r="U99" s="220">
        <v>1</v>
      </c>
    </row>
    <row r="100" spans="1:21" s="91" customFormat="1" ht="80.25" customHeight="1">
      <c r="A100" s="87"/>
      <c r="B100" s="88">
        <v>59</v>
      </c>
      <c r="C100" s="89" t="s">
        <v>44</v>
      </c>
      <c r="D100" s="95">
        <v>6</v>
      </c>
      <c r="E100" s="95" t="s">
        <v>860</v>
      </c>
      <c r="F100" s="96" t="s">
        <v>128</v>
      </c>
      <c r="G100" s="344" t="s">
        <v>129</v>
      </c>
      <c r="H100" s="344"/>
      <c r="I100" s="344"/>
      <c r="J100" s="344"/>
      <c r="K100" s="94" t="s">
        <v>134</v>
      </c>
      <c r="L100" s="344" t="s">
        <v>312</v>
      </c>
      <c r="M100" s="344"/>
      <c r="N100" s="344"/>
      <c r="O100" s="344"/>
      <c r="P100" s="98">
        <v>5250</v>
      </c>
      <c r="Q100" s="92" t="s">
        <v>874</v>
      </c>
      <c r="R100" s="92" t="s">
        <v>875</v>
      </c>
      <c r="S100" s="93" t="s">
        <v>319</v>
      </c>
      <c r="T100" s="93" t="s">
        <v>311</v>
      </c>
      <c r="U100" s="220">
        <v>1</v>
      </c>
    </row>
    <row r="101" spans="1:21" s="91" customFormat="1" ht="101.25" customHeight="1">
      <c r="A101" s="87"/>
      <c r="B101" s="88">
        <v>60</v>
      </c>
      <c r="C101" s="89" t="s">
        <v>44</v>
      </c>
      <c r="D101" s="95">
        <v>6</v>
      </c>
      <c r="E101" s="95" t="s">
        <v>860</v>
      </c>
      <c r="F101" s="96" t="s">
        <v>128</v>
      </c>
      <c r="G101" s="344" t="s">
        <v>129</v>
      </c>
      <c r="H101" s="344"/>
      <c r="I101" s="344"/>
      <c r="J101" s="344"/>
      <c r="K101" s="94" t="s">
        <v>138</v>
      </c>
      <c r="L101" s="344" t="s">
        <v>139</v>
      </c>
      <c r="M101" s="344"/>
      <c r="N101" s="344"/>
      <c r="O101" s="344"/>
      <c r="P101" s="98">
        <v>5102</v>
      </c>
      <c r="Q101" s="92" t="s">
        <v>876</v>
      </c>
      <c r="R101" s="92" t="s">
        <v>877</v>
      </c>
      <c r="S101" s="93" t="s">
        <v>878</v>
      </c>
      <c r="T101" s="19" t="s">
        <v>879</v>
      </c>
      <c r="U101" s="220">
        <v>1</v>
      </c>
    </row>
    <row r="102" spans="1:21" s="91" customFormat="1" ht="47.25">
      <c r="A102" s="87"/>
      <c r="B102" s="88">
        <v>61</v>
      </c>
      <c r="C102" s="89" t="s">
        <v>44</v>
      </c>
      <c r="D102" s="95">
        <v>6</v>
      </c>
      <c r="E102" s="95" t="s">
        <v>860</v>
      </c>
      <c r="F102" s="96" t="s">
        <v>128</v>
      </c>
      <c r="G102" s="344" t="s">
        <v>129</v>
      </c>
      <c r="H102" s="344"/>
      <c r="I102" s="344"/>
      <c r="J102" s="344"/>
      <c r="K102" s="94" t="s">
        <v>138</v>
      </c>
      <c r="L102" s="344" t="s">
        <v>139</v>
      </c>
      <c r="M102" s="344"/>
      <c r="N102" s="344"/>
      <c r="O102" s="344"/>
      <c r="P102" s="98">
        <v>5103</v>
      </c>
      <c r="Q102" s="92" t="s">
        <v>880</v>
      </c>
      <c r="R102" s="92" t="s">
        <v>881</v>
      </c>
      <c r="S102" s="93" t="s">
        <v>878</v>
      </c>
      <c r="T102" s="19" t="s">
        <v>879</v>
      </c>
      <c r="U102" s="220">
        <v>1</v>
      </c>
    </row>
    <row r="103" spans="1:21" s="91" customFormat="1" ht="107.25" customHeight="1">
      <c r="A103" s="87"/>
      <c r="B103" s="88">
        <v>62</v>
      </c>
      <c r="C103" s="89" t="s">
        <v>44</v>
      </c>
      <c r="D103" s="95">
        <v>6</v>
      </c>
      <c r="E103" s="95" t="s">
        <v>860</v>
      </c>
      <c r="F103" s="96" t="s">
        <v>128</v>
      </c>
      <c r="G103" s="344" t="s">
        <v>129</v>
      </c>
      <c r="H103" s="344"/>
      <c r="I103" s="344"/>
      <c r="J103" s="344"/>
      <c r="K103" s="94" t="s">
        <v>138</v>
      </c>
      <c r="L103" s="344" t="s">
        <v>139</v>
      </c>
      <c r="M103" s="344"/>
      <c r="N103" s="344"/>
      <c r="O103" s="344"/>
      <c r="P103" s="98">
        <v>5236</v>
      </c>
      <c r="Q103" s="92" t="s">
        <v>882</v>
      </c>
      <c r="R103" s="92" t="s">
        <v>883</v>
      </c>
      <c r="S103" s="93" t="s">
        <v>322</v>
      </c>
      <c r="T103" s="19" t="s">
        <v>257</v>
      </c>
      <c r="U103" s="220">
        <v>1</v>
      </c>
    </row>
    <row r="104" spans="1:21" s="91" customFormat="1" ht="110.25">
      <c r="A104" s="87"/>
      <c r="B104" s="88">
        <v>63</v>
      </c>
      <c r="C104" s="89" t="s">
        <v>44</v>
      </c>
      <c r="D104" s="95">
        <v>6</v>
      </c>
      <c r="E104" s="95" t="s">
        <v>860</v>
      </c>
      <c r="F104" s="96" t="s">
        <v>128</v>
      </c>
      <c r="G104" s="344" t="s">
        <v>129</v>
      </c>
      <c r="H104" s="344"/>
      <c r="I104" s="344"/>
      <c r="J104" s="344"/>
      <c r="K104" s="94" t="s">
        <v>138</v>
      </c>
      <c r="L104" s="344" t="s">
        <v>139</v>
      </c>
      <c r="M104" s="344"/>
      <c r="N104" s="344"/>
      <c r="O104" s="344"/>
      <c r="P104" s="98">
        <v>5265</v>
      </c>
      <c r="Q104" s="92" t="s">
        <v>884</v>
      </c>
      <c r="R104" s="92" t="s">
        <v>885</v>
      </c>
      <c r="S104" s="93" t="s">
        <v>886</v>
      </c>
      <c r="T104" s="19" t="s">
        <v>887</v>
      </c>
      <c r="U104" s="220">
        <v>1</v>
      </c>
    </row>
    <row r="105" spans="1:21" s="91" customFormat="1" ht="47.25">
      <c r="B105" s="88">
        <v>64</v>
      </c>
      <c r="C105" s="89" t="s">
        <v>45</v>
      </c>
      <c r="D105" s="89">
        <v>1</v>
      </c>
      <c r="E105" s="93" t="s">
        <v>157</v>
      </c>
      <c r="F105" s="89" t="s">
        <v>55</v>
      </c>
      <c r="G105" s="334" t="s">
        <v>56</v>
      </c>
      <c r="H105" s="335"/>
      <c r="I105" s="335"/>
      <c r="J105" s="336"/>
      <c r="K105" s="89" t="s">
        <v>57</v>
      </c>
      <c r="L105" s="341" t="s">
        <v>349</v>
      </c>
      <c r="M105" s="342"/>
      <c r="N105" s="342"/>
      <c r="O105" s="343"/>
      <c r="P105" s="89">
        <v>5112</v>
      </c>
      <c r="Q105" s="102" t="s">
        <v>888</v>
      </c>
      <c r="R105" s="100" t="s">
        <v>889</v>
      </c>
      <c r="S105" s="89" t="s">
        <v>373</v>
      </c>
      <c r="T105" s="93" t="s">
        <v>192</v>
      </c>
      <c r="U105" s="101">
        <v>0.7</v>
      </c>
    </row>
    <row r="106" spans="1:21" s="91" customFormat="1" ht="63">
      <c r="B106" s="88">
        <v>65</v>
      </c>
      <c r="C106" s="89" t="s">
        <v>45</v>
      </c>
      <c r="D106" s="89">
        <v>1</v>
      </c>
      <c r="E106" s="93" t="s">
        <v>157</v>
      </c>
      <c r="F106" s="89" t="s">
        <v>55</v>
      </c>
      <c r="G106" s="334" t="s">
        <v>56</v>
      </c>
      <c r="H106" s="335"/>
      <c r="I106" s="335"/>
      <c r="J106" s="336"/>
      <c r="K106" s="89" t="s">
        <v>57</v>
      </c>
      <c r="L106" s="341" t="s">
        <v>349</v>
      </c>
      <c r="M106" s="342"/>
      <c r="N106" s="342"/>
      <c r="O106" s="343"/>
      <c r="P106" s="89">
        <v>5114</v>
      </c>
      <c r="Q106" s="103" t="s">
        <v>890</v>
      </c>
      <c r="R106" s="100" t="s">
        <v>891</v>
      </c>
      <c r="S106" s="93" t="s">
        <v>373</v>
      </c>
      <c r="T106" s="93" t="s">
        <v>192</v>
      </c>
      <c r="U106" s="101">
        <v>1</v>
      </c>
    </row>
    <row r="107" spans="1:21" s="91" customFormat="1" ht="31.5">
      <c r="B107" s="88">
        <v>66</v>
      </c>
      <c r="C107" s="89" t="s">
        <v>45</v>
      </c>
      <c r="D107" s="89">
        <v>1</v>
      </c>
      <c r="E107" s="93" t="s">
        <v>157</v>
      </c>
      <c r="F107" s="89" t="s">
        <v>55</v>
      </c>
      <c r="G107" s="334" t="s">
        <v>56</v>
      </c>
      <c r="H107" s="335"/>
      <c r="I107" s="335"/>
      <c r="J107" s="336"/>
      <c r="K107" s="89" t="s">
        <v>57</v>
      </c>
      <c r="L107" s="341" t="s">
        <v>349</v>
      </c>
      <c r="M107" s="342"/>
      <c r="N107" s="342"/>
      <c r="O107" s="343"/>
      <c r="P107" s="89">
        <v>5116</v>
      </c>
      <c r="Q107" s="100" t="s">
        <v>892</v>
      </c>
      <c r="R107" s="100" t="s">
        <v>893</v>
      </c>
      <c r="S107" s="93" t="s">
        <v>894</v>
      </c>
      <c r="T107" s="93" t="s">
        <v>192</v>
      </c>
      <c r="U107" s="101">
        <v>0.7</v>
      </c>
    </row>
    <row r="108" spans="1:21" s="91" customFormat="1" ht="48.75" customHeight="1">
      <c r="B108" s="88">
        <v>67</v>
      </c>
      <c r="C108" s="89" t="s">
        <v>45</v>
      </c>
      <c r="D108" s="89">
        <v>1</v>
      </c>
      <c r="E108" s="93" t="s">
        <v>157</v>
      </c>
      <c r="F108" s="89" t="s">
        <v>55</v>
      </c>
      <c r="G108" s="334" t="s">
        <v>56</v>
      </c>
      <c r="H108" s="335"/>
      <c r="I108" s="335"/>
      <c r="J108" s="336"/>
      <c r="K108" s="89" t="s">
        <v>57</v>
      </c>
      <c r="L108" s="341" t="s">
        <v>349</v>
      </c>
      <c r="M108" s="342"/>
      <c r="N108" s="342"/>
      <c r="O108" s="343"/>
      <c r="P108" s="89">
        <v>5126</v>
      </c>
      <c r="Q108" s="100" t="s">
        <v>895</v>
      </c>
      <c r="R108" s="100" t="s">
        <v>896</v>
      </c>
      <c r="S108" s="93" t="s">
        <v>376</v>
      </c>
      <c r="T108" s="93" t="s">
        <v>192</v>
      </c>
      <c r="U108" s="101">
        <v>1</v>
      </c>
    </row>
    <row r="109" spans="1:21" s="91" customFormat="1" ht="80.25" customHeight="1">
      <c r="B109" s="88">
        <v>68</v>
      </c>
      <c r="C109" s="89" t="s">
        <v>45</v>
      </c>
      <c r="D109" s="89">
        <v>1</v>
      </c>
      <c r="E109" s="93" t="s">
        <v>157</v>
      </c>
      <c r="F109" s="89" t="s">
        <v>55</v>
      </c>
      <c r="G109" s="334" t="s">
        <v>56</v>
      </c>
      <c r="H109" s="335"/>
      <c r="I109" s="335"/>
      <c r="J109" s="336"/>
      <c r="K109" s="89" t="s">
        <v>57</v>
      </c>
      <c r="L109" s="341" t="s">
        <v>349</v>
      </c>
      <c r="M109" s="342"/>
      <c r="N109" s="342"/>
      <c r="O109" s="343"/>
      <c r="P109" s="89">
        <v>5142</v>
      </c>
      <c r="Q109" s="104" t="s">
        <v>897</v>
      </c>
      <c r="R109" s="100" t="s">
        <v>898</v>
      </c>
      <c r="S109" s="93" t="s">
        <v>899</v>
      </c>
      <c r="T109" s="93" t="s">
        <v>192</v>
      </c>
      <c r="U109" s="101">
        <v>1</v>
      </c>
    </row>
    <row r="110" spans="1:21" s="91" customFormat="1" ht="78.75">
      <c r="B110" s="88">
        <v>69</v>
      </c>
      <c r="C110" s="89" t="s">
        <v>45</v>
      </c>
      <c r="D110" s="89">
        <v>1</v>
      </c>
      <c r="E110" s="93" t="s">
        <v>157</v>
      </c>
      <c r="F110" s="89" t="s">
        <v>55</v>
      </c>
      <c r="G110" s="334" t="s">
        <v>56</v>
      </c>
      <c r="H110" s="335"/>
      <c r="I110" s="335"/>
      <c r="J110" s="336"/>
      <c r="K110" s="89" t="s">
        <v>57</v>
      </c>
      <c r="L110" s="341" t="s">
        <v>349</v>
      </c>
      <c r="M110" s="342"/>
      <c r="N110" s="342"/>
      <c r="O110" s="343"/>
      <c r="P110" s="89">
        <v>5143</v>
      </c>
      <c r="Q110" s="100" t="s">
        <v>900</v>
      </c>
      <c r="R110" s="100" t="s">
        <v>901</v>
      </c>
      <c r="S110" s="93" t="s">
        <v>902</v>
      </c>
      <c r="T110" s="93" t="s">
        <v>192</v>
      </c>
      <c r="U110" s="101">
        <v>1</v>
      </c>
    </row>
    <row r="111" spans="1:21" s="91" customFormat="1" ht="84" customHeight="1">
      <c r="B111" s="88">
        <v>70</v>
      </c>
      <c r="C111" s="89" t="s">
        <v>45</v>
      </c>
      <c r="D111" s="89">
        <v>1</v>
      </c>
      <c r="E111" s="93" t="s">
        <v>157</v>
      </c>
      <c r="F111" s="89" t="s">
        <v>55</v>
      </c>
      <c r="G111" s="334" t="s">
        <v>56</v>
      </c>
      <c r="H111" s="335"/>
      <c r="I111" s="335"/>
      <c r="J111" s="336"/>
      <c r="K111" s="89" t="s">
        <v>57</v>
      </c>
      <c r="L111" s="341" t="s">
        <v>349</v>
      </c>
      <c r="M111" s="342"/>
      <c r="N111" s="342"/>
      <c r="O111" s="343"/>
      <c r="P111" s="89">
        <v>5171</v>
      </c>
      <c r="Q111" s="100" t="s">
        <v>903</v>
      </c>
      <c r="R111" s="100" t="s">
        <v>904</v>
      </c>
      <c r="S111" s="93" t="s">
        <v>479</v>
      </c>
      <c r="T111" s="93" t="s">
        <v>192</v>
      </c>
      <c r="U111" s="101">
        <v>0.55000000000000004</v>
      </c>
    </row>
    <row r="112" spans="1:21" s="91" customFormat="1" ht="47.25">
      <c r="B112" s="88">
        <v>71</v>
      </c>
      <c r="C112" s="89" t="s">
        <v>45</v>
      </c>
      <c r="D112" s="89">
        <v>1</v>
      </c>
      <c r="E112" s="93" t="s">
        <v>157</v>
      </c>
      <c r="F112" s="89" t="s">
        <v>55</v>
      </c>
      <c r="G112" s="334" t="s">
        <v>56</v>
      </c>
      <c r="H112" s="335"/>
      <c r="I112" s="335"/>
      <c r="J112" s="336"/>
      <c r="K112" s="89" t="s">
        <v>57</v>
      </c>
      <c r="L112" s="341" t="s">
        <v>349</v>
      </c>
      <c r="M112" s="342"/>
      <c r="N112" s="342"/>
      <c r="O112" s="343"/>
      <c r="P112" s="89">
        <v>5190</v>
      </c>
      <c r="Q112" s="100" t="s">
        <v>905</v>
      </c>
      <c r="R112" s="100" t="s">
        <v>906</v>
      </c>
      <c r="S112" s="89" t="s">
        <v>370</v>
      </c>
      <c r="T112" s="93" t="s">
        <v>192</v>
      </c>
      <c r="U112" s="101">
        <v>0.6</v>
      </c>
    </row>
    <row r="113" spans="2:21" s="91" customFormat="1" ht="63">
      <c r="B113" s="88">
        <v>72</v>
      </c>
      <c r="C113" s="89" t="s">
        <v>45</v>
      </c>
      <c r="D113" s="89">
        <v>1</v>
      </c>
      <c r="E113" s="93" t="s">
        <v>157</v>
      </c>
      <c r="F113" s="89" t="s">
        <v>55</v>
      </c>
      <c r="G113" s="334" t="s">
        <v>56</v>
      </c>
      <c r="H113" s="335"/>
      <c r="I113" s="335"/>
      <c r="J113" s="336"/>
      <c r="K113" s="89" t="s">
        <v>57</v>
      </c>
      <c r="L113" s="341" t="s">
        <v>349</v>
      </c>
      <c r="M113" s="342"/>
      <c r="N113" s="342"/>
      <c r="O113" s="343"/>
      <c r="P113" s="89">
        <v>5200</v>
      </c>
      <c r="Q113" s="100" t="s">
        <v>907</v>
      </c>
      <c r="R113" s="100" t="s">
        <v>908</v>
      </c>
      <c r="S113" s="93" t="s">
        <v>909</v>
      </c>
      <c r="T113" s="93" t="s">
        <v>192</v>
      </c>
      <c r="U113" s="101">
        <v>0.75</v>
      </c>
    </row>
    <row r="114" spans="2:21" s="91" customFormat="1" ht="47.25">
      <c r="B114" s="88">
        <v>73</v>
      </c>
      <c r="C114" s="89" t="s">
        <v>45</v>
      </c>
      <c r="D114" s="89">
        <v>1</v>
      </c>
      <c r="E114" s="93" t="s">
        <v>157</v>
      </c>
      <c r="F114" s="89" t="s">
        <v>55</v>
      </c>
      <c r="G114" s="334" t="s">
        <v>56</v>
      </c>
      <c r="H114" s="335"/>
      <c r="I114" s="335"/>
      <c r="J114" s="336"/>
      <c r="K114" s="89" t="s">
        <v>57</v>
      </c>
      <c r="L114" s="341" t="s">
        <v>349</v>
      </c>
      <c r="M114" s="342"/>
      <c r="N114" s="342"/>
      <c r="O114" s="343"/>
      <c r="P114" s="89">
        <v>5203</v>
      </c>
      <c r="Q114" s="103" t="s">
        <v>910</v>
      </c>
      <c r="R114" s="100" t="s">
        <v>911</v>
      </c>
      <c r="S114" s="89" t="s">
        <v>912</v>
      </c>
      <c r="T114" s="93" t="s">
        <v>192</v>
      </c>
      <c r="U114" s="101">
        <v>0.6</v>
      </c>
    </row>
    <row r="115" spans="2:21" s="91" customFormat="1" ht="63">
      <c r="B115" s="88">
        <v>74</v>
      </c>
      <c r="C115" s="89" t="s">
        <v>45</v>
      </c>
      <c r="D115" s="89">
        <v>1</v>
      </c>
      <c r="E115" s="93" t="s">
        <v>157</v>
      </c>
      <c r="F115" s="89" t="s">
        <v>55</v>
      </c>
      <c r="G115" s="334" t="s">
        <v>56</v>
      </c>
      <c r="H115" s="335"/>
      <c r="I115" s="335"/>
      <c r="J115" s="336"/>
      <c r="K115" s="89" t="s">
        <v>57</v>
      </c>
      <c r="L115" s="341" t="s">
        <v>349</v>
      </c>
      <c r="M115" s="342"/>
      <c r="N115" s="342"/>
      <c r="O115" s="343"/>
      <c r="P115" s="89">
        <v>5205</v>
      </c>
      <c r="Q115" s="100" t="s">
        <v>913</v>
      </c>
      <c r="R115" s="100" t="s">
        <v>914</v>
      </c>
      <c r="S115" s="93" t="s">
        <v>912</v>
      </c>
      <c r="T115" s="93" t="s">
        <v>192</v>
      </c>
      <c r="U115" s="101">
        <v>1</v>
      </c>
    </row>
    <row r="116" spans="2:21" s="91" customFormat="1" ht="73.5" customHeight="1">
      <c r="B116" s="88">
        <v>75</v>
      </c>
      <c r="C116" s="89" t="s">
        <v>45</v>
      </c>
      <c r="D116" s="89">
        <v>1</v>
      </c>
      <c r="E116" s="93" t="s">
        <v>157</v>
      </c>
      <c r="F116" s="89" t="s">
        <v>55</v>
      </c>
      <c r="G116" s="334" t="s">
        <v>56</v>
      </c>
      <c r="H116" s="335"/>
      <c r="I116" s="335"/>
      <c r="J116" s="336"/>
      <c r="K116" s="89" t="s">
        <v>57</v>
      </c>
      <c r="L116" s="341" t="s">
        <v>349</v>
      </c>
      <c r="M116" s="342"/>
      <c r="N116" s="342"/>
      <c r="O116" s="343"/>
      <c r="P116" s="89">
        <v>5206</v>
      </c>
      <c r="Q116" s="103" t="s">
        <v>915</v>
      </c>
      <c r="R116" s="100" t="s">
        <v>916</v>
      </c>
      <c r="S116" s="89" t="s">
        <v>912</v>
      </c>
      <c r="T116" s="93" t="s">
        <v>192</v>
      </c>
      <c r="U116" s="101">
        <v>1</v>
      </c>
    </row>
    <row r="117" spans="2:21" s="91" customFormat="1" ht="63">
      <c r="B117" s="88">
        <v>76</v>
      </c>
      <c r="C117" s="89" t="s">
        <v>45</v>
      </c>
      <c r="D117" s="89">
        <v>1</v>
      </c>
      <c r="E117" s="93" t="s">
        <v>157</v>
      </c>
      <c r="F117" s="89" t="s">
        <v>55</v>
      </c>
      <c r="G117" s="334" t="s">
        <v>56</v>
      </c>
      <c r="H117" s="335"/>
      <c r="I117" s="335"/>
      <c r="J117" s="336"/>
      <c r="K117" s="89" t="s">
        <v>57</v>
      </c>
      <c r="L117" s="341" t="s">
        <v>349</v>
      </c>
      <c r="M117" s="342"/>
      <c r="N117" s="342"/>
      <c r="O117" s="343"/>
      <c r="P117" s="89">
        <v>5207</v>
      </c>
      <c r="Q117" s="100" t="s">
        <v>917</v>
      </c>
      <c r="R117" s="100" t="s">
        <v>918</v>
      </c>
      <c r="S117" s="89" t="s">
        <v>912</v>
      </c>
      <c r="T117" s="93" t="s">
        <v>192</v>
      </c>
      <c r="U117" s="101">
        <v>0.95</v>
      </c>
    </row>
    <row r="118" spans="2:21" s="91" customFormat="1" ht="63">
      <c r="B118" s="88">
        <v>77</v>
      </c>
      <c r="C118" s="89" t="s">
        <v>45</v>
      </c>
      <c r="D118" s="89">
        <v>1</v>
      </c>
      <c r="E118" s="93" t="s">
        <v>157</v>
      </c>
      <c r="F118" s="89" t="s">
        <v>55</v>
      </c>
      <c r="G118" s="334" t="s">
        <v>56</v>
      </c>
      <c r="H118" s="335"/>
      <c r="I118" s="335"/>
      <c r="J118" s="336"/>
      <c r="K118" s="89" t="s">
        <v>57</v>
      </c>
      <c r="L118" s="341" t="s">
        <v>349</v>
      </c>
      <c r="M118" s="342"/>
      <c r="N118" s="342"/>
      <c r="O118" s="343"/>
      <c r="P118" s="89">
        <v>5208</v>
      </c>
      <c r="Q118" s="103" t="s">
        <v>919</v>
      </c>
      <c r="R118" s="100" t="s">
        <v>920</v>
      </c>
      <c r="S118" s="89" t="s">
        <v>912</v>
      </c>
      <c r="T118" s="93" t="s">
        <v>192</v>
      </c>
      <c r="U118" s="101">
        <v>0.95</v>
      </c>
    </row>
    <row r="119" spans="2:21" s="91" customFormat="1" ht="63">
      <c r="B119" s="88">
        <v>78</v>
      </c>
      <c r="C119" s="89" t="s">
        <v>45</v>
      </c>
      <c r="D119" s="89">
        <v>1</v>
      </c>
      <c r="E119" s="93" t="s">
        <v>157</v>
      </c>
      <c r="F119" s="89" t="s">
        <v>55</v>
      </c>
      <c r="G119" s="334" t="s">
        <v>56</v>
      </c>
      <c r="H119" s="335"/>
      <c r="I119" s="335"/>
      <c r="J119" s="336"/>
      <c r="K119" s="89" t="s">
        <v>57</v>
      </c>
      <c r="L119" s="341" t="s">
        <v>349</v>
      </c>
      <c r="M119" s="342"/>
      <c r="N119" s="342"/>
      <c r="O119" s="343"/>
      <c r="P119" s="89">
        <v>5210</v>
      </c>
      <c r="Q119" s="103" t="s">
        <v>921</v>
      </c>
      <c r="R119" s="100" t="s">
        <v>922</v>
      </c>
      <c r="S119" s="89" t="s">
        <v>912</v>
      </c>
      <c r="T119" s="93" t="s">
        <v>192</v>
      </c>
      <c r="U119" s="101">
        <v>0.95</v>
      </c>
    </row>
    <row r="120" spans="2:21" s="91" customFormat="1" ht="63">
      <c r="B120" s="88">
        <v>79</v>
      </c>
      <c r="C120" s="89" t="s">
        <v>45</v>
      </c>
      <c r="D120" s="89">
        <v>1</v>
      </c>
      <c r="E120" s="93" t="s">
        <v>157</v>
      </c>
      <c r="F120" s="89" t="s">
        <v>55</v>
      </c>
      <c r="G120" s="334" t="s">
        <v>56</v>
      </c>
      <c r="H120" s="335"/>
      <c r="I120" s="335"/>
      <c r="J120" s="336"/>
      <c r="K120" s="89" t="s">
        <v>57</v>
      </c>
      <c r="L120" s="341" t="s">
        <v>349</v>
      </c>
      <c r="M120" s="342"/>
      <c r="N120" s="342"/>
      <c r="O120" s="343"/>
      <c r="P120" s="89">
        <v>5230</v>
      </c>
      <c r="Q120" s="103" t="s">
        <v>923</v>
      </c>
      <c r="R120" s="100" t="s">
        <v>924</v>
      </c>
      <c r="S120" s="89" t="s">
        <v>167</v>
      </c>
      <c r="T120" s="93" t="s">
        <v>192</v>
      </c>
      <c r="U120" s="101">
        <v>0.2</v>
      </c>
    </row>
    <row r="121" spans="2:21" s="91" customFormat="1" ht="47.25">
      <c r="B121" s="88">
        <v>80</v>
      </c>
      <c r="C121" s="89" t="s">
        <v>45</v>
      </c>
      <c r="D121" s="89">
        <v>1</v>
      </c>
      <c r="E121" s="93" t="s">
        <v>157</v>
      </c>
      <c r="F121" s="89" t="s">
        <v>55</v>
      </c>
      <c r="G121" s="334" t="s">
        <v>56</v>
      </c>
      <c r="H121" s="335"/>
      <c r="I121" s="335"/>
      <c r="J121" s="336"/>
      <c r="K121" s="89" t="s">
        <v>57</v>
      </c>
      <c r="L121" s="341" t="s">
        <v>349</v>
      </c>
      <c r="M121" s="342"/>
      <c r="N121" s="342"/>
      <c r="O121" s="343"/>
      <c r="P121" s="89">
        <v>5240</v>
      </c>
      <c r="Q121" s="103" t="s">
        <v>925</v>
      </c>
      <c r="R121" s="100" t="s">
        <v>926</v>
      </c>
      <c r="S121" s="89" t="s">
        <v>399</v>
      </c>
      <c r="T121" s="93" t="s">
        <v>192</v>
      </c>
      <c r="U121" s="101">
        <v>1</v>
      </c>
    </row>
    <row r="122" spans="2:21" s="91" customFormat="1" ht="78.75">
      <c r="B122" s="88">
        <v>81</v>
      </c>
      <c r="C122" s="89" t="s">
        <v>45</v>
      </c>
      <c r="D122" s="89">
        <v>1</v>
      </c>
      <c r="E122" s="93" t="s">
        <v>157</v>
      </c>
      <c r="F122" s="89" t="s">
        <v>55</v>
      </c>
      <c r="G122" s="334" t="s">
        <v>56</v>
      </c>
      <c r="H122" s="335"/>
      <c r="I122" s="335"/>
      <c r="J122" s="336"/>
      <c r="K122" s="89" t="s">
        <v>57</v>
      </c>
      <c r="L122" s="341" t="s">
        <v>349</v>
      </c>
      <c r="M122" s="342"/>
      <c r="N122" s="342"/>
      <c r="O122" s="343"/>
      <c r="P122" s="89">
        <v>5243</v>
      </c>
      <c r="Q122" s="100" t="s">
        <v>927</v>
      </c>
      <c r="R122" s="100" t="s">
        <v>928</v>
      </c>
      <c r="S122" s="93" t="s">
        <v>929</v>
      </c>
      <c r="T122" s="93" t="s">
        <v>192</v>
      </c>
      <c r="U122" s="101">
        <v>1</v>
      </c>
    </row>
    <row r="123" spans="2:21" s="91" customFormat="1" ht="47.25">
      <c r="B123" s="88">
        <v>82</v>
      </c>
      <c r="C123" s="89" t="s">
        <v>45</v>
      </c>
      <c r="D123" s="89">
        <v>1</v>
      </c>
      <c r="E123" s="93" t="s">
        <v>157</v>
      </c>
      <c r="F123" s="89" t="s">
        <v>55</v>
      </c>
      <c r="G123" s="334" t="s">
        <v>56</v>
      </c>
      <c r="H123" s="335"/>
      <c r="I123" s="335"/>
      <c r="J123" s="336"/>
      <c r="K123" s="89" t="s">
        <v>57</v>
      </c>
      <c r="L123" s="341" t="s">
        <v>349</v>
      </c>
      <c r="M123" s="342"/>
      <c r="N123" s="342"/>
      <c r="O123" s="343"/>
      <c r="P123" s="89">
        <v>5259</v>
      </c>
      <c r="Q123" s="103" t="s">
        <v>930</v>
      </c>
      <c r="R123" s="100" t="s">
        <v>931</v>
      </c>
      <c r="S123" s="89" t="s">
        <v>167</v>
      </c>
      <c r="T123" s="93" t="s">
        <v>192</v>
      </c>
      <c r="U123" s="101">
        <v>0.7</v>
      </c>
    </row>
    <row r="124" spans="2:21" s="91" customFormat="1" ht="141.75">
      <c r="B124" s="88">
        <v>83</v>
      </c>
      <c r="C124" s="89" t="s">
        <v>45</v>
      </c>
      <c r="D124" s="89">
        <v>1</v>
      </c>
      <c r="E124" s="93" t="s">
        <v>157</v>
      </c>
      <c r="F124" s="89" t="s">
        <v>55</v>
      </c>
      <c r="G124" s="334" t="s">
        <v>56</v>
      </c>
      <c r="H124" s="335"/>
      <c r="I124" s="335"/>
      <c r="J124" s="336"/>
      <c r="K124" s="89" t="s">
        <v>57</v>
      </c>
      <c r="L124" s="341" t="s">
        <v>349</v>
      </c>
      <c r="M124" s="342"/>
      <c r="N124" s="342"/>
      <c r="O124" s="343"/>
      <c r="P124" s="89">
        <v>5270</v>
      </c>
      <c r="Q124" s="100" t="s">
        <v>932</v>
      </c>
      <c r="R124" s="100" t="s">
        <v>933</v>
      </c>
      <c r="S124" s="93" t="s">
        <v>393</v>
      </c>
      <c r="T124" s="93" t="s">
        <v>192</v>
      </c>
      <c r="U124" s="101">
        <v>0.9</v>
      </c>
    </row>
    <row r="125" spans="2:21" s="91" customFormat="1" ht="141.75">
      <c r="B125" s="88">
        <v>84</v>
      </c>
      <c r="C125" s="89" t="s">
        <v>45</v>
      </c>
      <c r="D125" s="89">
        <v>1</v>
      </c>
      <c r="E125" s="93" t="s">
        <v>157</v>
      </c>
      <c r="F125" s="89" t="s">
        <v>55</v>
      </c>
      <c r="G125" s="334" t="s">
        <v>56</v>
      </c>
      <c r="H125" s="335"/>
      <c r="I125" s="335"/>
      <c r="J125" s="336"/>
      <c r="K125" s="89" t="s">
        <v>57</v>
      </c>
      <c r="L125" s="341" t="s">
        <v>349</v>
      </c>
      <c r="M125" s="342"/>
      <c r="N125" s="342"/>
      <c r="O125" s="343"/>
      <c r="P125" s="89">
        <v>5275</v>
      </c>
      <c r="Q125" s="103" t="s">
        <v>934</v>
      </c>
      <c r="R125" s="100" t="s">
        <v>935</v>
      </c>
      <c r="S125" s="93" t="s">
        <v>498</v>
      </c>
      <c r="T125" s="93" t="s">
        <v>192</v>
      </c>
      <c r="U125" s="101">
        <v>0.9</v>
      </c>
    </row>
    <row r="126" spans="2:21" s="91" customFormat="1" ht="48" customHeight="1">
      <c r="B126" s="88">
        <v>85</v>
      </c>
      <c r="C126" s="89" t="s">
        <v>45</v>
      </c>
      <c r="D126" s="89">
        <v>1</v>
      </c>
      <c r="E126" s="93" t="s">
        <v>157</v>
      </c>
      <c r="F126" s="89" t="s">
        <v>55</v>
      </c>
      <c r="G126" s="334" t="s">
        <v>56</v>
      </c>
      <c r="H126" s="335"/>
      <c r="I126" s="335"/>
      <c r="J126" s="336"/>
      <c r="K126" s="89" t="s">
        <v>57</v>
      </c>
      <c r="L126" s="341" t="s">
        <v>349</v>
      </c>
      <c r="M126" s="342"/>
      <c r="N126" s="342"/>
      <c r="O126" s="343"/>
      <c r="P126" s="89">
        <v>5277</v>
      </c>
      <c r="Q126" s="100" t="s">
        <v>936</v>
      </c>
      <c r="R126" s="100" t="s">
        <v>937</v>
      </c>
      <c r="S126" s="89" t="s">
        <v>495</v>
      </c>
      <c r="T126" s="93" t="s">
        <v>192</v>
      </c>
      <c r="U126" s="101">
        <v>0.7</v>
      </c>
    </row>
    <row r="127" spans="2:21" s="91" customFormat="1" ht="50.25" customHeight="1">
      <c r="B127" s="88">
        <v>86</v>
      </c>
      <c r="C127" s="89" t="s">
        <v>45</v>
      </c>
      <c r="D127" s="89">
        <v>1</v>
      </c>
      <c r="E127" s="93" t="s">
        <v>157</v>
      </c>
      <c r="F127" s="89" t="s">
        <v>55</v>
      </c>
      <c r="G127" s="334" t="s">
        <v>56</v>
      </c>
      <c r="H127" s="335"/>
      <c r="I127" s="335"/>
      <c r="J127" s="336"/>
      <c r="K127" s="89" t="s">
        <v>57</v>
      </c>
      <c r="L127" s="341" t="s">
        <v>349</v>
      </c>
      <c r="M127" s="342"/>
      <c r="N127" s="342"/>
      <c r="O127" s="343"/>
      <c r="P127" s="89">
        <v>5279</v>
      </c>
      <c r="Q127" s="100" t="s">
        <v>938</v>
      </c>
      <c r="R127" s="100" t="s">
        <v>939</v>
      </c>
      <c r="S127" s="89" t="s">
        <v>390</v>
      </c>
      <c r="T127" s="93" t="s">
        <v>192</v>
      </c>
      <c r="U127" s="101">
        <v>0.5</v>
      </c>
    </row>
    <row r="128" spans="2:21" s="91" customFormat="1" ht="48" customHeight="1">
      <c r="B128" s="88">
        <v>87</v>
      </c>
      <c r="C128" s="89" t="s">
        <v>45</v>
      </c>
      <c r="D128" s="89">
        <v>1</v>
      </c>
      <c r="E128" s="93" t="s">
        <v>157</v>
      </c>
      <c r="F128" s="89" t="s">
        <v>55</v>
      </c>
      <c r="G128" s="334" t="s">
        <v>56</v>
      </c>
      <c r="H128" s="335"/>
      <c r="I128" s="335"/>
      <c r="J128" s="336"/>
      <c r="K128" s="89" t="s">
        <v>57</v>
      </c>
      <c r="L128" s="341" t="s">
        <v>349</v>
      </c>
      <c r="M128" s="342"/>
      <c r="N128" s="342"/>
      <c r="O128" s="343"/>
      <c r="P128" s="89">
        <v>5282</v>
      </c>
      <c r="Q128" s="100" t="s">
        <v>940</v>
      </c>
      <c r="R128" s="100" t="s">
        <v>941</v>
      </c>
      <c r="S128" s="89" t="s">
        <v>390</v>
      </c>
      <c r="T128" s="93" t="s">
        <v>192</v>
      </c>
      <c r="U128" s="101">
        <v>0.45</v>
      </c>
    </row>
    <row r="129" spans="2:21" s="91" customFormat="1" ht="47.25">
      <c r="B129" s="88">
        <v>88</v>
      </c>
      <c r="C129" s="89" t="s">
        <v>45</v>
      </c>
      <c r="D129" s="89">
        <v>1</v>
      </c>
      <c r="E129" s="93" t="s">
        <v>157</v>
      </c>
      <c r="F129" s="89" t="s">
        <v>55</v>
      </c>
      <c r="G129" s="334" t="s">
        <v>56</v>
      </c>
      <c r="H129" s="335"/>
      <c r="I129" s="335"/>
      <c r="J129" s="336"/>
      <c r="K129" s="89" t="s">
        <v>57</v>
      </c>
      <c r="L129" s="341" t="s">
        <v>349</v>
      </c>
      <c r="M129" s="342"/>
      <c r="N129" s="342"/>
      <c r="O129" s="343"/>
      <c r="P129" s="89">
        <v>5286</v>
      </c>
      <c r="Q129" s="100" t="s">
        <v>942</v>
      </c>
      <c r="R129" s="100" t="s">
        <v>943</v>
      </c>
      <c r="S129" s="93" t="s">
        <v>944</v>
      </c>
      <c r="T129" s="93" t="s">
        <v>192</v>
      </c>
      <c r="U129" s="101">
        <v>0.1</v>
      </c>
    </row>
    <row r="130" spans="2:21" s="91" customFormat="1" ht="47.25">
      <c r="B130" s="88">
        <v>89</v>
      </c>
      <c r="C130" s="89" t="s">
        <v>45</v>
      </c>
      <c r="D130" s="89">
        <v>1</v>
      </c>
      <c r="E130" s="93" t="s">
        <v>157</v>
      </c>
      <c r="F130" s="89" t="s">
        <v>55</v>
      </c>
      <c r="G130" s="334" t="s">
        <v>56</v>
      </c>
      <c r="H130" s="335"/>
      <c r="I130" s="335"/>
      <c r="J130" s="336"/>
      <c r="K130" s="89" t="s">
        <v>57</v>
      </c>
      <c r="L130" s="341" t="s">
        <v>349</v>
      </c>
      <c r="M130" s="342"/>
      <c r="N130" s="342"/>
      <c r="O130" s="343"/>
      <c r="P130" s="89">
        <v>5305</v>
      </c>
      <c r="Q130" s="100" t="s">
        <v>945</v>
      </c>
      <c r="R130" s="100" t="s">
        <v>946</v>
      </c>
      <c r="S130" s="89" t="s">
        <v>429</v>
      </c>
      <c r="T130" s="93" t="s">
        <v>192</v>
      </c>
      <c r="U130" s="101">
        <v>0.5</v>
      </c>
    </row>
    <row r="131" spans="2:21" s="91" customFormat="1" ht="78.75">
      <c r="B131" s="88">
        <v>90</v>
      </c>
      <c r="C131" s="89" t="s">
        <v>45</v>
      </c>
      <c r="D131" s="89">
        <v>1</v>
      </c>
      <c r="E131" s="93" t="s">
        <v>157</v>
      </c>
      <c r="F131" s="89" t="s">
        <v>55</v>
      </c>
      <c r="G131" s="334" t="s">
        <v>56</v>
      </c>
      <c r="H131" s="335"/>
      <c r="I131" s="335"/>
      <c r="J131" s="336"/>
      <c r="K131" s="89" t="s">
        <v>73</v>
      </c>
      <c r="L131" s="341" t="s">
        <v>74</v>
      </c>
      <c r="M131" s="342"/>
      <c r="N131" s="342"/>
      <c r="O131" s="343"/>
      <c r="P131" s="89">
        <v>5146</v>
      </c>
      <c r="Q131" s="100" t="s">
        <v>947</v>
      </c>
      <c r="R131" s="100" t="s">
        <v>948</v>
      </c>
      <c r="S131" s="93" t="s">
        <v>580</v>
      </c>
      <c r="T131" s="89" t="s">
        <v>741</v>
      </c>
      <c r="U131" s="101">
        <v>1</v>
      </c>
    </row>
    <row r="132" spans="2:21" s="91" customFormat="1" ht="95.25" customHeight="1">
      <c r="B132" s="88">
        <v>91</v>
      </c>
      <c r="C132" s="89" t="s">
        <v>45</v>
      </c>
      <c r="D132" s="89">
        <v>1</v>
      </c>
      <c r="E132" s="93" t="s">
        <v>157</v>
      </c>
      <c r="F132" s="89" t="s">
        <v>55</v>
      </c>
      <c r="G132" s="334" t="s">
        <v>56</v>
      </c>
      <c r="H132" s="335"/>
      <c r="I132" s="335"/>
      <c r="J132" s="336"/>
      <c r="K132" s="89" t="s">
        <v>73</v>
      </c>
      <c r="L132" s="341" t="s">
        <v>74</v>
      </c>
      <c r="M132" s="342"/>
      <c r="N132" s="342"/>
      <c r="O132" s="343"/>
      <c r="P132" s="89">
        <v>5163</v>
      </c>
      <c r="Q132" s="100" t="s">
        <v>949</v>
      </c>
      <c r="R132" s="100" t="s">
        <v>950</v>
      </c>
      <c r="S132" s="93" t="s">
        <v>355</v>
      </c>
      <c r="T132" s="89" t="s">
        <v>733</v>
      </c>
      <c r="U132" s="101">
        <v>1</v>
      </c>
    </row>
    <row r="133" spans="2:21" s="91" customFormat="1" ht="78.75">
      <c r="B133" s="88">
        <v>92</v>
      </c>
      <c r="C133" s="89" t="s">
        <v>45</v>
      </c>
      <c r="D133" s="89">
        <v>1</v>
      </c>
      <c r="E133" s="93" t="s">
        <v>157</v>
      </c>
      <c r="F133" s="89" t="s">
        <v>55</v>
      </c>
      <c r="G133" s="334" t="s">
        <v>56</v>
      </c>
      <c r="H133" s="335"/>
      <c r="I133" s="335"/>
      <c r="J133" s="336"/>
      <c r="K133" s="89" t="s">
        <v>73</v>
      </c>
      <c r="L133" s="341" t="s">
        <v>74</v>
      </c>
      <c r="M133" s="342"/>
      <c r="N133" s="342"/>
      <c r="O133" s="343"/>
      <c r="P133" s="89">
        <v>5212</v>
      </c>
      <c r="Q133" s="100" t="s">
        <v>951</v>
      </c>
      <c r="R133" s="100" t="s">
        <v>952</v>
      </c>
      <c r="S133" s="93" t="s">
        <v>355</v>
      </c>
      <c r="T133" s="89" t="s">
        <v>733</v>
      </c>
      <c r="U133" s="101">
        <v>1</v>
      </c>
    </row>
    <row r="134" spans="2:21" s="91" customFormat="1" ht="74.25" customHeight="1">
      <c r="B134" s="88">
        <v>93</v>
      </c>
      <c r="C134" s="89" t="s">
        <v>45</v>
      </c>
      <c r="D134" s="89">
        <v>1</v>
      </c>
      <c r="E134" s="93" t="s">
        <v>157</v>
      </c>
      <c r="F134" s="89" t="s">
        <v>55</v>
      </c>
      <c r="G134" s="334" t="s">
        <v>56</v>
      </c>
      <c r="H134" s="335"/>
      <c r="I134" s="335"/>
      <c r="J134" s="336"/>
      <c r="K134" s="89" t="s">
        <v>73</v>
      </c>
      <c r="L134" s="341" t="s">
        <v>74</v>
      </c>
      <c r="M134" s="342"/>
      <c r="N134" s="342"/>
      <c r="O134" s="343"/>
      <c r="P134" s="89">
        <v>5260</v>
      </c>
      <c r="Q134" s="100" t="s">
        <v>953</v>
      </c>
      <c r="R134" s="100" t="s">
        <v>954</v>
      </c>
      <c r="S134" s="93" t="s">
        <v>955</v>
      </c>
      <c r="T134" s="89" t="s">
        <v>733</v>
      </c>
      <c r="U134" s="101">
        <v>1</v>
      </c>
    </row>
    <row r="135" spans="2:21" s="91" customFormat="1" ht="126">
      <c r="B135" s="88">
        <v>94</v>
      </c>
      <c r="C135" s="89" t="s">
        <v>45</v>
      </c>
      <c r="D135" s="89">
        <v>1</v>
      </c>
      <c r="E135" s="93" t="s">
        <v>157</v>
      </c>
      <c r="F135" s="89" t="s">
        <v>55</v>
      </c>
      <c r="G135" s="334" t="s">
        <v>56</v>
      </c>
      <c r="H135" s="335"/>
      <c r="I135" s="335"/>
      <c r="J135" s="336"/>
      <c r="K135" s="89" t="s">
        <v>73</v>
      </c>
      <c r="L135" s="341" t="s">
        <v>74</v>
      </c>
      <c r="M135" s="342"/>
      <c r="N135" s="342"/>
      <c r="O135" s="343"/>
      <c r="P135" s="89">
        <v>5266</v>
      </c>
      <c r="Q135" s="100" t="s">
        <v>956</v>
      </c>
      <c r="R135" s="100" t="s">
        <v>957</v>
      </c>
      <c r="S135" s="93" t="s">
        <v>955</v>
      </c>
      <c r="T135" s="89" t="s">
        <v>733</v>
      </c>
      <c r="U135" s="101">
        <v>1</v>
      </c>
    </row>
    <row r="136" spans="2:21" s="91" customFormat="1" ht="47.25">
      <c r="B136" s="88">
        <v>95</v>
      </c>
      <c r="C136" s="89" t="s">
        <v>45</v>
      </c>
      <c r="D136" s="89">
        <v>1</v>
      </c>
      <c r="E136" s="93" t="s">
        <v>157</v>
      </c>
      <c r="F136" s="89" t="s">
        <v>55</v>
      </c>
      <c r="G136" s="334" t="s">
        <v>56</v>
      </c>
      <c r="H136" s="335"/>
      <c r="I136" s="335"/>
      <c r="J136" s="336"/>
      <c r="K136" s="89" t="s">
        <v>73</v>
      </c>
      <c r="L136" s="341" t="s">
        <v>74</v>
      </c>
      <c r="M136" s="342"/>
      <c r="N136" s="342"/>
      <c r="O136" s="343"/>
      <c r="P136" s="89">
        <v>5287</v>
      </c>
      <c r="Q136" s="100" t="s">
        <v>958</v>
      </c>
      <c r="R136" s="100" t="s">
        <v>959</v>
      </c>
      <c r="S136" s="93" t="s">
        <v>944</v>
      </c>
      <c r="T136" s="89" t="s">
        <v>733</v>
      </c>
      <c r="U136" s="101">
        <v>1</v>
      </c>
    </row>
    <row r="137" spans="2:21" s="91" customFormat="1" ht="63">
      <c r="B137" s="88">
        <v>96</v>
      </c>
      <c r="C137" s="89" t="s">
        <v>45</v>
      </c>
      <c r="D137" s="89">
        <v>1</v>
      </c>
      <c r="E137" s="93" t="s">
        <v>157</v>
      </c>
      <c r="F137" s="89" t="s">
        <v>55</v>
      </c>
      <c r="G137" s="334" t="s">
        <v>56</v>
      </c>
      <c r="H137" s="335"/>
      <c r="I137" s="335"/>
      <c r="J137" s="336"/>
      <c r="K137" s="89" t="s">
        <v>91</v>
      </c>
      <c r="L137" s="341" t="s">
        <v>175</v>
      </c>
      <c r="M137" s="342"/>
      <c r="N137" s="342"/>
      <c r="O137" s="343"/>
      <c r="P137" s="89">
        <v>5109</v>
      </c>
      <c r="Q137" s="100" t="s">
        <v>960</v>
      </c>
      <c r="R137" s="100" t="s">
        <v>961</v>
      </c>
      <c r="S137" s="89" t="s">
        <v>445</v>
      </c>
      <c r="T137" s="89" t="s">
        <v>733</v>
      </c>
      <c r="U137" s="101">
        <v>1</v>
      </c>
    </row>
    <row r="138" spans="2:21" s="91" customFormat="1" ht="47.25">
      <c r="B138" s="88">
        <v>97</v>
      </c>
      <c r="C138" s="89" t="s">
        <v>45</v>
      </c>
      <c r="D138" s="89">
        <v>1</v>
      </c>
      <c r="E138" s="93" t="s">
        <v>157</v>
      </c>
      <c r="F138" s="89" t="s">
        <v>55</v>
      </c>
      <c r="G138" s="334" t="s">
        <v>56</v>
      </c>
      <c r="H138" s="335"/>
      <c r="I138" s="335"/>
      <c r="J138" s="336"/>
      <c r="K138" s="89" t="s">
        <v>91</v>
      </c>
      <c r="L138" s="341" t="s">
        <v>175</v>
      </c>
      <c r="M138" s="342"/>
      <c r="N138" s="342"/>
      <c r="O138" s="343"/>
      <c r="P138" s="89">
        <v>5117</v>
      </c>
      <c r="Q138" s="103" t="s">
        <v>962</v>
      </c>
      <c r="R138" s="100" t="s">
        <v>963</v>
      </c>
      <c r="S138" s="93" t="s">
        <v>510</v>
      </c>
      <c r="T138" s="89" t="s">
        <v>733</v>
      </c>
      <c r="U138" s="101">
        <v>1</v>
      </c>
    </row>
    <row r="139" spans="2:21" s="91" customFormat="1" ht="63">
      <c r="B139" s="88">
        <v>98</v>
      </c>
      <c r="C139" s="89" t="s">
        <v>45</v>
      </c>
      <c r="D139" s="89">
        <v>1</v>
      </c>
      <c r="E139" s="93" t="s">
        <v>157</v>
      </c>
      <c r="F139" s="89" t="s">
        <v>55</v>
      </c>
      <c r="G139" s="334" t="s">
        <v>56</v>
      </c>
      <c r="H139" s="335"/>
      <c r="I139" s="335"/>
      <c r="J139" s="336"/>
      <c r="K139" s="89" t="s">
        <v>91</v>
      </c>
      <c r="L139" s="341" t="s">
        <v>175</v>
      </c>
      <c r="M139" s="342"/>
      <c r="N139" s="342"/>
      <c r="O139" s="343"/>
      <c r="P139" s="89">
        <v>5188</v>
      </c>
      <c r="Q139" s="103" t="s">
        <v>964</v>
      </c>
      <c r="R139" s="100" t="s">
        <v>965</v>
      </c>
      <c r="S139" s="89" t="s">
        <v>160</v>
      </c>
      <c r="T139" s="89" t="s">
        <v>741</v>
      </c>
      <c r="U139" s="101">
        <v>1</v>
      </c>
    </row>
    <row r="140" spans="2:21" s="91" customFormat="1" ht="47.25">
      <c r="B140" s="88">
        <v>99</v>
      </c>
      <c r="C140" s="89" t="s">
        <v>45</v>
      </c>
      <c r="D140" s="89">
        <v>1</v>
      </c>
      <c r="E140" s="93" t="s">
        <v>157</v>
      </c>
      <c r="F140" s="89" t="s">
        <v>55</v>
      </c>
      <c r="G140" s="334" t="s">
        <v>56</v>
      </c>
      <c r="H140" s="335"/>
      <c r="I140" s="335"/>
      <c r="J140" s="336"/>
      <c r="K140" s="89" t="s">
        <v>102</v>
      </c>
      <c r="L140" s="341" t="s">
        <v>103</v>
      </c>
      <c r="M140" s="342"/>
      <c r="N140" s="342"/>
      <c r="O140" s="343"/>
      <c r="P140" s="89">
        <v>5122</v>
      </c>
      <c r="Q140" s="103" t="s">
        <v>966</v>
      </c>
      <c r="R140" s="100" t="s">
        <v>967</v>
      </c>
      <c r="S140" s="89" t="s">
        <v>732</v>
      </c>
      <c r="T140" s="93" t="s">
        <v>968</v>
      </c>
      <c r="U140" s="101">
        <v>1</v>
      </c>
    </row>
    <row r="141" spans="2:21" s="91" customFormat="1" ht="157.5">
      <c r="B141" s="88">
        <v>100</v>
      </c>
      <c r="C141" s="89" t="s">
        <v>45</v>
      </c>
      <c r="D141" s="89">
        <v>1</v>
      </c>
      <c r="E141" s="93" t="s">
        <v>157</v>
      </c>
      <c r="F141" s="89" t="s">
        <v>55</v>
      </c>
      <c r="G141" s="334" t="s">
        <v>56</v>
      </c>
      <c r="H141" s="335"/>
      <c r="I141" s="335"/>
      <c r="J141" s="336"/>
      <c r="K141" s="89" t="s">
        <v>102</v>
      </c>
      <c r="L141" s="341" t="s">
        <v>103</v>
      </c>
      <c r="M141" s="342"/>
      <c r="N141" s="342"/>
      <c r="O141" s="343"/>
      <c r="P141" s="89">
        <v>5176</v>
      </c>
      <c r="Q141" s="103" t="s">
        <v>969</v>
      </c>
      <c r="R141" s="100" t="s">
        <v>970</v>
      </c>
      <c r="S141" s="93" t="s">
        <v>358</v>
      </c>
      <c r="T141" s="89" t="s">
        <v>161</v>
      </c>
      <c r="U141" s="101">
        <v>1</v>
      </c>
    </row>
    <row r="142" spans="2:21" s="91" customFormat="1" ht="78.75">
      <c r="B142" s="88">
        <v>101</v>
      </c>
      <c r="C142" s="89" t="s">
        <v>45</v>
      </c>
      <c r="D142" s="89">
        <v>1</v>
      </c>
      <c r="E142" s="93" t="s">
        <v>157</v>
      </c>
      <c r="F142" s="89" t="s">
        <v>108</v>
      </c>
      <c r="G142" s="341" t="s">
        <v>770</v>
      </c>
      <c r="H142" s="342"/>
      <c r="I142" s="342"/>
      <c r="J142" s="343"/>
      <c r="K142" s="89" t="s">
        <v>110</v>
      </c>
      <c r="L142" s="334" t="s">
        <v>716</v>
      </c>
      <c r="M142" s="335"/>
      <c r="N142" s="335"/>
      <c r="O142" s="336"/>
      <c r="P142" s="89">
        <v>5201</v>
      </c>
      <c r="Q142" s="103" t="s">
        <v>971</v>
      </c>
      <c r="R142" s="100" t="s">
        <v>972</v>
      </c>
      <c r="S142" s="93" t="s">
        <v>909</v>
      </c>
      <c r="T142" s="93" t="s">
        <v>192</v>
      </c>
      <c r="U142" s="101">
        <v>1</v>
      </c>
    </row>
    <row r="143" spans="2:21" s="91" customFormat="1" ht="63">
      <c r="B143" s="88">
        <v>102</v>
      </c>
      <c r="C143" s="89" t="s">
        <v>45</v>
      </c>
      <c r="D143" s="89">
        <v>1</v>
      </c>
      <c r="E143" s="93" t="s">
        <v>157</v>
      </c>
      <c r="F143" s="89" t="s">
        <v>108</v>
      </c>
      <c r="G143" s="341" t="s">
        <v>770</v>
      </c>
      <c r="H143" s="342"/>
      <c r="I143" s="342"/>
      <c r="J143" s="343"/>
      <c r="K143" s="89" t="s">
        <v>110</v>
      </c>
      <c r="L143" s="334" t="s">
        <v>716</v>
      </c>
      <c r="M143" s="335"/>
      <c r="N143" s="335"/>
      <c r="O143" s="336"/>
      <c r="P143" s="89">
        <v>5202</v>
      </c>
      <c r="Q143" s="103" t="s">
        <v>973</v>
      </c>
      <c r="R143" s="100" t="s">
        <v>974</v>
      </c>
      <c r="S143" s="93" t="s">
        <v>909</v>
      </c>
      <c r="T143" s="93" t="s">
        <v>192</v>
      </c>
      <c r="U143" s="101">
        <v>1</v>
      </c>
    </row>
    <row r="144" spans="2:21" s="91" customFormat="1" ht="47.25">
      <c r="B144" s="88">
        <v>103</v>
      </c>
      <c r="C144" s="89" t="s">
        <v>45</v>
      </c>
      <c r="D144" s="89">
        <v>1</v>
      </c>
      <c r="E144" s="93" t="s">
        <v>157</v>
      </c>
      <c r="F144" s="89" t="s">
        <v>108</v>
      </c>
      <c r="G144" s="341" t="s">
        <v>770</v>
      </c>
      <c r="H144" s="342"/>
      <c r="I144" s="342"/>
      <c r="J144" s="343"/>
      <c r="K144" s="89" t="s">
        <v>110</v>
      </c>
      <c r="L144" s="334" t="s">
        <v>716</v>
      </c>
      <c r="M144" s="335"/>
      <c r="N144" s="335"/>
      <c r="O144" s="336"/>
      <c r="P144" s="89">
        <v>5215</v>
      </c>
      <c r="Q144" s="103" t="s">
        <v>975</v>
      </c>
      <c r="R144" s="100" t="s">
        <v>976</v>
      </c>
      <c r="S144" s="89" t="s">
        <v>573</v>
      </c>
      <c r="T144" s="89" t="s">
        <v>977</v>
      </c>
      <c r="U144" s="101">
        <v>0.2</v>
      </c>
    </row>
    <row r="145" spans="2:21" s="91" customFormat="1" ht="63">
      <c r="B145" s="88">
        <v>104</v>
      </c>
      <c r="C145" s="89" t="s">
        <v>45</v>
      </c>
      <c r="D145" s="89">
        <v>1</v>
      </c>
      <c r="E145" s="93" t="s">
        <v>157</v>
      </c>
      <c r="F145" s="89" t="s">
        <v>108</v>
      </c>
      <c r="G145" s="341" t="s">
        <v>770</v>
      </c>
      <c r="H145" s="342"/>
      <c r="I145" s="342"/>
      <c r="J145" s="343"/>
      <c r="K145" s="89" t="s">
        <v>110</v>
      </c>
      <c r="L145" s="334" t="s">
        <v>716</v>
      </c>
      <c r="M145" s="335"/>
      <c r="N145" s="335"/>
      <c r="O145" s="336"/>
      <c r="P145" s="89">
        <v>5245</v>
      </c>
      <c r="Q145" s="103" t="s">
        <v>978</v>
      </c>
      <c r="R145" s="100" t="s">
        <v>979</v>
      </c>
      <c r="S145" s="93" t="s">
        <v>980</v>
      </c>
      <c r="T145" s="93" t="s">
        <v>192</v>
      </c>
      <c r="U145" s="101">
        <v>1</v>
      </c>
    </row>
    <row r="146" spans="2:21" s="91" customFormat="1" ht="47.25">
      <c r="B146" s="88">
        <v>105</v>
      </c>
      <c r="C146" s="89" t="s">
        <v>45</v>
      </c>
      <c r="D146" s="89">
        <v>1</v>
      </c>
      <c r="E146" s="93" t="s">
        <v>157</v>
      </c>
      <c r="F146" s="89" t="s">
        <v>108</v>
      </c>
      <c r="G146" s="341" t="s">
        <v>770</v>
      </c>
      <c r="H146" s="342"/>
      <c r="I146" s="342"/>
      <c r="J146" s="343"/>
      <c r="K146" s="89" t="s">
        <v>110</v>
      </c>
      <c r="L146" s="334" t="s">
        <v>716</v>
      </c>
      <c r="M146" s="335"/>
      <c r="N146" s="335"/>
      <c r="O146" s="336"/>
      <c r="P146" s="89">
        <v>5254</v>
      </c>
      <c r="Q146" s="105" t="s">
        <v>981</v>
      </c>
      <c r="R146" s="100" t="s">
        <v>982</v>
      </c>
      <c r="S146" s="89" t="s">
        <v>491</v>
      </c>
      <c r="T146" s="93" t="s">
        <v>192</v>
      </c>
      <c r="U146" s="101">
        <v>1</v>
      </c>
    </row>
    <row r="147" spans="2:21" s="91" customFormat="1" ht="78.75">
      <c r="B147" s="88">
        <v>106</v>
      </c>
      <c r="C147" s="89" t="s">
        <v>45</v>
      </c>
      <c r="D147" s="89">
        <v>1</v>
      </c>
      <c r="E147" s="93" t="s">
        <v>157</v>
      </c>
      <c r="F147" s="89" t="s">
        <v>108</v>
      </c>
      <c r="G147" s="341" t="s">
        <v>770</v>
      </c>
      <c r="H147" s="342"/>
      <c r="I147" s="342"/>
      <c r="J147" s="343"/>
      <c r="K147" s="89" t="s">
        <v>110</v>
      </c>
      <c r="L147" s="334" t="s">
        <v>716</v>
      </c>
      <c r="M147" s="335"/>
      <c r="N147" s="335"/>
      <c r="O147" s="336"/>
      <c r="P147" s="89">
        <v>5258</v>
      </c>
      <c r="Q147" s="103" t="s">
        <v>983</v>
      </c>
      <c r="R147" s="100" t="s">
        <v>984</v>
      </c>
      <c r="S147" s="93" t="s">
        <v>980</v>
      </c>
      <c r="T147" s="93" t="s">
        <v>192</v>
      </c>
      <c r="U147" s="101">
        <v>1</v>
      </c>
    </row>
    <row r="148" spans="2:21" s="91" customFormat="1" ht="31.5">
      <c r="B148" s="88">
        <v>107</v>
      </c>
      <c r="C148" s="89" t="s">
        <v>45</v>
      </c>
      <c r="D148" s="89">
        <v>1</v>
      </c>
      <c r="E148" s="93" t="s">
        <v>157</v>
      </c>
      <c r="F148" s="89" t="s">
        <v>108</v>
      </c>
      <c r="G148" s="341" t="s">
        <v>770</v>
      </c>
      <c r="H148" s="342"/>
      <c r="I148" s="342"/>
      <c r="J148" s="343"/>
      <c r="K148" s="89" t="s">
        <v>110</v>
      </c>
      <c r="L148" s="334" t="s">
        <v>716</v>
      </c>
      <c r="M148" s="335"/>
      <c r="N148" s="335"/>
      <c r="O148" s="336"/>
      <c r="P148" s="89">
        <v>5268</v>
      </c>
      <c r="Q148" s="103" t="s">
        <v>985</v>
      </c>
      <c r="R148" s="100" t="s">
        <v>986</v>
      </c>
      <c r="S148" s="89" t="s">
        <v>387</v>
      </c>
      <c r="T148" s="93" t="s">
        <v>192</v>
      </c>
      <c r="U148" s="101">
        <v>1</v>
      </c>
    </row>
    <row r="149" spans="2:21" s="91" customFormat="1" ht="47.25">
      <c r="B149" s="88">
        <v>108</v>
      </c>
      <c r="C149" s="89" t="s">
        <v>45</v>
      </c>
      <c r="D149" s="89">
        <v>1</v>
      </c>
      <c r="E149" s="93" t="s">
        <v>157</v>
      </c>
      <c r="F149" s="89" t="s">
        <v>108</v>
      </c>
      <c r="G149" s="341" t="s">
        <v>770</v>
      </c>
      <c r="H149" s="342"/>
      <c r="I149" s="342"/>
      <c r="J149" s="343"/>
      <c r="K149" s="89" t="s">
        <v>110</v>
      </c>
      <c r="L149" s="334" t="s">
        <v>716</v>
      </c>
      <c r="M149" s="335"/>
      <c r="N149" s="335"/>
      <c r="O149" s="336"/>
      <c r="P149" s="89">
        <v>5301</v>
      </c>
      <c r="Q149" s="105" t="s">
        <v>987</v>
      </c>
      <c r="R149" s="100" t="s">
        <v>988</v>
      </c>
      <c r="S149" s="89" t="s">
        <v>495</v>
      </c>
      <c r="T149" s="93" t="s">
        <v>192</v>
      </c>
      <c r="U149" s="101">
        <v>0.65</v>
      </c>
    </row>
    <row r="150" spans="2:21" s="91" customFormat="1" ht="63">
      <c r="B150" s="88">
        <v>109</v>
      </c>
      <c r="C150" s="89" t="s">
        <v>45</v>
      </c>
      <c r="D150" s="89">
        <v>1</v>
      </c>
      <c r="E150" s="93" t="s">
        <v>157</v>
      </c>
      <c r="F150" s="89" t="s">
        <v>108</v>
      </c>
      <c r="G150" s="341" t="s">
        <v>770</v>
      </c>
      <c r="H150" s="342"/>
      <c r="I150" s="342"/>
      <c r="J150" s="343"/>
      <c r="K150" s="89" t="s">
        <v>110</v>
      </c>
      <c r="L150" s="334" t="s">
        <v>716</v>
      </c>
      <c r="M150" s="335"/>
      <c r="N150" s="335"/>
      <c r="O150" s="336"/>
      <c r="P150" s="89">
        <v>5302</v>
      </c>
      <c r="Q150" s="103" t="s">
        <v>989</v>
      </c>
      <c r="R150" s="100" t="s">
        <v>990</v>
      </c>
      <c r="S150" s="93" t="s">
        <v>405</v>
      </c>
      <c r="T150" s="93" t="s">
        <v>192</v>
      </c>
      <c r="U150" s="101">
        <v>1</v>
      </c>
    </row>
    <row r="151" spans="2:21" s="91" customFormat="1" ht="47.25">
      <c r="B151" s="88">
        <v>110</v>
      </c>
      <c r="C151" s="89" t="s">
        <v>45</v>
      </c>
      <c r="D151" s="89">
        <v>1</v>
      </c>
      <c r="E151" s="93" t="s">
        <v>157</v>
      </c>
      <c r="F151" s="89" t="s">
        <v>108</v>
      </c>
      <c r="G151" s="341" t="s">
        <v>770</v>
      </c>
      <c r="H151" s="342"/>
      <c r="I151" s="342"/>
      <c r="J151" s="343"/>
      <c r="K151" s="89" t="s">
        <v>110</v>
      </c>
      <c r="L151" s="334" t="s">
        <v>716</v>
      </c>
      <c r="M151" s="335"/>
      <c r="N151" s="335"/>
      <c r="O151" s="336"/>
      <c r="P151" s="89">
        <v>5306</v>
      </c>
      <c r="Q151" s="103" t="s">
        <v>991</v>
      </c>
      <c r="R151" s="100" t="s">
        <v>992</v>
      </c>
      <c r="S151" s="89" t="s">
        <v>993</v>
      </c>
      <c r="T151" s="93" t="s">
        <v>192</v>
      </c>
      <c r="U151" s="101">
        <v>0.7</v>
      </c>
    </row>
    <row r="152" spans="2:21" s="91" customFormat="1" ht="63">
      <c r="B152" s="88">
        <v>111</v>
      </c>
      <c r="C152" s="89" t="s">
        <v>45</v>
      </c>
      <c r="D152" s="89">
        <v>1</v>
      </c>
      <c r="E152" s="93" t="s">
        <v>157</v>
      </c>
      <c r="F152" s="89" t="s">
        <v>108</v>
      </c>
      <c r="G152" s="341" t="s">
        <v>770</v>
      </c>
      <c r="H152" s="342"/>
      <c r="I152" s="342"/>
      <c r="J152" s="343"/>
      <c r="K152" s="89" t="s">
        <v>114</v>
      </c>
      <c r="L152" s="341" t="s">
        <v>717</v>
      </c>
      <c r="M152" s="342"/>
      <c r="N152" s="342"/>
      <c r="O152" s="343"/>
      <c r="P152" s="89">
        <v>5101</v>
      </c>
      <c r="Q152" s="103" t="s">
        <v>994</v>
      </c>
      <c r="R152" s="100" t="s">
        <v>995</v>
      </c>
      <c r="S152" s="89" t="s">
        <v>476</v>
      </c>
      <c r="T152" s="89" t="s">
        <v>977</v>
      </c>
      <c r="U152" s="101">
        <v>1</v>
      </c>
    </row>
    <row r="153" spans="2:21" s="91" customFormat="1" ht="47.25">
      <c r="B153" s="88">
        <v>112</v>
      </c>
      <c r="C153" s="89" t="s">
        <v>45</v>
      </c>
      <c r="D153" s="89">
        <v>1</v>
      </c>
      <c r="E153" s="93" t="s">
        <v>157</v>
      </c>
      <c r="F153" s="89" t="s">
        <v>108</v>
      </c>
      <c r="G153" s="341" t="s">
        <v>770</v>
      </c>
      <c r="H153" s="342"/>
      <c r="I153" s="342"/>
      <c r="J153" s="343"/>
      <c r="K153" s="89" t="s">
        <v>114</v>
      </c>
      <c r="L153" s="341" t="s">
        <v>717</v>
      </c>
      <c r="M153" s="342"/>
      <c r="N153" s="342"/>
      <c r="O153" s="343"/>
      <c r="P153" s="89">
        <v>5128</v>
      </c>
      <c r="Q153" s="103" t="s">
        <v>996</v>
      </c>
      <c r="R153" s="100" t="s">
        <v>997</v>
      </c>
      <c r="S153" s="93" t="s">
        <v>295</v>
      </c>
      <c r="T153" s="89" t="s">
        <v>977</v>
      </c>
      <c r="U153" s="101">
        <v>1</v>
      </c>
    </row>
    <row r="154" spans="2:21" s="91" customFormat="1" ht="47.25">
      <c r="B154" s="88">
        <v>113</v>
      </c>
      <c r="C154" s="89" t="s">
        <v>45</v>
      </c>
      <c r="D154" s="89">
        <v>1</v>
      </c>
      <c r="E154" s="93" t="s">
        <v>157</v>
      </c>
      <c r="F154" s="89" t="s">
        <v>108</v>
      </c>
      <c r="G154" s="341" t="s">
        <v>770</v>
      </c>
      <c r="H154" s="342"/>
      <c r="I154" s="342"/>
      <c r="J154" s="343"/>
      <c r="K154" s="89" t="s">
        <v>114</v>
      </c>
      <c r="L154" s="341" t="s">
        <v>717</v>
      </c>
      <c r="M154" s="342"/>
      <c r="N154" s="342"/>
      <c r="O154" s="343"/>
      <c r="P154" s="89">
        <v>5157</v>
      </c>
      <c r="Q154" s="103" t="s">
        <v>998</v>
      </c>
      <c r="R154" s="100" t="s">
        <v>999</v>
      </c>
      <c r="S154" s="89" t="s">
        <v>993</v>
      </c>
      <c r="T154" s="89" t="s">
        <v>977</v>
      </c>
      <c r="U154" s="101">
        <v>1</v>
      </c>
    </row>
    <row r="155" spans="2:21" s="91" customFormat="1" ht="63">
      <c r="B155" s="88">
        <v>114</v>
      </c>
      <c r="C155" s="89" t="s">
        <v>45</v>
      </c>
      <c r="D155" s="89">
        <v>1</v>
      </c>
      <c r="E155" s="93" t="s">
        <v>157</v>
      </c>
      <c r="F155" s="89" t="s">
        <v>108</v>
      </c>
      <c r="G155" s="341" t="s">
        <v>770</v>
      </c>
      <c r="H155" s="342"/>
      <c r="I155" s="342"/>
      <c r="J155" s="343"/>
      <c r="K155" s="89" t="s">
        <v>114</v>
      </c>
      <c r="L155" s="341" t="s">
        <v>717</v>
      </c>
      <c r="M155" s="342"/>
      <c r="N155" s="342"/>
      <c r="O155" s="343"/>
      <c r="P155" s="89">
        <v>5204</v>
      </c>
      <c r="Q155" s="103" t="s">
        <v>1000</v>
      </c>
      <c r="R155" s="100" t="s">
        <v>1001</v>
      </c>
      <c r="S155" s="89" t="s">
        <v>912</v>
      </c>
      <c r="T155" s="89" t="s">
        <v>977</v>
      </c>
      <c r="U155" s="101">
        <v>0.7</v>
      </c>
    </row>
    <row r="156" spans="2:21" s="91" customFormat="1" ht="47.25">
      <c r="B156" s="88">
        <v>115</v>
      </c>
      <c r="C156" s="89" t="s">
        <v>45</v>
      </c>
      <c r="D156" s="89">
        <v>1</v>
      </c>
      <c r="E156" s="93" t="s">
        <v>157</v>
      </c>
      <c r="F156" s="89" t="s">
        <v>108</v>
      </c>
      <c r="G156" s="341" t="s">
        <v>770</v>
      </c>
      <c r="H156" s="342"/>
      <c r="I156" s="342"/>
      <c r="J156" s="343"/>
      <c r="K156" s="89" t="s">
        <v>114</v>
      </c>
      <c r="L156" s="341" t="s">
        <v>717</v>
      </c>
      <c r="M156" s="342"/>
      <c r="N156" s="342"/>
      <c r="O156" s="343"/>
      <c r="P156" s="89">
        <v>5303</v>
      </c>
      <c r="Q156" s="103" t="s">
        <v>1002</v>
      </c>
      <c r="R156" s="100" t="s">
        <v>1003</v>
      </c>
      <c r="S156" s="89" t="s">
        <v>491</v>
      </c>
      <c r="T156" s="89" t="s">
        <v>977</v>
      </c>
      <c r="U156" s="101">
        <v>1</v>
      </c>
    </row>
    <row r="157" spans="2:21" s="91" customFormat="1" ht="47.25">
      <c r="B157" s="88">
        <v>116</v>
      </c>
      <c r="C157" s="89" t="s">
        <v>45</v>
      </c>
      <c r="D157" s="89">
        <v>1</v>
      </c>
      <c r="E157" s="93" t="s">
        <v>157</v>
      </c>
      <c r="F157" s="89" t="s">
        <v>108</v>
      </c>
      <c r="G157" s="341" t="s">
        <v>770</v>
      </c>
      <c r="H157" s="342"/>
      <c r="I157" s="342"/>
      <c r="J157" s="343"/>
      <c r="K157" s="89" t="s">
        <v>114</v>
      </c>
      <c r="L157" s="341" t="s">
        <v>717</v>
      </c>
      <c r="M157" s="342"/>
      <c r="N157" s="342"/>
      <c r="O157" s="343"/>
      <c r="P157" s="89">
        <v>5312</v>
      </c>
      <c r="Q157" s="103" t="s">
        <v>1004</v>
      </c>
      <c r="R157" s="100" t="s">
        <v>1005</v>
      </c>
      <c r="S157" s="89" t="s">
        <v>495</v>
      </c>
      <c r="T157" s="260" t="s">
        <v>60</v>
      </c>
      <c r="U157" s="101">
        <v>0.35</v>
      </c>
    </row>
    <row r="158" spans="2:21" s="91" customFormat="1" ht="68.25" customHeight="1">
      <c r="B158" s="88">
        <v>117</v>
      </c>
      <c r="C158" s="89" t="s">
        <v>45</v>
      </c>
      <c r="D158" s="89">
        <v>1</v>
      </c>
      <c r="E158" s="93" t="s">
        <v>157</v>
      </c>
      <c r="F158" s="89">
        <v>1.3</v>
      </c>
      <c r="G158" s="341" t="s">
        <v>117</v>
      </c>
      <c r="H158" s="342"/>
      <c r="I158" s="342"/>
      <c r="J158" s="343"/>
      <c r="K158" s="89" t="s">
        <v>118</v>
      </c>
      <c r="L158" s="341" t="s">
        <v>119</v>
      </c>
      <c r="M158" s="342"/>
      <c r="N158" s="342"/>
      <c r="O158" s="343"/>
      <c r="P158" s="89">
        <v>5238</v>
      </c>
      <c r="Q158" s="100" t="s">
        <v>1006</v>
      </c>
      <c r="R158" s="100" t="s">
        <v>1007</v>
      </c>
      <c r="S158" s="93" t="s">
        <v>1008</v>
      </c>
      <c r="T158" s="89" t="s">
        <v>733</v>
      </c>
      <c r="U158" s="101">
        <v>1</v>
      </c>
    </row>
    <row r="159" spans="2:21" s="91" customFormat="1" ht="47.25">
      <c r="B159" s="88">
        <v>118</v>
      </c>
      <c r="C159" s="89" t="s">
        <v>45</v>
      </c>
      <c r="D159" s="89">
        <v>2</v>
      </c>
      <c r="E159" s="93" t="s">
        <v>209</v>
      </c>
      <c r="F159" s="89" t="s">
        <v>59</v>
      </c>
      <c r="G159" s="334" t="s">
        <v>60</v>
      </c>
      <c r="H159" s="335"/>
      <c r="I159" s="335"/>
      <c r="J159" s="336"/>
      <c r="K159" s="89" t="s">
        <v>61</v>
      </c>
      <c r="L159" s="334" t="s">
        <v>210</v>
      </c>
      <c r="M159" s="335"/>
      <c r="N159" s="335"/>
      <c r="O159" s="336"/>
      <c r="P159" s="89">
        <v>5110</v>
      </c>
      <c r="Q159" s="100" t="s">
        <v>1009</v>
      </c>
      <c r="R159" s="100" t="s">
        <v>1010</v>
      </c>
      <c r="S159" s="89" t="s">
        <v>445</v>
      </c>
      <c r="T159" s="89" t="s">
        <v>783</v>
      </c>
      <c r="U159" s="101">
        <v>1</v>
      </c>
    </row>
    <row r="160" spans="2:21" s="91" customFormat="1" ht="47.25">
      <c r="B160" s="88">
        <v>119</v>
      </c>
      <c r="C160" s="89" t="s">
        <v>45</v>
      </c>
      <c r="D160" s="89">
        <v>2</v>
      </c>
      <c r="E160" s="93" t="s">
        <v>209</v>
      </c>
      <c r="F160" s="89" t="s">
        <v>59</v>
      </c>
      <c r="G160" s="334" t="s">
        <v>60</v>
      </c>
      <c r="H160" s="335"/>
      <c r="I160" s="335"/>
      <c r="J160" s="336"/>
      <c r="K160" s="89" t="s">
        <v>61</v>
      </c>
      <c r="L160" s="334" t="s">
        <v>210</v>
      </c>
      <c r="M160" s="335"/>
      <c r="N160" s="335"/>
      <c r="O160" s="336"/>
      <c r="P160" s="89">
        <v>5214</v>
      </c>
      <c r="Q160" s="100" t="s">
        <v>1011</v>
      </c>
      <c r="R160" s="100" t="s">
        <v>1012</v>
      </c>
      <c r="S160" s="93" t="s">
        <v>355</v>
      </c>
      <c r="T160" s="89" t="s">
        <v>977</v>
      </c>
      <c r="U160" s="101">
        <v>0.9</v>
      </c>
    </row>
    <row r="161" spans="2:21" s="91" customFormat="1" ht="47.25">
      <c r="B161" s="88">
        <v>120</v>
      </c>
      <c r="C161" s="89" t="s">
        <v>45</v>
      </c>
      <c r="D161" s="89">
        <v>2</v>
      </c>
      <c r="E161" s="93" t="s">
        <v>209</v>
      </c>
      <c r="F161" s="89" t="s">
        <v>59</v>
      </c>
      <c r="G161" s="334" t="s">
        <v>60</v>
      </c>
      <c r="H161" s="335"/>
      <c r="I161" s="335"/>
      <c r="J161" s="336"/>
      <c r="K161" s="89" t="s">
        <v>61</v>
      </c>
      <c r="L161" s="334" t="s">
        <v>210</v>
      </c>
      <c r="M161" s="335"/>
      <c r="N161" s="335"/>
      <c r="O161" s="336"/>
      <c r="P161" s="89">
        <v>5228</v>
      </c>
      <c r="Q161" s="100" t="s">
        <v>1013</v>
      </c>
      <c r="R161" s="100" t="s">
        <v>1014</v>
      </c>
      <c r="S161" s="89" t="s">
        <v>167</v>
      </c>
      <c r="T161" s="89" t="s">
        <v>783</v>
      </c>
      <c r="U161" s="101">
        <v>1</v>
      </c>
    </row>
    <row r="162" spans="2:21" s="91" customFormat="1" ht="47.25">
      <c r="B162" s="88">
        <v>121</v>
      </c>
      <c r="C162" s="89" t="s">
        <v>45</v>
      </c>
      <c r="D162" s="89">
        <v>2</v>
      </c>
      <c r="E162" s="93" t="s">
        <v>492</v>
      </c>
      <c r="F162" s="89" t="s">
        <v>59</v>
      </c>
      <c r="G162" s="334" t="s">
        <v>60</v>
      </c>
      <c r="H162" s="335"/>
      <c r="I162" s="335"/>
      <c r="J162" s="336"/>
      <c r="K162" s="89" t="s">
        <v>75</v>
      </c>
      <c r="L162" s="334" t="s">
        <v>219</v>
      </c>
      <c r="M162" s="335"/>
      <c r="N162" s="335"/>
      <c r="O162" s="336"/>
      <c r="P162" s="89">
        <v>5118</v>
      </c>
      <c r="Q162" s="100" t="s">
        <v>1015</v>
      </c>
      <c r="R162" s="100" t="s">
        <v>1016</v>
      </c>
      <c r="S162" s="89" t="s">
        <v>510</v>
      </c>
      <c r="T162" s="89" t="s">
        <v>783</v>
      </c>
      <c r="U162" s="101">
        <v>1</v>
      </c>
    </row>
    <row r="163" spans="2:21" s="91" customFormat="1" ht="47.25">
      <c r="B163" s="88">
        <v>122</v>
      </c>
      <c r="C163" s="89" t="s">
        <v>45</v>
      </c>
      <c r="D163" s="89">
        <v>2</v>
      </c>
      <c r="E163" s="93" t="s">
        <v>492</v>
      </c>
      <c r="F163" s="89" t="s">
        <v>59</v>
      </c>
      <c r="G163" s="334" t="s">
        <v>60</v>
      </c>
      <c r="H163" s="335"/>
      <c r="I163" s="335"/>
      <c r="J163" s="336"/>
      <c r="K163" s="89" t="s">
        <v>75</v>
      </c>
      <c r="L163" s="334" t="s">
        <v>219</v>
      </c>
      <c r="M163" s="335"/>
      <c r="N163" s="335"/>
      <c r="O163" s="336"/>
      <c r="P163" s="89">
        <v>5167</v>
      </c>
      <c r="Q163" s="100" t="s">
        <v>1017</v>
      </c>
      <c r="R163" s="100" t="s">
        <v>1018</v>
      </c>
      <c r="S163" s="89" t="s">
        <v>405</v>
      </c>
      <c r="T163" s="89" t="s">
        <v>783</v>
      </c>
      <c r="U163" s="101">
        <v>1</v>
      </c>
    </row>
    <row r="164" spans="2:21" s="91" customFormat="1" ht="63">
      <c r="B164" s="88">
        <v>123</v>
      </c>
      <c r="C164" s="89" t="s">
        <v>45</v>
      </c>
      <c r="D164" s="89">
        <v>2</v>
      </c>
      <c r="E164" s="93" t="s">
        <v>492</v>
      </c>
      <c r="F164" s="89" t="s">
        <v>59</v>
      </c>
      <c r="G164" s="334" t="s">
        <v>60</v>
      </c>
      <c r="H164" s="335"/>
      <c r="I164" s="335"/>
      <c r="J164" s="336"/>
      <c r="K164" s="89" t="s">
        <v>75</v>
      </c>
      <c r="L164" s="334" t="s">
        <v>219</v>
      </c>
      <c r="M164" s="335"/>
      <c r="N164" s="335"/>
      <c r="O164" s="336"/>
      <c r="P164" s="89">
        <v>5216</v>
      </c>
      <c r="Q164" s="100" t="s">
        <v>1019</v>
      </c>
      <c r="R164" s="100" t="s">
        <v>1020</v>
      </c>
      <c r="S164" s="89" t="s">
        <v>573</v>
      </c>
      <c r="T164" s="89" t="s">
        <v>783</v>
      </c>
      <c r="U164" s="101">
        <v>0.5</v>
      </c>
    </row>
    <row r="165" spans="2:21" s="91" customFormat="1" ht="141.75">
      <c r="B165" s="88">
        <v>124</v>
      </c>
      <c r="C165" s="89" t="s">
        <v>45</v>
      </c>
      <c r="D165" s="89">
        <v>2</v>
      </c>
      <c r="E165" s="93" t="s">
        <v>492</v>
      </c>
      <c r="F165" s="89" t="s">
        <v>59</v>
      </c>
      <c r="G165" s="334" t="s">
        <v>60</v>
      </c>
      <c r="H165" s="335"/>
      <c r="I165" s="335"/>
      <c r="J165" s="336"/>
      <c r="K165" s="89" t="s">
        <v>75</v>
      </c>
      <c r="L165" s="334" t="s">
        <v>219</v>
      </c>
      <c r="M165" s="335"/>
      <c r="N165" s="335"/>
      <c r="O165" s="336"/>
      <c r="P165" s="89">
        <v>5276</v>
      </c>
      <c r="Q165" s="100" t="s">
        <v>1021</v>
      </c>
      <c r="R165" s="100" t="s">
        <v>1022</v>
      </c>
      <c r="S165" s="93" t="s">
        <v>1023</v>
      </c>
      <c r="T165" s="89" t="s">
        <v>783</v>
      </c>
      <c r="U165" s="101">
        <v>1</v>
      </c>
    </row>
    <row r="166" spans="2:21" s="91" customFormat="1" ht="59.25" customHeight="1">
      <c r="B166" s="88">
        <v>125</v>
      </c>
      <c r="C166" s="89" t="s">
        <v>45</v>
      </c>
      <c r="D166" s="89">
        <v>2</v>
      </c>
      <c r="E166" s="93" t="s">
        <v>492</v>
      </c>
      <c r="F166" s="89" t="s">
        <v>59</v>
      </c>
      <c r="G166" s="334" t="s">
        <v>60</v>
      </c>
      <c r="H166" s="335"/>
      <c r="I166" s="335"/>
      <c r="J166" s="336"/>
      <c r="K166" s="89" t="s">
        <v>83</v>
      </c>
      <c r="L166" s="334" t="s">
        <v>229</v>
      </c>
      <c r="M166" s="335"/>
      <c r="N166" s="335"/>
      <c r="O166" s="336"/>
      <c r="P166" s="89">
        <v>5113</v>
      </c>
      <c r="Q166" s="100" t="s">
        <v>1024</v>
      </c>
      <c r="R166" s="100" t="s">
        <v>1025</v>
      </c>
      <c r="S166" s="89" t="s">
        <v>445</v>
      </c>
      <c r="T166" s="89" t="s">
        <v>783</v>
      </c>
      <c r="U166" s="101">
        <v>1</v>
      </c>
    </row>
    <row r="167" spans="2:21" s="91" customFormat="1" ht="59.25" customHeight="1">
      <c r="B167" s="88">
        <v>126</v>
      </c>
      <c r="C167" s="89" t="s">
        <v>45</v>
      </c>
      <c r="D167" s="89">
        <v>2</v>
      </c>
      <c r="E167" s="93" t="s">
        <v>492</v>
      </c>
      <c r="F167" s="89" t="s">
        <v>59</v>
      </c>
      <c r="G167" s="334" t="s">
        <v>60</v>
      </c>
      <c r="H167" s="335"/>
      <c r="I167" s="335"/>
      <c r="J167" s="336"/>
      <c r="K167" s="89" t="s">
        <v>83</v>
      </c>
      <c r="L167" s="334" t="s">
        <v>229</v>
      </c>
      <c r="M167" s="335"/>
      <c r="N167" s="335"/>
      <c r="O167" s="336"/>
      <c r="P167" s="89">
        <v>5127</v>
      </c>
      <c r="Q167" s="100" t="s">
        <v>1026</v>
      </c>
      <c r="R167" s="100" t="s">
        <v>1027</v>
      </c>
      <c r="S167" s="89" t="s">
        <v>376</v>
      </c>
      <c r="T167" s="89" t="s">
        <v>783</v>
      </c>
      <c r="U167" s="101">
        <v>1</v>
      </c>
    </row>
    <row r="168" spans="2:21" s="91" customFormat="1" ht="68.25" customHeight="1">
      <c r="B168" s="88">
        <v>127</v>
      </c>
      <c r="C168" s="89" t="s">
        <v>45</v>
      </c>
      <c r="D168" s="89">
        <v>2</v>
      </c>
      <c r="E168" s="93" t="s">
        <v>492</v>
      </c>
      <c r="F168" s="89" t="s">
        <v>59</v>
      </c>
      <c r="G168" s="334" t="s">
        <v>60</v>
      </c>
      <c r="H168" s="335"/>
      <c r="I168" s="335"/>
      <c r="J168" s="336"/>
      <c r="K168" s="89" t="s">
        <v>83</v>
      </c>
      <c r="L168" s="334" t="s">
        <v>229</v>
      </c>
      <c r="M168" s="335"/>
      <c r="N168" s="335"/>
      <c r="O168" s="336"/>
      <c r="P168" s="89">
        <v>5141</v>
      </c>
      <c r="Q168" s="100" t="s">
        <v>1028</v>
      </c>
      <c r="R168" s="106" t="s">
        <v>1029</v>
      </c>
      <c r="S168" s="89" t="s">
        <v>376</v>
      </c>
      <c r="T168" s="89" t="s">
        <v>783</v>
      </c>
      <c r="U168" s="101">
        <v>1</v>
      </c>
    </row>
    <row r="169" spans="2:21" s="91" customFormat="1" ht="47.25">
      <c r="B169" s="88">
        <v>128</v>
      </c>
      <c r="C169" s="89" t="s">
        <v>45</v>
      </c>
      <c r="D169" s="89">
        <v>2</v>
      </c>
      <c r="E169" s="93" t="s">
        <v>492</v>
      </c>
      <c r="F169" s="89" t="s">
        <v>59</v>
      </c>
      <c r="G169" s="334" t="s">
        <v>60</v>
      </c>
      <c r="H169" s="335"/>
      <c r="I169" s="335"/>
      <c r="J169" s="336"/>
      <c r="K169" s="89" t="s">
        <v>83</v>
      </c>
      <c r="L169" s="334" t="s">
        <v>229</v>
      </c>
      <c r="M169" s="335"/>
      <c r="N169" s="335"/>
      <c r="O169" s="336"/>
      <c r="P169" s="89">
        <v>5242</v>
      </c>
      <c r="Q169" s="100" t="s">
        <v>1030</v>
      </c>
      <c r="R169" s="100" t="s">
        <v>1031</v>
      </c>
      <c r="S169" s="89" t="s">
        <v>594</v>
      </c>
      <c r="T169" s="89" t="s">
        <v>783</v>
      </c>
      <c r="U169" s="101">
        <v>0.66669999999999996</v>
      </c>
    </row>
    <row r="170" spans="2:21" s="91" customFormat="1" ht="78.75">
      <c r="B170" s="88">
        <v>129</v>
      </c>
      <c r="C170" s="89" t="s">
        <v>45</v>
      </c>
      <c r="D170" s="89">
        <v>2</v>
      </c>
      <c r="E170" s="93" t="s">
        <v>492</v>
      </c>
      <c r="F170" s="89" t="s">
        <v>59</v>
      </c>
      <c r="G170" s="334" t="s">
        <v>60</v>
      </c>
      <c r="H170" s="335"/>
      <c r="I170" s="335"/>
      <c r="J170" s="336"/>
      <c r="K170" s="89" t="s">
        <v>83</v>
      </c>
      <c r="L170" s="334" t="s">
        <v>229</v>
      </c>
      <c r="M170" s="335"/>
      <c r="N170" s="335"/>
      <c r="O170" s="336"/>
      <c r="P170" s="89">
        <v>5272</v>
      </c>
      <c r="Q170" s="100" t="s">
        <v>1032</v>
      </c>
      <c r="R170" s="100" t="s">
        <v>1033</v>
      </c>
      <c r="S170" s="89" t="s">
        <v>173</v>
      </c>
      <c r="T170" s="89" t="s">
        <v>173</v>
      </c>
      <c r="U170" s="101">
        <v>1</v>
      </c>
    </row>
    <row r="171" spans="2:21" s="91" customFormat="1" ht="31.5">
      <c r="B171" s="88">
        <v>130</v>
      </c>
      <c r="C171" s="89" t="s">
        <v>45</v>
      </c>
      <c r="D171" s="89">
        <v>3</v>
      </c>
      <c r="E171" s="132" t="s">
        <v>242</v>
      </c>
      <c r="F171" s="89">
        <v>3.1</v>
      </c>
      <c r="G171" s="334" t="s">
        <v>64</v>
      </c>
      <c r="H171" s="335"/>
      <c r="I171" s="335"/>
      <c r="J171" s="336"/>
      <c r="K171" s="89" t="s">
        <v>65</v>
      </c>
      <c r="L171" s="340" t="s">
        <v>66</v>
      </c>
      <c r="M171" s="335"/>
      <c r="N171" s="335"/>
      <c r="O171" s="336"/>
      <c r="P171" s="89">
        <v>5097</v>
      </c>
      <c r="Q171" s="100" t="s">
        <v>1034</v>
      </c>
      <c r="R171" s="100" t="s">
        <v>1035</v>
      </c>
      <c r="S171" s="93" t="s">
        <v>1036</v>
      </c>
      <c r="T171" s="89" t="s">
        <v>1037</v>
      </c>
      <c r="U171" s="101">
        <v>0.92</v>
      </c>
    </row>
    <row r="172" spans="2:21" s="91" customFormat="1" ht="63">
      <c r="B172" s="88">
        <v>131</v>
      </c>
      <c r="C172" s="89" t="s">
        <v>45</v>
      </c>
      <c r="D172" s="89">
        <v>3</v>
      </c>
      <c r="E172" s="93" t="s">
        <v>242</v>
      </c>
      <c r="F172" s="89">
        <v>3.1</v>
      </c>
      <c r="G172" s="334" t="s">
        <v>64</v>
      </c>
      <c r="H172" s="335"/>
      <c r="I172" s="335"/>
      <c r="J172" s="336"/>
      <c r="K172" s="89" t="s">
        <v>77</v>
      </c>
      <c r="L172" s="334" t="s">
        <v>78</v>
      </c>
      <c r="M172" s="335"/>
      <c r="N172" s="335"/>
      <c r="O172" s="336"/>
      <c r="P172" s="89">
        <v>5106</v>
      </c>
      <c r="Q172" s="100" t="s">
        <v>1038</v>
      </c>
      <c r="R172" s="106" t="s">
        <v>1039</v>
      </c>
      <c r="S172" s="93" t="s">
        <v>352</v>
      </c>
      <c r="T172" s="89" t="s">
        <v>741</v>
      </c>
      <c r="U172" s="101">
        <v>1</v>
      </c>
    </row>
    <row r="173" spans="2:21" s="91" customFormat="1" ht="78.75">
      <c r="B173" s="88">
        <v>132</v>
      </c>
      <c r="C173" s="89" t="s">
        <v>45</v>
      </c>
      <c r="D173" s="89">
        <v>3</v>
      </c>
      <c r="E173" s="93" t="s">
        <v>242</v>
      </c>
      <c r="F173" s="89">
        <v>3.1</v>
      </c>
      <c r="G173" s="334" t="s">
        <v>64</v>
      </c>
      <c r="H173" s="335"/>
      <c r="I173" s="335"/>
      <c r="J173" s="336"/>
      <c r="K173" s="89" t="s">
        <v>77</v>
      </c>
      <c r="L173" s="334" t="s">
        <v>78</v>
      </c>
      <c r="M173" s="335"/>
      <c r="N173" s="335"/>
      <c r="O173" s="336"/>
      <c r="P173" s="89">
        <v>5107</v>
      </c>
      <c r="Q173" s="100" t="s">
        <v>1040</v>
      </c>
      <c r="R173" s="106" t="s">
        <v>1041</v>
      </c>
      <c r="S173" s="89" t="s">
        <v>352</v>
      </c>
      <c r="T173" s="89" t="s">
        <v>741</v>
      </c>
      <c r="U173" s="101">
        <v>0.91669999999999996</v>
      </c>
    </row>
    <row r="174" spans="2:21" s="91" customFormat="1" ht="63">
      <c r="B174" s="88">
        <v>133</v>
      </c>
      <c r="C174" s="89" t="s">
        <v>45</v>
      </c>
      <c r="D174" s="89">
        <v>3</v>
      </c>
      <c r="E174" s="93" t="s">
        <v>242</v>
      </c>
      <c r="F174" s="89">
        <v>3.1</v>
      </c>
      <c r="G174" s="334" t="s">
        <v>64</v>
      </c>
      <c r="H174" s="335"/>
      <c r="I174" s="335"/>
      <c r="J174" s="336"/>
      <c r="K174" s="89" t="s">
        <v>77</v>
      </c>
      <c r="L174" s="334" t="s">
        <v>78</v>
      </c>
      <c r="M174" s="335"/>
      <c r="N174" s="335"/>
      <c r="O174" s="336"/>
      <c r="P174" s="89">
        <v>5234</v>
      </c>
      <c r="Q174" s="100" t="s">
        <v>1042</v>
      </c>
      <c r="R174" s="106" t="s">
        <v>1043</v>
      </c>
      <c r="S174" s="89" t="s">
        <v>1044</v>
      </c>
      <c r="T174" s="89" t="s">
        <v>1045</v>
      </c>
      <c r="U174" s="101">
        <v>1</v>
      </c>
    </row>
    <row r="175" spans="2:21" s="91" customFormat="1" ht="78.75">
      <c r="B175" s="88">
        <v>134</v>
      </c>
      <c r="C175" s="89" t="s">
        <v>45</v>
      </c>
      <c r="D175" s="89">
        <v>3</v>
      </c>
      <c r="E175" s="93" t="s">
        <v>242</v>
      </c>
      <c r="F175" s="89">
        <v>3.2</v>
      </c>
      <c r="G175" s="334" t="s">
        <v>249</v>
      </c>
      <c r="H175" s="335"/>
      <c r="I175" s="335"/>
      <c r="J175" s="336"/>
      <c r="K175" s="89" t="s">
        <v>87</v>
      </c>
      <c r="L175" s="334" t="s">
        <v>88</v>
      </c>
      <c r="M175" s="335"/>
      <c r="N175" s="335"/>
      <c r="O175" s="336"/>
      <c r="P175" s="89">
        <v>5172</v>
      </c>
      <c r="Q175" s="100" t="s">
        <v>1046</v>
      </c>
      <c r="R175" s="106" t="s">
        <v>1047</v>
      </c>
      <c r="S175" s="89" t="s">
        <v>709</v>
      </c>
      <c r="T175" s="89" t="s">
        <v>709</v>
      </c>
      <c r="U175" s="101">
        <v>0.75</v>
      </c>
    </row>
    <row r="176" spans="2:21" s="91" customFormat="1" ht="94.5">
      <c r="B176" s="88">
        <v>135</v>
      </c>
      <c r="C176" s="89" t="s">
        <v>45</v>
      </c>
      <c r="D176" s="89">
        <v>3</v>
      </c>
      <c r="E176" s="93" t="s">
        <v>242</v>
      </c>
      <c r="F176" s="89">
        <v>3.2</v>
      </c>
      <c r="G176" s="334" t="s">
        <v>249</v>
      </c>
      <c r="H176" s="335"/>
      <c r="I176" s="335"/>
      <c r="J176" s="336"/>
      <c r="K176" s="89" t="s">
        <v>87</v>
      </c>
      <c r="L176" s="334" t="s">
        <v>88</v>
      </c>
      <c r="M176" s="335"/>
      <c r="N176" s="335"/>
      <c r="O176" s="336"/>
      <c r="P176" s="89">
        <v>5193</v>
      </c>
      <c r="Q176" s="100" t="s">
        <v>1048</v>
      </c>
      <c r="R176" s="106" t="s">
        <v>1049</v>
      </c>
      <c r="S176" s="89" t="s">
        <v>1050</v>
      </c>
      <c r="T176" s="89" t="s">
        <v>545</v>
      </c>
      <c r="U176" s="101">
        <v>1</v>
      </c>
    </row>
    <row r="177" spans="2:21" s="91" customFormat="1" ht="63">
      <c r="B177" s="88">
        <v>136</v>
      </c>
      <c r="C177" s="89" t="s">
        <v>45</v>
      </c>
      <c r="D177" s="89">
        <v>3</v>
      </c>
      <c r="E177" s="93" t="s">
        <v>242</v>
      </c>
      <c r="F177" s="89">
        <v>3.2</v>
      </c>
      <c r="G177" s="334" t="s">
        <v>249</v>
      </c>
      <c r="H177" s="335"/>
      <c r="I177" s="335"/>
      <c r="J177" s="336"/>
      <c r="K177" s="89" t="s">
        <v>87</v>
      </c>
      <c r="L177" s="334" t="s">
        <v>88</v>
      </c>
      <c r="M177" s="335"/>
      <c r="N177" s="335"/>
      <c r="O177" s="336"/>
      <c r="P177" s="89">
        <v>5217</v>
      </c>
      <c r="Q177" s="100" t="s">
        <v>1051</v>
      </c>
      <c r="R177" s="106" t="s">
        <v>1052</v>
      </c>
      <c r="S177" s="89" t="s">
        <v>573</v>
      </c>
      <c r="T177" s="89" t="s">
        <v>253</v>
      </c>
      <c r="U177" s="101">
        <v>1</v>
      </c>
    </row>
    <row r="178" spans="2:21" s="91" customFormat="1" ht="63" customHeight="1">
      <c r="B178" s="88">
        <v>137</v>
      </c>
      <c r="C178" s="89" t="s">
        <v>45</v>
      </c>
      <c r="D178" s="89">
        <v>3</v>
      </c>
      <c r="E178" s="93" t="s">
        <v>242</v>
      </c>
      <c r="F178" s="89">
        <v>3.2</v>
      </c>
      <c r="G178" s="334" t="s">
        <v>249</v>
      </c>
      <c r="H178" s="335"/>
      <c r="I178" s="335"/>
      <c r="J178" s="336"/>
      <c r="K178" s="89" t="s">
        <v>96</v>
      </c>
      <c r="L178" s="334" t="s">
        <v>97</v>
      </c>
      <c r="M178" s="335"/>
      <c r="N178" s="335"/>
      <c r="O178" s="336"/>
      <c r="P178" s="89">
        <v>5115</v>
      </c>
      <c r="Q178" s="100" t="s">
        <v>1053</v>
      </c>
      <c r="R178" s="106" t="s">
        <v>1054</v>
      </c>
      <c r="S178" s="89" t="s">
        <v>373</v>
      </c>
      <c r="T178" s="89" t="s">
        <v>741</v>
      </c>
      <c r="U178" s="101">
        <v>0.8</v>
      </c>
    </row>
    <row r="179" spans="2:21" s="91" customFormat="1" ht="54" customHeight="1">
      <c r="B179" s="88">
        <v>138</v>
      </c>
      <c r="C179" s="89" t="s">
        <v>45</v>
      </c>
      <c r="D179" s="89">
        <v>4</v>
      </c>
      <c r="E179" s="93" t="s">
        <v>266</v>
      </c>
      <c r="F179" s="89" t="s">
        <v>67</v>
      </c>
      <c r="G179" s="334" t="s">
        <v>267</v>
      </c>
      <c r="H179" s="335"/>
      <c r="I179" s="335"/>
      <c r="J179" s="336"/>
      <c r="K179" s="89" t="s">
        <v>79</v>
      </c>
      <c r="L179" s="334" t="s">
        <v>1055</v>
      </c>
      <c r="M179" s="335"/>
      <c r="N179" s="335"/>
      <c r="O179" s="336"/>
      <c r="P179" s="89">
        <v>5139</v>
      </c>
      <c r="Q179" s="100" t="s">
        <v>1056</v>
      </c>
      <c r="R179" s="106" t="s">
        <v>1057</v>
      </c>
      <c r="S179" s="89" t="s">
        <v>376</v>
      </c>
      <c r="T179" s="89" t="s">
        <v>271</v>
      </c>
      <c r="U179" s="101">
        <v>0.9</v>
      </c>
    </row>
    <row r="180" spans="2:21" s="91" customFormat="1" ht="63">
      <c r="B180" s="88">
        <v>139</v>
      </c>
      <c r="C180" s="89" t="s">
        <v>45</v>
      </c>
      <c r="D180" s="89">
        <v>4</v>
      </c>
      <c r="E180" s="93" t="s">
        <v>266</v>
      </c>
      <c r="F180" s="107" t="s">
        <v>67</v>
      </c>
      <c r="G180" s="334" t="s">
        <v>267</v>
      </c>
      <c r="H180" s="335"/>
      <c r="I180" s="335"/>
      <c r="J180" s="336"/>
      <c r="K180" s="89" t="s">
        <v>89</v>
      </c>
      <c r="L180" s="334" t="s">
        <v>272</v>
      </c>
      <c r="M180" s="335"/>
      <c r="N180" s="335"/>
      <c r="O180" s="336"/>
      <c r="P180" s="89">
        <v>5179</v>
      </c>
      <c r="Q180" s="100" t="s">
        <v>1058</v>
      </c>
      <c r="R180" s="100" t="s">
        <v>1059</v>
      </c>
      <c r="S180" s="89" t="s">
        <v>507</v>
      </c>
      <c r="T180" s="89" t="s">
        <v>161</v>
      </c>
      <c r="U180" s="101">
        <v>1</v>
      </c>
    </row>
    <row r="181" spans="2:21" s="91" customFormat="1" ht="94.5">
      <c r="B181" s="88">
        <v>140</v>
      </c>
      <c r="C181" s="89" t="s">
        <v>45</v>
      </c>
      <c r="D181" s="89">
        <v>4</v>
      </c>
      <c r="E181" s="93" t="s">
        <v>266</v>
      </c>
      <c r="F181" s="107" t="s">
        <v>67</v>
      </c>
      <c r="G181" s="334" t="s">
        <v>267</v>
      </c>
      <c r="H181" s="335"/>
      <c r="I181" s="335"/>
      <c r="J181" s="336"/>
      <c r="K181" s="89" t="s">
        <v>89</v>
      </c>
      <c r="L181" s="334" t="s">
        <v>272</v>
      </c>
      <c r="M181" s="335"/>
      <c r="N181" s="335"/>
      <c r="O181" s="336"/>
      <c r="P181" s="89">
        <v>5263</v>
      </c>
      <c r="Q181" s="100" t="s">
        <v>1060</v>
      </c>
      <c r="R181" s="100" t="s">
        <v>1061</v>
      </c>
      <c r="S181" s="93" t="s">
        <v>585</v>
      </c>
      <c r="T181" s="89" t="s">
        <v>253</v>
      </c>
      <c r="U181" s="101">
        <v>0.4</v>
      </c>
    </row>
    <row r="182" spans="2:21" s="91" customFormat="1" ht="63">
      <c r="B182" s="88">
        <v>141</v>
      </c>
      <c r="C182" s="89" t="s">
        <v>45</v>
      </c>
      <c r="D182" s="89">
        <v>4</v>
      </c>
      <c r="E182" s="93" t="s">
        <v>266</v>
      </c>
      <c r="F182" s="107">
        <v>4.2</v>
      </c>
      <c r="G182" s="334" t="s">
        <v>1062</v>
      </c>
      <c r="H182" s="335"/>
      <c r="I182" s="335"/>
      <c r="J182" s="336"/>
      <c r="K182" s="89" t="s">
        <v>100</v>
      </c>
      <c r="L182" s="334" t="s">
        <v>1063</v>
      </c>
      <c r="M182" s="335"/>
      <c r="N182" s="335"/>
      <c r="O182" s="336"/>
      <c r="P182" s="89">
        <v>5229</v>
      </c>
      <c r="Q182" s="100" t="s">
        <v>1064</v>
      </c>
      <c r="R182" s="100" t="s">
        <v>1065</v>
      </c>
      <c r="S182" s="93" t="s">
        <v>491</v>
      </c>
      <c r="T182" s="89" t="s">
        <v>741</v>
      </c>
      <c r="U182" s="101">
        <v>1</v>
      </c>
    </row>
    <row r="183" spans="2:21" s="91" customFormat="1" ht="63">
      <c r="B183" s="88">
        <v>142</v>
      </c>
      <c r="C183" s="89" t="s">
        <v>45</v>
      </c>
      <c r="D183" s="89">
        <v>4</v>
      </c>
      <c r="E183" s="93" t="s">
        <v>266</v>
      </c>
      <c r="F183" s="89" t="s">
        <v>104</v>
      </c>
      <c r="G183" s="340" t="s">
        <v>105</v>
      </c>
      <c r="H183" s="335"/>
      <c r="I183" s="335"/>
      <c r="J183" s="336"/>
      <c r="K183" s="89" t="s">
        <v>106</v>
      </c>
      <c r="L183" s="334" t="s">
        <v>107</v>
      </c>
      <c r="M183" s="335"/>
      <c r="N183" s="335"/>
      <c r="O183" s="336"/>
      <c r="P183" s="89">
        <v>5119</v>
      </c>
      <c r="Q183" s="100" t="s">
        <v>1066</v>
      </c>
      <c r="R183" s="100" t="s">
        <v>1067</v>
      </c>
      <c r="S183" s="93" t="s">
        <v>510</v>
      </c>
      <c r="T183" s="89" t="s">
        <v>271</v>
      </c>
      <c r="U183" s="101">
        <v>0.5</v>
      </c>
    </row>
    <row r="184" spans="2:21" s="91" customFormat="1" ht="76.5" customHeight="1">
      <c r="B184" s="88">
        <v>143</v>
      </c>
      <c r="C184" s="89" t="s">
        <v>45</v>
      </c>
      <c r="D184" s="89">
        <v>4</v>
      </c>
      <c r="E184" s="93" t="s">
        <v>266</v>
      </c>
      <c r="F184" s="89" t="s">
        <v>104</v>
      </c>
      <c r="G184" s="340" t="s">
        <v>105</v>
      </c>
      <c r="H184" s="335"/>
      <c r="I184" s="335"/>
      <c r="J184" s="336"/>
      <c r="K184" s="89" t="s">
        <v>106</v>
      </c>
      <c r="L184" s="334" t="s">
        <v>107</v>
      </c>
      <c r="M184" s="335"/>
      <c r="N184" s="335"/>
      <c r="O184" s="336"/>
      <c r="P184" s="89">
        <v>5267</v>
      </c>
      <c r="Q184" s="100" t="s">
        <v>1068</v>
      </c>
      <c r="R184" s="100" t="s">
        <v>1069</v>
      </c>
      <c r="S184" s="93" t="s">
        <v>585</v>
      </c>
      <c r="T184" s="89" t="s">
        <v>271</v>
      </c>
      <c r="U184" s="101">
        <v>0.8</v>
      </c>
    </row>
    <row r="185" spans="2:21" s="91" customFormat="1" ht="94.5">
      <c r="B185" s="88">
        <v>144</v>
      </c>
      <c r="C185" s="89" t="s">
        <v>45</v>
      </c>
      <c r="D185" s="89">
        <v>4</v>
      </c>
      <c r="E185" s="93" t="s">
        <v>266</v>
      </c>
      <c r="F185" s="89" t="s">
        <v>104</v>
      </c>
      <c r="G185" s="340" t="s">
        <v>105</v>
      </c>
      <c r="H185" s="335"/>
      <c r="I185" s="335"/>
      <c r="J185" s="336"/>
      <c r="K185" s="89" t="s">
        <v>112</v>
      </c>
      <c r="L185" s="334" t="s">
        <v>113</v>
      </c>
      <c r="M185" s="335"/>
      <c r="N185" s="335"/>
      <c r="O185" s="336"/>
      <c r="P185" s="89">
        <v>5166</v>
      </c>
      <c r="Q185" s="100" t="s">
        <v>1070</v>
      </c>
      <c r="R185" s="100" t="s">
        <v>1071</v>
      </c>
      <c r="S185" s="89" t="s">
        <v>387</v>
      </c>
      <c r="T185" s="89" t="s">
        <v>271</v>
      </c>
      <c r="U185" s="101">
        <v>1</v>
      </c>
    </row>
    <row r="186" spans="2:21" s="91" customFormat="1" ht="63">
      <c r="B186" s="88">
        <v>145</v>
      </c>
      <c r="C186" s="89" t="s">
        <v>45</v>
      </c>
      <c r="D186" s="89">
        <v>4</v>
      </c>
      <c r="E186" s="93" t="s">
        <v>266</v>
      </c>
      <c r="F186" s="89" t="s">
        <v>104</v>
      </c>
      <c r="G186" s="340" t="s">
        <v>105</v>
      </c>
      <c r="H186" s="335"/>
      <c r="I186" s="335"/>
      <c r="J186" s="336"/>
      <c r="K186" s="107" t="s">
        <v>112</v>
      </c>
      <c r="L186" s="334" t="s">
        <v>113</v>
      </c>
      <c r="M186" s="335"/>
      <c r="N186" s="335"/>
      <c r="O186" s="336"/>
      <c r="P186" s="89">
        <v>5168</v>
      </c>
      <c r="Q186" s="100" t="s">
        <v>1072</v>
      </c>
      <c r="R186" s="100" t="s">
        <v>1073</v>
      </c>
      <c r="S186" s="93" t="s">
        <v>405</v>
      </c>
      <c r="T186" s="89" t="s">
        <v>271</v>
      </c>
      <c r="U186" s="101">
        <v>1</v>
      </c>
    </row>
    <row r="187" spans="2:21" s="91" customFormat="1" ht="63">
      <c r="B187" s="88">
        <v>146</v>
      </c>
      <c r="C187" s="89" t="s">
        <v>45</v>
      </c>
      <c r="D187" s="89">
        <v>4</v>
      </c>
      <c r="E187" s="93" t="s">
        <v>266</v>
      </c>
      <c r="F187" s="89" t="s">
        <v>104</v>
      </c>
      <c r="G187" s="340" t="s">
        <v>105</v>
      </c>
      <c r="H187" s="335"/>
      <c r="I187" s="335"/>
      <c r="J187" s="336"/>
      <c r="K187" s="107" t="s">
        <v>112</v>
      </c>
      <c r="L187" s="334" t="s">
        <v>113</v>
      </c>
      <c r="M187" s="335"/>
      <c r="N187" s="335"/>
      <c r="O187" s="336"/>
      <c r="P187" s="89">
        <v>5244</v>
      </c>
      <c r="Q187" s="100" t="s">
        <v>1074</v>
      </c>
      <c r="R187" s="100" t="s">
        <v>1075</v>
      </c>
      <c r="S187" s="89" t="s">
        <v>594</v>
      </c>
      <c r="T187" s="93" t="s">
        <v>1076</v>
      </c>
      <c r="U187" s="101">
        <v>0.84889999999999999</v>
      </c>
    </row>
    <row r="188" spans="2:21" s="91" customFormat="1" ht="78.75">
      <c r="B188" s="88">
        <v>147</v>
      </c>
      <c r="C188" s="89" t="s">
        <v>45</v>
      </c>
      <c r="D188" s="89">
        <v>4</v>
      </c>
      <c r="E188" s="93" t="s">
        <v>266</v>
      </c>
      <c r="F188" s="89" t="s">
        <v>104</v>
      </c>
      <c r="G188" s="340" t="s">
        <v>105</v>
      </c>
      <c r="H188" s="335"/>
      <c r="I188" s="335"/>
      <c r="J188" s="336"/>
      <c r="K188" s="107" t="s">
        <v>112</v>
      </c>
      <c r="L188" s="334" t="s">
        <v>113</v>
      </c>
      <c r="M188" s="335"/>
      <c r="N188" s="335"/>
      <c r="O188" s="336"/>
      <c r="P188" s="89">
        <v>5284</v>
      </c>
      <c r="Q188" s="100" t="s">
        <v>1077</v>
      </c>
      <c r="R188" s="100" t="s">
        <v>1078</v>
      </c>
      <c r="S188" s="89" t="s">
        <v>390</v>
      </c>
      <c r="T188" s="93" t="s">
        <v>1076</v>
      </c>
      <c r="U188" s="101">
        <v>1</v>
      </c>
    </row>
    <row r="189" spans="2:21" s="91" customFormat="1" ht="78.75">
      <c r="B189" s="88">
        <v>148</v>
      </c>
      <c r="C189" s="89" t="s">
        <v>45</v>
      </c>
      <c r="D189" s="89">
        <v>5</v>
      </c>
      <c r="E189" s="93" t="s">
        <v>278</v>
      </c>
      <c r="F189" s="89" t="s">
        <v>124</v>
      </c>
      <c r="G189" s="334" t="s">
        <v>279</v>
      </c>
      <c r="H189" s="335"/>
      <c r="I189" s="335"/>
      <c r="J189" s="336"/>
      <c r="K189" s="89" t="s">
        <v>126</v>
      </c>
      <c r="L189" s="334" t="s">
        <v>127</v>
      </c>
      <c r="M189" s="335"/>
      <c r="N189" s="335"/>
      <c r="O189" s="336"/>
      <c r="P189" s="89">
        <v>5108</v>
      </c>
      <c r="Q189" s="108" t="s">
        <v>1079</v>
      </c>
      <c r="R189" s="100" t="s">
        <v>1080</v>
      </c>
      <c r="S189" s="89" t="s">
        <v>352</v>
      </c>
      <c r="T189" s="89" t="s">
        <v>741</v>
      </c>
      <c r="U189" s="101">
        <v>1</v>
      </c>
    </row>
    <row r="190" spans="2:21" s="91" customFormat="1" ht="63">
      <c r="B190" s="88">
        <v>149</v>
      </c>
      <c r="C190" s="89" t="s">
        <v>45</v>
      </c>
      <c r="D190" s="109">
        <v>5</v>
      </c>
      <c r="E190" s="93" t="s">
        <v>278</v>
      </c>
      <c r="F190" s="109" t="s">
        <v>124</v>
      </c>
      <c r="G190" s="334" t="s">
        <v>279</v>
      </c>
      <c r="H190" s="335"/>
      <c r="I190" s="335"/>
      <c r="J190" s="336"/>
      <c r="K190" s="109" t="s">
        <v>126</v>
      </c>
      <c r="L190" s="334" t="s">
        <v>127</v>
      </c>
      <c r="M190" s="335"/>
      <c r="N190" s="335"/>
      <c r="O190" s="336"/>
      <c r="P190" s="109">
        <v>5123</v>
      </c>
      <c r="Q190" s="110" t="s">
        <v>1081</v>
      </c>
      <c r="R190" s="111" t="s">
        <v>1082</v>
      </c>
      <c r="S190" s="109" t="s">
        <v>732</v>
      </c>
      <c r="T190" s="89" t="s">
        <v>741</v>
      </c>
      <c r="U190" s="101">
        <v>1</v>
      </c>
    </row>
    <row r="191" spans="2:21" s="91" customFormat="1" ht="63">
      <c r="B191" s="88">
        <v>150</v>
      </c>
      <c r="C191" s="89" t="s">
        <v>45</v>
      </c>
      <c r="D191" s="89">
        <v>5</v>
      </c>
      <c r="E191" s="93" t="s">
        <v>278</v>
      </c>
      <c r="F191" s="89" t="s">
        <v>124</v>
      </c>
      <c r="G191" s="334" t="s">
        <v>279</v>
      </c>
      <c r="H191" s="335"/>
      <c r="I191" s="335"/>
      <c r="J191" s="336"/>
      <c r="K191" s="89" t="s">
        <v>126</v>
      </c>
      <c r="L191" s="334" t="s">
        <v>127</v>
      </c>
      <c r="M191" s="335"/>
      <c r="N191" s="335"/>
      <c r="O191" s="336"/>
      <c r="P191" s="109">
        <v>5125</v>
      </c>
      <c r="Q191" s="106" t="s">
        <v>1083</v>
      </c>
      <c r="R191" s="100" t="s">
        <v>1084</v>
      </c>
      <c r="S191" s="109" t="s">
        <v>373</v>
      </c>
      <c r="T191" s="109" t="s">
        <v>741</v>
      </c>
      <c r="U191" s="112">
        <v>0.75</v>
      </c>
    </row>
    <row r="192" spans="2:21" s="91" customFormat="1" ht="78.75" customHeight="1">
      <c r="B192" s="88">
        <v>151</v>
      </c>
      <c r="C192" s="89" t="s">
        <v>45</v>
      </c>
      <c r="D192" s="109">
        <v>5</v>
      </c>
      <c r="E192" s="93" t="s">
        <v>278</v>
      </c>
      <c r="F192" s="109" t="s">
        <v>124</v>
      </c>
      <c r="G192" s="334" t="s">
        <v>279</v>
      </c>
      <c r="H192" s="335"/>
      <c r="I192" s="335"/>
      <c r="J192" s="336"/>
      <c r="K192" s="109" t="s">
        <v>126</v>
      </c>
      <c r="L192" s="334" t="s">
        <v>127</v>
      </c>
      <c r="M192" s="335"/>
      <c r="N192" s="335"/>
      <c r="O192" s="336"/>
      <c r="P192" s="89">
        <v>5140</v>
      </c>
      <c r="Q192" s="100" t="s">
        <v>1085</v>
      </c>
      <c r="R192" s="100" t="s">
        <v>1086</v>
      </c>
      <c r="S192" s="113" t="s">
        <v>376</v>
      </c>
      <c r="T192" s="89" t="s">
        <v>733</v>
      </c>
      <c r="U192" s="101">
        <v>1</v>
      </c>
    </row>
    <row r="193" spans="2:21" s="91" customFormat="1" ht="63">
      <c r="B193" s="88">
        <v>152</v>
      </c>
      <c r="C193" s="89" t="s">
        <v>45</v>
      </c>
      <c r="D193" s="89">
        <v>5</v>
      </c>
      <c r="E193" s="93" t="s">
        <v>278</v>
      </c>
      <c r="F193" s="89" t="s">
        <v>124</v>
      </c>
      <c r="G193" s="334" t="s">
        <v>279</v>
      </c>
      <c r="H193" s="335"/>
      <c r="I193" s="335"/>
      <c r="J193" s="336"/>
      <c r="K193" s="89" t="s">
        <v>126</v>
      </c>
      <c r="L193" s="334" t="s">
        <v>127</v>
      </c>
      <c r="M193" s="335"/>
      <c r="N193" s="335"/>
      <c r="O193" s="336"/>
      <c r="P193" s="89">
        <v>5154</v>
      </c>
      <c r="Q193" s="100" t="s">
        <v>1087</v>
      </c>
      <c r="R193" s="106" t="s">
        <v>1088</v>
      </c>
      <c r="S193" s="93" t="s">
        <v>450</v>
      </c>
      <c r="T193" s="89" t="s">
        <v>741</v>
      </c>
      <c r="U193" s="101">
        <v>0.9</v>
      </c>
    </row>
    <row r="194" spans="2:21" s="91" customFormat="1" ht="63">
      <c r="B194" s="88">
        <v>153</v>
      </c>
      <c r="C194" s="89" t="s">
        <v>45</v>
      </c>
      <c r="D194" s="109">
        <v>5</v>
      </c>
      <c r="E194" s="93" t="s">
        <v>278</v>
      </c>
      <c r="F194" s="109" t="s">
        <v>124</v>
      </c>
      <c r="G194" s="334" t="s">
        <v>279</v>
      </c>
      <c r="H194" s="335"/>
      <c r="I194" s="335"/>
      <c r="J194" s="336"/>
      <c r="K194" s="109" t="s">
        <v>126</v>
      </c>
      <c r="L194" s="334" t="s">
        <v>127</v>
      </c>
      <c r="M194" s="335"/>
      <c r="N194" s="335"/>
      <c r="O194" s="336"/>
      <c r="P194" s="89">
        <v>5169</v>
      </c>
      <c r="Q194" s="100" t="s">
        <v>1089</v>
      </c>
      <c r="R194" s="100" t="s">
        <v>1090</v>
      </c>
      <c r="S194" s="89" t="s">
        <v>405</v>
      </c>
      <c r="T194" s="89" t="s">
        <v>741</v>
      </c>
      <c r="U194" s="101">
        <v>0.2</v>
      </c>
    </row>
    <row r="195" spans="2:21" s="91" customFormat="1" ht="63">
      <c r="B195" s="88">
        <v>154</v>
      </c>
      <c r="C195" s="89" t="s">
        <v>45</v>
      </c>
      <c r="D195" s="89">
        <v>5</v>
      </c>
      <c r="E195" s="93" t="s">
        <v>278</v>
      </c>
      <c r="F195" s="89" t="s">
        <v>124</v>
      </c>
      <c r="G195" s="334" t="s">
        <v>279</v>
      </c>
      <c r="H195" s="335"/>
      <c r="I195" s="335"/>
      <c r="J195" s="336"/>
      <c r="K195" s="89" t="s">
        <v>126</v>
      </c>
      <c r="L195" s="334" t="s">
        <v>127</v>
      </c>
      <c r="M195" s="335"/>
      <c r="N195" s="335"/>
      <c r="O195" s="336"/>
      <c r="P195" s="89">
        <v>5170</v>
      </c>
      <c r="Q195" s="100" t="s">
        <v>1091</v>
      </c>
      <c r="R195" s="100" t="s">
        <v>1092</v>
      </c>
      <c r="S195" s="89" t="s">
        <v>405</v>
      </c>
      <c r="T195" s="89" t="s">
        <v>741</v>
      </c>
      <c r="U195" s="101">
        <v>1</v>
      </c>
    </row>
    <row r="196" spans="2:21" s="91" customFormat="1" ht="63">
      <c r="B196" s="88">
        <v>155</v>
      </c>
      <c r="C196" s="89" t="s">
        <v>45</v>
      </c>
      <c r="D196" s="109">
        <v>5</v>
      </c>
      <c r="E196" s="93" t="s">
        <v>278</v>
      </c>
      <c r="F196" s="109" t="s">
        <v>124</v>
      </c>
      <c r="G196" s="334" t="s">
        <v>279</v>
      </c>
      <c r="H196" s="335"/>
      <c r="I196" s="335"/>
      <c r="J196" s="336"/>
      <c r="K196" s="109" t="s">
        <v>126</v>
      </c>
      <c r="L196" s="334" t="s">
        <v>127</v>
      </c>
      <c r="M196" s="335"/>
      <c r="N196" s="335"/>
      <c r="O196" s="336"/>
      <c r="P196" s="89">
        <v>5191</v>
      </c>
      <c r="Q196" s="100" t="s">
        <v>1093</v>
      </c>
      <c r="R196" s="100" t="s">
        <v>1094</v>
      </c>
      <c r="S196" s="89" t="s">
        <v>160</v>
      </c>
      <c r="T196" s="93" t="s">
        <v>1095</v>
      </c>
      <c r="U196" s="101">
        <v>1</v>
      </c>
    </row>
    <row r="197" spans="2:21" s="91" customFormat="1" ht="110.25">
      <c r="B197" s="88">
        <v>156</v>
      </c>
      <c r="C197" s="89" t="s">
        <v>45</v>
      </c>
      <c r="D197" s="89">
        <v>5</v>
      </c>
      <c r="E197" s="93" t="s">
        <v>278</v>
      </c>
      <c r="F197" s="89" t="s">
        <v>124</v>
      </c>
      <c r="G197" s="334" t="s">
        <v>279</v>
      </c>
      <c r="H197" s="335"/>
      <c r="I197" s="335"/>
      <c r="J197" s="336"/>
      <c r="K197" s="89" t="s">
        <v>126</v>
      </c>
      <c r="L197" s="334" t="s">
        <v>127</v>
      </c>
      <c r="M197" s="335"/>
      <c r="N197" s="335"/>
      <c r="O197" s="336"/>
      <c r="P197" s="89">
        <v>5195</v>
      </c>
      <c r="Q197" s="100" t="s">
        <v>1096</v>
      </c>
      <c r="R197" s="100" t="s">
        <v>1097</v>
      </c>
      <c r="S197" s="93" t="s">
        <v>1098</v>
      </c>
      <c r="T197" s="89" t="s">
        <v>741</v>
      </c>
      <c r="U197" s="101">
        <v>1</v>
      </c>
    </row>
    <row r="198" spans="2:21" s="91" customFormat="1" ht="71.25" customHeight="1">
      <c r="B198" s="88">
        <v>157</v>
      </c>
      <c r="C198" s="89" t="s">
        <v>45</v>
      </c>
      <c r="D198" s="109">
        <v>5</v>
      </c>
      <c r="E198" s="93" t="s">
        <v>278</v>
      </c>
      <c r="F198" s="89" t="s">
        <v>124</v>
      </c>
      <c r="G198" s="334" t="s">
        <v>279</v>
      </c>
      <c r="H198" s="335"/>
      <c r="I198" s="335"/>
      <c r="J198" s="336"/>
      <c r="K198" s="109" t="s">
        <v>126</v>
      </c>
      <c r="L198" s="334" t="s">
        <v>127</v>
      </c>
      <c r="M198" s="335"/>
      <c r="N198" s="335"/>
      <c r="O198" s="336"/>
      <c r="P198" s="89">
        <v>5211</v>
      </c>
      <c r="Q198" s="100" t="s">
        <v>1099</v>
      </c>
      <c r="R198" s="100" t="s">
        <v>1100</v>
      </c>
      <c r="S198" s="93" t="s">
        <v>513</v>
      </c>
      <c r="T198" s="89" t="s">
        <v>253</v>
      </c>
      <c r="U198" s="101">
        <v>1</v>
      </c>
    </row>
    <row r="199" spans="2:21" s="91" customFormat="1" ht="78.75">
      <c r="B199" s="88">
        <v>158</v>
      </c>
      <c r="C199" s="89" t="s">
        <v>45</v>
      </c>
      <c r="D199" s="109">
        <v>5</v>
      </c>
      <c r="E199" s="93" t="s">
        <v>278</v>
      </c>
      <c r="F199" s="89" t="s">
        <v>124</v>
      </c>
      <c r="G199" s="334" t="s">
        <v>279</v>
      </c>
      <c r="H199" s="335"/>
      <c r="I199" s="335"/>
      <c r="J199" s="336"/>
      <c r="K199" s="109" t="s">
        <v>126</v>
      </c>
      <c r="L199" s="334" t="s">
        <v>127</v>
      </c>
      <c r="M199" s="335"/>
      <c r="N199" s="335"/>
      <c r="O199" s="336"/>
      <c r="P199" s="89">
        <v>5222</v>
      </c>
      <c r="Q199" s="100" t="s">
        <v>1101</v>
      </c>
      <c r="R199" s="100" t="s">
        <v>1102</v>
      </c>
      <c r="S199" s="89" t="s">
        <v>358</v>
      </c>
      <c r="T199" s="93" t="s">
        <v>1103</v>
      </c>
      <c r="U199" s="101">
        <v>1</v>
      </c>
    </row>
    <row r="200" spans="2:21" s="91" customFormat="1" ht="71.25" customHeight="1">
      <c r="B200" s="88">
        <v>159</v>
      </c>
      <c r="C200" s="89" t="s">
        <v>45</v>
      </c>
      <c r="D200" s="109">
        <v>5</v>
      </c>
      <c r="E200" s="93" t="s">
        <v>278</v>
      </c>
      <c r="F200" s="89" t="s">
        <v>124</v>
      </c>
      <c r="G200" s="334" t="s">
        <v>279</v>
      </c>
      <c r="H200" s="335"/>
      <c r="I200" s="335"/>
      <c r="J200" s="336"/>
      <c r="K200" s="109" t="s">
        <v>126</v>
      </c>
      <c r="L200" s="334" t="s">
        <v>127</v>
      </c>
      <c r="M200" s="335"/>
      <c r="N200" s="335"/>
      <c r="O200" s="336"/>
      <c r="P200" s="89">
        <v>5225</v>
      </c>
      <c r="Q200" s="100" t="s">
        <v>1104</v>
      </c>
      <c r="R200" s="100" t="s">
        <v>1105</v>
      </c>
      <c r="S200" s="93" t="s">
        <v>167</v>
      </c>
      <c r="T200" s="89" t="s">
        <v>741</v>
      </c>
      <c r="U200" s="101">
        <v>1</v>
      </c>
    </row>
    <row r="201" spans="2:21" s="91" customFormat="1" ht="63">
      <c r="B201" s="88">
        <v>160</v>
      </c>
      <c r="C201" s="89" t="s">
        <v>45</v>
      </c>
      <c r="D201" s="109">
        <v>5</v>
      </c>
      <c r="E201" s="93" t="s">
        <v>278</v>
      </c>
      <c r="F201" s="89" t="s">
        <v>124</v>
      </c>
      <c r="G201" s="334" t="s">
        <v>279</v>
      </c>
      <c r="H201" s="335"/>
      <c r="I201" s="335"/>
      <c r="J201" s="336"/>
      <c r="K201" s="109" t="s">
        <v>126</v>
      </c>
      <c r="L201" s="334" t="s">
        <v>127</v>
      </c>
      <c r="M201" s="335"/>
      <c r="N201" s="335"/>
      <c r="O201" s="336"/>
      <c r="P201" s="89">
        <v>5304</v>
      </c>
      <c r="Q201" s="100" t="s">
        <v>1106</v>
      </c>
      <c r="R201" s="100" t="s">
        <v>1107</v>
      </c>
      <c r="S201" s="89" t="s">
        <v>491</v>
      </c>
      <c r="T201" s="89" t="s">
        <v>741</v>
      </c>
      <c r="U201" s="101">
        <v>1</v>
      </c>
    </row>
    <row r="202" spans="2:21" s="91" customFormat="1" ht="141.75">
      <c r="B202" s="88">
        <v>161</v>
      </c>
      <c r="C202" s="89" t="s">
        <v>45</v>
      </c>
      <c r="D202" s="109">
        <v>5</v>
      </c>
      <c r="E202" s="93" t="s">
        <v>278</v>
      </c>
      <c r="F202" s="89" t="s">
        <v>124</v>
      </c>
      <c r="G202" s="334" t="s">
        <v>279</v>
      </c>
      <c r="H202" s="335"/>
      <c r="I202" s="335"/>
      <c r="J202" s="336"/>
      <c r="K202" s="109" t="s">
        <v>126</v>
      </c>
      <c r="L202" s="334" t="s">
        <v>127</v>
      </c>
      <c r="M202" s="335"/>
      <c r="N202" s="335"/>
      <c r="O202" s="336"/>
      <c r="P202" s="89">
        <v>5308</v>
      </c>
      <c r="Q202" s="100" t="s">
        <v>1108</v>
      </c>
      <c r="R202" s="100" t="s">
        <v>1109</v>
      </c>
      <c r="S202" s="89" t="s">
        <v>208</v>
      </c>
      <c r="T202" s="89" t="s">
        <v>741</v>
      </c>
      <c r="U202" s="101">
        <v>1</v>
      </c>
    </row>
    <row r="203" spans="2:21" s="91" customFormat="1" ht="63">
      <c r="B203" s="88">
        <v>162</v>
      </c>
      <c r="C203" s="89" t="s">
        <v>45</v>
      </c>
      <c r="D203" s="89">
        <v>5</v>
      </c>
      <c r="E203" s="93" t="s">
        <v>278</v>
      </c>
      <c r="F203" s="89" t="s">
        <v>124</v>
      </c>
      <c r="G203" s="334" t="s">
        <v>279</v>
      </c>
      <c r="H203" s="335"/>
      <c r="I203" s="335"/>
      <c r="J203" s="336"/>
      <c r="K203" s="89" t="s">
        <v>136</v>
      </c>
      <c r="L203" s="334" t="s">
        <v>625</v>
      </c>
      <c r="M203" s="335"/>
      <c r="N203" s="335"/>
      <c r="O203" s="336"/>
      <c r="P203" s="89">
        <v>5185</v>
      </c>
      <c r="Q203" s="100" t="s">
        <v>1110</v>
      </c>
      <c r="R203" s="100" t="s">
        <v>1111</v>
      </c>
      <c r="S203" s="89" t="s">
        <v>184</v>
      </c>
      <c r="T203" s="89" t="s">
        <v>741</v>
      </c>
      <c r="U203" s="101">
        <v>0.9</v>
      </c>
    </row>
    <row r="204" spans="2:21" s="91" customFormat="1" ht="63">
      <c r="B204" s="88">
        <v>163</v>
      </c>
      <c r="C204" s="89" t="s">
        <v>45</v>
      </c>
      <c r="D204" s="89">
        <v>5</v>
      </c>
      <c r="E204" s="93" t="s">
        <v>278</v>
      </c>
      <c r="F204" s="89" t="s">
        <v>124</v>
      </c>
      <c r="G204" s="334" t="s">
        <v>279</v>
      </c>
      <c r="H204" s="335"/>
      <c r="I204" s="335"/>
      <c r="J204" s="336"/>
      <c r="K204" s="89" t="s">
        <v>136</v>
      </c>
      <c r="L204" s="334" t="s">
        <v>625</v>
      </c>
      <c r="M204" s="335"/>
      <c r="N204" s="335"/>
      <c r="O204" s="336"/>
      <c r="P204" s="89">
        <v>5285</v>
      </c>
      <c r="Q204" s="100" t="s">
        <v>1112</v>
      </c>
      <c r="R204" s="100" t="s">
        <v>1113</v>
      </c>
      <c r="S204" s="89" t="s">
        <v>495</v>
      </c>
      <c r="T204" s="89" t="s">
        <v>741</v>
      </c>
      <c r="U204" s="101">
        <v>1</v>
      </c>
    </row>
    <row r="205" spans="2:21" s="91" customFormat="1" ht="63">
      <c r="B205" s="88">
        <v>164</v>
      </c>
      <c r="C205" s="89" t="s">
        <v>45</v>
      </c>
      <c r="D205" s="89">
        <v>5</v>
      </c>
      <c r="E205" s="93" t="s">
        <v>278</v>
      </c>
      <c r="F205" s="89">
        <v>5.2</v>
      </c>
      <c r="G205" s="334" t="s">
        <v>141</v>
      </c>
      <c r="H205" s="335"/>
      <c r="I205" s="335"/>
      <c r="J205" s="336"/>
      <c r="K205" s="89" t="s">
        <v>142</v>
      </c>
      <c r="L205" s="334" t="s">
        <v>141</v>
      </c>
      <c r="M205" s="335"/>
      <c r="N205" s="335"/>
      <c r="O205" s="336"/>
      <c r="P205" s="89">
        <v>5165</v>
      </c>
      <c r="Q205" s="100" t="s">
        <v>1114</v>
      </c>
      <c r="R205" s="100" t="s">
        <v>1115</v>
      </c>
      <c r="S205" s="93" t="s">
        <v>355</v>
      </c>
      <c r="T205" s="89" t="s">
        <v>741</v>
      </c>
      <c r="U205" s="101">
        <v>1</v>
      </c>
    </row>
    <row r="206" spans="2:21" s="91" customFormat="1" ht="110.25">
      <c r="B206" s="88">
        <v>165</v>
      </c>
      <c r="C206" s="89" t="s">
        <v>45</v>
      </c>
      <c r="D206" s="109">
        <v>5</v>
      </c>
      <c r="E206" s="93" t="s">
        <v>278</v>
      </c>
      <c r="F206" s="89" t="s">
        <v>143</v>
      </c>
      <c r="G206" s="334" t="s">
        <v>144</v>
      </c>
      <c r="H206" s="335"/>
      <c r="I206" s="335"/>
      <c r="J206" s="336"/>
      <c r="K206" s="89" t="s">
        <v>145</v>
      </c>
      <c r="L206" s="334" t="s">
        <v>146</v>
      </c>
      <c r="M206" s="335"/>
      <c r="N206" s="335"/>
      <c r="O206" s="336"/>
      <c r="P206" s="89">
        <v>5178</v>
      </c>
      <c r="Q206" s="100" t="s">
        <v>1116</v>
      </c>
      <c r="R206" s="103" t="s">
        <v>1117</v>
      </c>
      <c r="S206" s="93" t="s">
        <v>1118</v>
      </c>
      <c r="T206" s="93" t="s">
        <v>1119</v>
      </c>
      <c r="U206" s="101">
        <v>0.66669999999999996</v>
      </c>
    </row>
    <row r="207" spans="2:21" s="91" customFormat="1" ht="63">
      <c r="B207" s="88">
        <v>166</v>
      </c>
      <c r="C207" s="89" t="s">
        <v>45</v>
      </c>
      <c r="D207" s="89">
        <v>6</v>
      </c>
      <c r="E207" s="93" t="s">
        <v>1120</v>
      </c>
      <c r="F207" s="89" t="s">
        <v>120</v>
      </c>
      <c r="G207" s="334" t="s">
        <v>300</v>
      </c>
      <c r="H207" s="335"/>
      <c r="I207" s="335"/>
      <c r="J207" s="336"/>
      <c r="K207" s="89" t="s">
        <v>122</v>
      </c>
      <c r="L207" s="334" t="s">
        <v>1121</v>
      </c>
      <c r="M207" s="335"/>
      <c r="N207" s="335"/>
      <c r="O207" s="336"/>
      <c r="P207" s="89">
        <v>5218</v>
      </c>
      <c r="Q207" s="100" t="s">
        <v>1122</v>
      </c>
      <c r="R207" s="100" t="s">
        <v>1123</v>
      </c>
      <c r="S207" s="93" t="s">
        <v>1124</v>
      </c>
      <c r="T207" s="89" t="s">
        <v>253</v>
      </c>
      <c r="U207" s="101">
        <v>1</v>
      </c>
    </row>
    <row r="208" spans="2:21" s="91" customFormat="1" ht="47.25">
      <c r="B208" s="88">
        <v>167</v>
      </c>
      <c r="C208" s="89" t="s">
        <v>45</v>
      </c>
      <c r="D208" s="89">
        <v>6</v>
      </c>
      <c r="E208" s="93" t="s">
        <v>1120</v>
      </c>
      <c r="F208" s="89" t="s">
        <v>120</v>
      </c>
      <c r="G208" s="334" t="s">
        <v>300</v>
      </c>
      <c r="H208" s="335"/>
      <c r="I208" s="335"/>
      <c r="J208" s="336"/>
      <c r="K208" s="89" t="s">
        <v>122</v>
      </c>
      <c r="L208" s="334" t="s">
        <v>1121</v>
      </c>
      <c r="M208" s="335"/>
      <c r="N208" s="335"/>
      <c r="O208" s="336"/>
      <c r="P208" s="89">
        <v>5271</v>
      </c>
      <c r="Q208" s="100" t="s">
        <v>1125</v>
      </c>
      <c r="R208" s="100" t="s">
        <v>1126</v>
      </c>
      <c r="S208" s="93" t="s">
        <v>585</v>
      </c>
      <c r="T208" s="89" t="s">
        <v>253</v>
      </c>
      <c r="U208" s="101">
        <v>0.8</v>
      </c>
    </row>
    <row r="209" spans="2:22" s="91" customFormat="1" ht="31.5">
      <c r="B209" s="88">
        <v>168</v>
      </c>
      <c r="C209" s="89" t="s">
        <v>45</v>
      </c>
      <c r="D209" s="89">
        <v>6</v>
      </c>
      <c r="E209" s="93" t="s">
        <v>1120</v>
      </c>
      <c r="F209" s="89" t="s">
        <v>128</v>
      </c>
      <c r="G209" s="334" t="s">
        <v>1127</v>
      </c>
      <c r="H209" s="335"/>
      <c r="I209" s="335"/>
      <c r="J209" s="336"/>
      <c r="K209" s="107" t="s">
        <v>130</v>
      </c>
      <c r="L209" s="334" t="s">
        <v>131</v>
      </c>
      <c r="M209" s="335"/>
      <c r="N209" s="335"/>
      <c r="O209" s="336"/>
      <c r="P209" s="89">
        <v>5096</v>
      </c>
      <c r="Q209" s="100" t="s">
        <v>1128</v>
      </c>
      <c r="R209" s="100" t="s">
        <v>1129</v>
      </c>
      <c r="S209" s="89" t="s">
        <v>235</v>
      </c>
      <c r="T209" s="93" t="s">
        <v>1130</v>
      </c>
      <c r="U209" s="101">
        <v>0.6</v>
      </c>
    </row>
    <row r="210" spans="2:22" s="91" customFormat="1" ht="63">
      <c r="B210" s="88">
        <v>169</v>
      </c>
      <c r="C210" s="89" t="s">
        <v>45</v>
      </c>
      <c r="D210" s="89">
        <v>6</v>
      </c>
      <c r="E210" s="93" t="s">
        <v>1120</v>
      </c>
      <c r="F210" s="89" t="s">
        <v>128</v>
      </c>
      <c r="G210" s="334" t="s">
        <v>1127</v>
      </c>
      <c r="H210" s="335"/>
      <c r="I210" s="335"/>
      <c r="J210" s="336"/>
      <c r="K210" s="89" t="s">
        <v>130</v>
      </c>
      <c r="L210" s="334" t="s">
        <v>131</v>
      </c>
      <c r="M210" s="335"/>
      <c r="N210" s="335"/>
      <c r="O210" s="336"/>
      <c r="P210" s="89">
        <v>5162</v>
      </c>
      <c r="Q210" s="100" t="s">
        <v>1131</v>
      </c>
      <c r="R210" s="100" t="s">
        <v>1132</v>
      </c>
      <c r="S210" s="89" t="s">
        <v>387</v>
      </c>
      <c r="T210" s="89" t="s">
        <v>733</v>
      </c>
      <c r="U210" s="101">
        <v>0.6</v>
      </c>
    </row>
    <row r="211" spans="2:22" s="91" customFormat="1" ht="31.5">
      <c r="B211" s="88">
        <v>170</v>
      </c>
      <c r="C211" s="89" t="s">
        <v>45</v>
      </c>
      <c r="D211" s="89">
        <v>6</v>
      </c>
      <c r="E211" s="93" t="s">
        <v>1120</v>
      </c>
      <c r="F211" s="89" t="s">
        <v>128</v>
      </c>
      <c r="G211" s="334" t="s">
        <v>1127</v>
      </c>
      <c r="H211" s="335"/>
      <c r="I211" s="335"/>
      <c r="J211" s="336"/>
      <c r="K211" s="107" t="s">
        <v>130</v>
      </c>
      <c r="L211" s="334" t="s">
        <v>131</v>
      </c>
      <c r="M211" s="335"/>
      <c r="N211" s="335"/>
      <c r="O211" s="336"/>
      <c r="P211" s="89">
        <v>5164</v>
      </c>
      <c r="Q211" s="100" t="s">
        <v>1133</v>
      </c>
      <c r="R211" s="100" t="s">
        <v>1134</v>
      </c>
      <c r="S211" s="89" t="s">
        <v>387</v>
      </c>
      <c r="T211" s="93" t="s">
        <v>741</v>
      </c>
      <c r="U211" s="101">
        <v>1</v>
      </c>
    </row>
    <row r="212" spans="2:22" s="91" customFormat="1" ht="63">
      <c r="B212" s="88">
        <v>171</v>
      </c>
      <c r="C212" s="89" t="s">
        <v>45</v>
      </c>
      <c r="D212" s="89">
        <v>6</v>
      </c>
      <c r="E212" s="93" t="s">
        <v>1120</v>
      </c>
      <c r="F212" s="89" t="s">
        <v>128</v>
      </c>
      <c r="G212" s="334" t="s">
        <v>1127</v>
      </c>
      <c r="H212" s="335"/>
      <c r="I212" s="335"/>
      <c r="J212" s="336"/>
      <c r="K212" s="89" t="s">
        <v>130</v>
      </c>
      <c r="L212" s="334" t="s">
        <v>131</v>
      </c>
      <c r="M212" s="335"/>
      <c r="N212" s="335"/>
      <c r="O212" s="336"/>
      <c r="P212" s="89">
        <v>5219</v>
      </c>
      <c r="Q212" s="100" t="s">
        <v>1135</v>
      </c>
      <c r="R212" s="100" t="s">
        <v>1136</v>
      </c>
      <c r="S212" s="93" t="s">
        <v>573</v>
      </c>
      <c r="T212" s="89" t="s">
        <v>862</v>
      </c>
      <c r="U212" s="101"/>
    </row>
    <row r="213" spans="2:22" s="91" customFormat="1" ht="63">
      <c r="B213" s="88">
        <v>172</v>
      </c>
      <c r="C213" s="89" t="s">
        <v>45</v>
      </c>
      <c r="D213" s="89">
        <v>6</v>
      </c>
      <c r="E213" s="93" t="s">
        <v>1120</v>
      </c>
      <c r="F213" s="89" t="s">
        <v>128</v>
      </c>
      <c r="G213" s="334" t="s">
        <v>1127</v>
      </c>
      <c r="H213" s="335"/>
      <c r="I213" s="335"/>
      <c r="J213" s="336"/>
      <c r="K213" s="107" t="s">
        <v>130</v>
      </c>
      <c r="L213" s="334" t="s">
        <v>131</v>
      </c>
      <c r="M213" s="335"/>
      <c r="N213" s="335"/>
      <c r="O213" s="336"/>
      <c r="P213" s="89">
        <v>5220</v>
      </c>
      <c r="Q213" s="100" t="s">
        <v>1137</v>
      </c>
      <c r="R213" s="100" t="s">
        <v>1138</v>
      </c>
      <c r="S213" s="93" t="s">
        <v>1139</v>
      </c>
      <c r="T213" s="93" t="s">
        <v>681</v>
      </c>
      <c r="U213" s="101">
        <v>0.96050000000000002</v>
      </c>
      <c r="V213" s="259"/>
    </row>
    <row r="214" spans="2:22" s="91" customFormat="1" ht="47.25">
      <c r="B214" s="88">
        <v>173</v>
      </c>
      <c r="C214" s="89" t="s">
        <v>45</v>
      </c>
      <c r="D214" s="89">
        <v>6</v>
      </c>
      <c r="E214" s="93" t="s">
        <v>1120</v>
      </c>
      <c r="F214" s="89" t="s">
        <v>128</v>
      </c>
      <c r="G214" s="334" t="s">
        <v>1127</v>
      </c>
      <c r="H214" s="335"/>
      <c r="I214" s="335"/>
      <c r="J214" s="336"/>
      <c r="K214" s="89" t="s">
        <v>130</v>
      </c>
      <c r="L214" s="334" t="s">
        <v>131</v>
      </c>
      <c r="M214" s="335"/>
      <c r="N214" s="335"/>
      <c r="O214" s="336"/>
      <c r="P214" s="89">
        <v>5223</v>
      </c>
      <c r="Q214" s="100" t="s">
        <v>1140</v>
      </c>
      <c r="R214" s="100" t="s">
        <v>1141</v>
      </c>
      <c r="S214" s="89" t="s">
        <v>1142</v>
      </c>
      <c r="T214" s="89" t="s">
        <v>1143</v>
      </c>
      <c r="U214" s="101">
        <v>1</v>
      </c>
    </row>
    <row r="215" spans="2:22" s="91" customFormat="1" ht="47.25">
      <c r="B215" s="88">
        <v>174</v>
      </c>
      <c r="C215" s="89" t="s">
        <v>45</v>
      </c>
      <c r="D215" s="89">
        <v>6</v>
      </c>
      <c r="E215" s="93" t="s">
        <v>1120</v>
      </c>
      <c r="F215" s="89" t="s">
        <v>128</v>
      </c>
      <c r="G215" s="334" t="s">
        <v>1127</v>
      </c>
      <c r="H215" s="335"/>
      <c r="I215" s="335"/>
      <c r="J215" s="336"/>
      <c r="K215" s="107" t="s">
        <v>130</v>
      </c>
      <c r="L215" s="334" t="s">
        <v>131</v>
      </c>
      <c r="M215" s="335"/>
      <c r="N215" s="335"/>
      <c r="O215" s="336"/>
      <c r="P215" s="89">
        <v>5224</v>
      </c>
      <c r="Q215" s="100" t="s">
        <v>1144</v>
      </c>
      <c r="R215" s="100" t="s">
        <v>1145</v>
      </c>
      <c r="S215" s="89" t="s">
        <v>1142</v>
      </c>
      <c r="T215" s="89" t="s">
        <v>1143</v>
      </c>
      <c r="U215" s="101">
        <v>1</v>
      </c>
    </row>
    <row r="216" spans="2:22" s="91" customFormat="1" ht="63">
      <c r="B216" s="88">
        <v>175</v>
      </c>
      <c r="C216" s="89" t="s">
        <v>45</v>
      </c>
      <c r="D216" s="89">
        <v>6</v>
      </c>
      <c r="E216" s="93" t="s">
        <v>1120</v>
      </c>
      <c r="F216" s="89" t="s">
        <v>128</v>
      </c>
      <c r="G216" s="334" t="s">
        <v>1127</v>
      </c>
      <c r="H216" s="335"/>
      <c r="I216" s="335"/>
      <c r="J216" s="336"/>
      <c r="K216" s="89" t="s">
        <v>134</v>
      </c>
      <c r="L216" s="334" t="s">
        <v>312</v>
      </c>
      <c r="M216" s="335"/>
      <c r="N216" s="335"/>
      <c r="O216" s="336"/>
      <c r="P216" s="89">
        <v>5150</v>
      </c>
      <c r="Q216" s="100" t="s">
        <v>1146</v>
      </c>
      <c r="R216" s="100" t="s">
        <v>1147</v>
      </c>
      <c r="S216" s="93" t="s">
        <v>450</v>
      </c>
      <c r="T216" s="89" t="s">
        <v>685</v>
      </c>
      <c r="U216" s="101">
        <v>0.9</v>
      </c>
    </row>
    <row r="217" spans="2:22" s="91" customFormat="1" ht="63">
      <c r="B217" s="88">
        <v>176</v>
      </c>
      <c r="C217" s="89" t="s">
        <v>45</v>
      </c>
      <c r="D217" s="89">
        <v>6</v>
      </c>
      <c r="E217" s="93" t="s">
        <v>1120</v>
      </c>
      <c r="F217" s="89" t="s">
        <v>128</v>
      </c>
      <c r="G217" s="334" t="s">
        <v>1127</v>
      </c>
      <c r="H217" s="335"/>
      <c r="I217" s="335"/>
      <c r="J217" s="336"/>
      <c r="K217" s="89" t="s">
        <v>134</v>
      </c>
      <c r="L217" s="334" t="s">
        <v>312</v>
      </c>
      <c r="M217" s="335"/>
      <c r="N217" s="335"/>
      <c r="O217" s="336"/>
      <c r="P217" s="89">
        <v>5227</v>
      </c>
      <c r="Q217" s="100" t="s">
        <v>1148</v>
      </c>
      <c r="R217" s="100" t="s">
        <v>1149</v>
      </c>
      <c r="S217" s="89" t="s">
        <v>1150</v>
      </c>
      <c r="T217" s="89" t="s">
        <v>685</v>
      </c>
      <c r="U217" s="101">
        <v>1</v>
      </c>
    </row>
    <row r="218" spans="2:22" s="91" customFormat="1" ht="63">
      <c r="B218" s="88">
        <v>177</v>
      </c>
      <c r="C218" s="89" t="s">
        <v>45</v>
      </c>
      <c r="D218" s="89">
        <v>6</v>
      </c>
      <c r="E218" s="93" t="s">
        <v>1120</v>
      </c>
      <c r="F218" s="89" t="s">
        <v>128</v>
      </c>
      <c r="G218" s="334" t="s">
        <v>1127</v>
      </c>
      <c r="H218" s="335"/>
      <c r="I218" s="335"/>
      <c r="J218" s="336"/>
      <c r="K218" s="89" t="s">
        <v>134</v>
      </c>
      <c r="L218" s="334" t="s">
        <v>312</v>
      </c>
      <c r="M218" s="335"/>
      <c r="N218" s="335"/>
      <c r="O218" s="336"/>
      <c r="P218" s="89">
        <v>5289</v>
      </c>
      <c r="Q218" s="100" t="s">
        <v>1151</v>
      </c>
      <c r="R218" s="100" t="s">
        <v>1152</v>
      </c>
      <c r="S218" s="89" t="s">
        <v>944</v>
      </c>
      <c r="T218" s="89" t="s">
        <v>685</v>
      </c>
      <c r="U218" s="101">
        <v>1</v>
      </c>
    </row>
    <row r="219" spans="2:22" s="91" customFormat="1" ht="31.5">
      <c r="B219" s="88">
        <v>178</v>
      </c>
      <c r="C219" s="89" t="s">
        <v>45</v>
      </c>
      <c r="D219" s="89">
        <v>6</v>
      </c>
      <c r="E219" s="93" t="s">
        <v>1120</v>
      </c>
      <c r="F219" s="89" t="s">
        <v>128</v>
      </c>
      <c r="G219" s="334" t="s">
        <v>1127</v>
      </c>
      <c r="H219" s="335"/>
      <c r="I219" s="335"/>
      <c r="J219" s="336"/>
      <c r="K219" s="89" t="s">
        <v>138</v>
      </c>
      <c r="L219" s="334" t="s">
        <v>139</v>
      </c>
      <c r="M219" s="335"/>
      <c r="N219" s="335"/>
      <c r="O219" s="336"/>
      <c r="P219" s="89">
        <v>5181</v>
      </c>
      <c r="Q219" s="100" t="s">
        <v>1153</v>
      </c>
      <c r="R219" s="100" t="s">
        <v>695</v>
      </c>
      <c r="S219" s="89" t="s">
        <v>507</v>
      </c>
      <c r="T219" s="89" t="s">
        <v>733</v>
      </c>
      <c r="U219" s="101">
        <v>1</v>
      </c>
    </row>
    <row r="220" spans="2:22" s="91" customFormat="1" ht="78.75">
      <c r="B220" s="88">
        <v>179</v>
      </c>
      <c r="C220" s="89" t="s">
        <v>45</v>
      </c>
      <c r="D220" s="89">
        <v>6</v>
      </c>
      <c r="E220" s="93" t="s">
        <v>1120</v>
      </c>
      <c r="F220" s="89" t="s">
        <v>128</v>
      </c>
      <c r="G220" s="334" t="s">
        <v>1127</v>
      </c>
      <c r="H220" s="335"/>
      <c r="I220" s="335"/>
      <c r="J220" s="336"/>
      <c r="K220" s="89" t="s">
        <v>138</v>
      </c>
      <c r="L220" s="334" t="s">
        <v>139</v>
      </c>
      <c r="M220" s="335"/>
      <c r="N220" s="335"/>
      <c r="O220" s="336"/>
      <c r="P220" s="89">
        <v>5182</v>
      </c>
      <c r="Q220" s="100" t="s">
        <v>1154</v>
      </c>
      <c r="R220" s="100" t="s">
        <v>1155</v>
      </c>
      <c r="S220" s="93" t="s">
        <v>479</v>
      </c>
      <c r="T220" s="89" t="s">
        <v>253</v>
      </c>
      <c r="U220" s="101">
        <v>1</v>
      </c>
    </row>
    <row r="221" spans="2:22" s="91" customFormat="1" ht="47.25">
      <c r="B221" s="88">
        <v>180</v>
      </c>
      <c r="C221" s="89" t="s">
        <v>45</v>
      </c>
      <c r="D221" s="89">
        <v>6</v>
      </c>
      <c r="E221" s="93" t="s">
        <v>1120</v>
      </c>
      <c r="F221" s="89" t="s">
        <v>128</v>
      </c>
      <c r="G221" s="334" t="s">
        <v>1127</v>
      </c>
      <c r="H221" s="335"/>
      <c r="I221" s="335"/>
      <c r="J221" s="336"/>
      <c r="K221" s="89" t="s">
        <v>138</v>
      </c>
      <c r="L221" s="334" t="s">
        <v>139</v>
      </c>
      <c r="M221" s="335"/>
      <c r="N221" s="335"/>
      <c r="O221" s="336"/>
      <c r="P221" s="89">
        <v>5221</v>
      </c>
      <c r="Q221" s="100" t="s">
        <v>1156</v>
      </c>
      <c r="R221" s="100" t="s">
        <v>1157</v>
      </c>
      <c r="S221" s="93" t="s">
        <v>573</v>
      </c>
      <c r="T221" s="89" t="s">
        <v>257</v>
      </c>
      <c r="U221" s="101">
        <v>0.75</v>
      </c>
    </row>
    <row r="222" spans="2:22" s="91" customFormat="1" ht="72" customHeight="1">
      <c r="B222" s="88">
        <v>181</v>
      </c>
      <c r="C222" s="89" t="s">
        <v>45</v>
      </c>
      <c r="D222" s="89">
        <v>6</v>
      </c>
      <c r="E222" s="93" t="s">
        <v>1120</v>
      </c>
      <c r="F222" s="89" t="s">
        <v>128</v>
      </c>
      <c r="G222" s="334" t="s">
        <v>1127</v>
      </c>
      <c r="H222" s="335"/>
      <c r="I222" s="335"/>
      <c r="J222" s="336"/>
      <c r="K222" s="89" t="s">
        <v>138</v>
      </c>
      <c r="L222" s="334" t="s">
        <v>139</v>
      </c>
      <c r="M222" s="335"/>
      <c r="N222" s="335"/>
      <c r="O222" s="336"/>
      <c r="P222" s="89">
        <v>5233</v>
      </c>
      <c r="Q222" s="100" t="s">
        <v>1158</v>
      </c>
      <c r="R222" s="100" t="s">
        <v>1159</v>
      </c>
      <c r="S222" s="93" t="s">
        <v>1160</v>
      </c>
      <c r="T222" s="89" t="s">
        <v>741</v>
      </c>
      <c r="U222" s="101">
        <v>1</v>
      </c>
    </row>
    <row r="223" spans="2:22" s="91" customFormat="1" ht="73.5" customHeight="1">
      <c r="B223" s="88">
        <v>182</v>
      </c>
      <c r="C223" s="89" t="s">
        <v>45</v>
      </c>
      <c r="D223" s="89">
        <v>6</v>
      </c>
      <c r="E223" s="93" t="s">
        <v>1120</v>
      </c>
      <c r="F223" s="89" t="s">
        <v>128</v>
      </c>
      <c r="G223" s="414" t="s">
        <v>1127</v>
      </c>
      <c r="H223" s="414"/>
      <c r="I223" s="414"/>
      <c r="J223" s="414"/>
      <c r="K223" s="89" t="s">
        <v>138</v>
      </c>
      <c r="L223" s="414" t="s">
        <v>139</v>
      </c>
      <c r="M223" s="414"/>
      <c r="N223" s="414"/>
      <c r="O223" s="414"/>
      <c r="P223" s="89">
        <v>5247</v>
      </c>
      <c r="Q223" s="100" t="s">
        <v>1161</v>
      </c>
      <c r="R223" s="100" t="s">
        <v>1162</v>
      </c>
      <c r="S223" s="93" t="s">
        <v>980</v>
      </c>
      <c r="T223" s="89" t="s">
        <v>1045</v>
      </c>
      <c r="U223" s="101">
        <v>1</v>
      </c>
    </row>
    <row r="224" spans="2:22" s="91" customFormat="1" ht="71.25" customHeight="1" thickBot="1">
      <c r="B224" s="230">
        <v>183</v>
      </c>
      <c r="C224" s="114" t="s">
        <v>45</v>
      </c>
      <c r="D224" s="114">
        <v>6</v>
      </c>
      <c r="E224" s="116" t="s">
        <v>1120</v>
      </c>
      <c r="F224" s="114" t="s">
        <v>128</v>
      </c>
      <c r="G224" s="411" t="s">
        <v>1127</v>
      </c>
      <c r="H224" s="412"/>
      <c r="I224" s="412"/>
      <c r="J224" s="413"/>
      <c r="K224" s="114" t="s">
        <v>138</v>
      </c>
      <c r="L224" s="411" t="s">
        <v>139</v>
      </c>
      <c r="M224" s="412"/>
      <c r="N224" s="412"/>
      <c r="O224" s="413"/>
      <c r="P224" s="114">
        <v>5248</v>
      </c>
      <c r="Q224" s="115" t="s">
        <v>1163</v>
      </c>
      <c r="R224" s="115" t="s">
        <v>1164</v>
      </c>
      <c r="S224" s="116" t="s">
        <v>275</v>
      </c>
      <c r="T224" s="114" t="s">
        <v>271</v>
      </c>
      <c r="U224" s="117">
        <v>1</v>
      </c>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row r="407" spans="3:3">
      <c r="C407"/>
    </row>
    <row r="408" spans="3:3">
      <c r="C408"/>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row r="427" spans="3:3">
      <c r="C427"/>
    </row>
    <row r="428" spans="3:3">
      <c r="C428"/>
    </row>
    <row r="429" spans="3:3">
      <c r="C429"/>
    </row>
    <row r="430" spans="3:3">
      <c r="C430"/>
    </row>
    <row r="431" spans="3:3">
      <c r="C431"/>
    </row>
    <row r="432" spans="3:3">
      <c r="C432"/>
    </row>
    <row r="433" spans="3:3">
      <c r="C433"/>
    </row>
    <row r="434" spans="3:3">
      <c r="C434"/>
    </row>
    <row r="435" spans="3:3">
      <c r="C435"/>
    </row>
    <row r="436" spans="3:3">
      <c r="C436"/>
    </row>
    <row r="437" spans="3:3">
      <c r="C437"/>
    </row>
    <row r="438" spans="3:3">
      <c r="C438"/>
    </row>
    <row r="439" spans="3:3">
      <c r="C439"/>
    </row>
    <row r="440" spans="3:3">
      <c r="C440"/>
    </row>
    <row r="441" spans="3:3">
      <c r="C441"/>
    </row>
    <row r="442" spans="3:3">
      <c r="C442"/>
    </row>
    <row r="443" spans="3:3">
      <c r="C443"/>
    </row>
    <row r="444" spans="3:3">
      <c r="C444"/>
    </row>
    <row r="445" spans="3:3">
      <c r="C445"/>
    </row>
    <row r="446" spans="3:3">
      <c r="C446"/>
    </row>
    <row r="447" spans="3:3">
      <c r="C447"/>
    </row>
    <row r="448" spans="3:3">
      <c r="C448"/>
    </row>
    <row r="449" spans="3:3">
      <c r="C449"/>
    </row>
    <row r="450" spans="3:3">
      <c r="C450"/>
    </row>
    <row r="451" spans="3:3">
      <c r="C451"/>
    </row>
    <row r="452" spans="3:3">
      <c r="C452"/>
    </row>
    <row r="453" spans="3:3">
      <c r="C453"/>
    </row>
    <row r="454" spans="3:3">
      <c r="C454"/>
    </row>
    <row r="455" spans="3:3">
      <c r="C455"/>
    </row>
    <row r="456" spans="3:3">
      <c r="C456"/>
    </row>
    <row r="457" spans="3:3">
      <c r="C457"/>
    </row>
    <row r="458" spans="3:3">
      <c r="C458"/>
    </row>
    <row r="459" spans="3:3">
      <c r="C459"/>
    </row>
    <row r="460" spans="3:3">
      <c r="C460"/>
    </row>
    <row r="461" spans="3:3">
      <c r="C461"/>
    </row>
    <row r="462" spans="3:3">
      <c r="C462"/>
    </row>
    <row r="463" spans="3:3">
      <c r="C463"/>
    </row>
    <row r="464" spans="3:3">
      <c r="C464"/>
    </row>
    <row r="465" spans="3:3">
      <c r="C465"/>
    </row>
    <row r="466" spans="3:3">
      <c r="C466"/>
    </row>
    <row r="467" spans="3:3">
      <c r="C467"/>
    </row>
    <row r="468" spans="3:3">
      <c r="C468"/>
    </row>
    <row r="469" spans="3:3">
      <c r="C469"/>
    </row>
    <row r="470" spans="3:3">
      <c r="C470"/>
    </row>
    <row r="471" spans="3:3">
      <c r="C471"/>
    </row>
    <row r="472" spans="3:3">
      <c r="C472"/>
    </row>
    <row r="473" spans="3:3">
      <c r="C473"/>
    </row>
    <row r="474" spans="3:3">
      <c r="C474"/>
    </row>
    <row r="475" spans="3:3">
      <c r="C475"/>
    </row>
    <row r="476" spans="3:3">
      <c r="C476"/>
    </row>
    <row r="477" spans="3:3">
      <c r="C477"/>
    </row>
    <row r="478" spans="3:3">
      <c r="C478"/>
    </row>
    <row r="479" spans="3:3">
      <c r="C479"/>
    </row>
    <row r="480" spans="3:3">
      <c r="C480"/>
    </row>
    <row r="481" spans="3:3">
      <c r="C481"/>
    </row>
    <row r="482" spans="3:3">
      <c r="C482"/>
    </row>
    <row r="483" spans="3:3">
      <c r="C483"/>
    </row>
    <row r="484" spans="3:3">
      <c r="C484"/>
    </row>
    <row r="485" spans="3:3">
      <c r="C485"/>
    </row>
    <row r="486" spans="3:3">
      <c r="C486"/>
    </row>
    <row r="487" spans="3:3">
      <c r="C487"/>
    </row>
    <row r="488" spans="3:3">
      <c r="C488"/>
    </row>
    <row r="489" spans="3:3">
      <c r="C489"/>
    </row>
    <row r="490" spans="3:3">
      <c r="C490"/>
    </row>
    <row r="491" spans="3:3">
      <c r="C491"/>
    </row>
    <row r="492" spans="3:3">
      <c r="C492"/>
    </row>
    <row r="493" spans="3:3">
      <c r="C493"/>
    </row>
    <row r="494" spans="3:3">
      <c r="C494"/>
    </row>
    <row r="495" spans="3:3">
      <c r="C495"/>
    </row>
    <row r="496" spans="3:3">
      <c r="C496"/>
    </row>
    <row r="497" spans="3:3">
      <c r="C497"/>
    </row>
    <row r="498" spans="3:3">
      <c r="C498"/>
    </row>
    <row r="499" spans="3:3">
      <c r="C499"/>
    </row>
    <row r="500" spans="3:3">
      <c r="C500"/>
    </row>
    <row r="501" spans="3:3">
      <c r="C501"/>
    </row>
    <row r="502" spans="3:3">
      <c r="C502"/>
    </row>
    <row r="503" spans="3:3">
      <c r="C503"/>
    </row>
    <row r="504" spans="3:3">
      <c r="C504"/>
    </row>
    <row r="505" spans="3:3">
      <c r="C505"/>
    </row>
    <row r="506" spans="3:3">
      <c r="C506"/>
    </row>
    <row r="507" spans="3:3">
      <c r="C507"/>
    </row>
    <row r="508" spans="3:3">
      <c r="C508"/>
    </row>
    <row r="509" spans="3:3">
      <c r="C509"/>
    </row>
    <row r="510" spans="3:3">
      <c r="C510"/>
    </row>
    <row r="511" spans="3:3">
      <c r="C511"/>
    </row>
    <row r="512" spans="3:3">
      <c r="C512"/>
    </row>
    <row r="513" spans="3:3">
      <c r="C513"/>
    </row>
    <row r="514" spans="3:3">
      <c r="C514"/>
    </row>
    <row r="515" spans="3:3">
      <c r="C515"/>
    </row>
    <row r="516" spans="3:3">
      <c r="C516"/>
    </row>
    <row r="517" spans="3:3">
      <c r="C517"/>
    </row>
    <row r="518" spans="3:3">
      <c r="C518"/>
    </row>
    <row r="519" spans="3:3">
      <c r="C519"/>
    </row>
    <row r="520" spans="3:3">
      <c r="C520"/>
    </row>
    <row r="521" spans="3:3">
      <c r="C521"/>
    </row>
    <row r="522" spans="3:3">
      <c r="C522"/>
    </row>
    <row r="523" spans="3:3">
      <c r="C523"/>
    </row>
    <row r="524" spans="3:3">
      <c r="C524"/>
    </row>
    <row r="525" spans="3:3">
      <c r="C525"/>
    </row>
    <row r="526" spans="3:3">
      <c r="C526"/>
    </row>
    <row r="527" spans="3:3">
      <c r="C527"/>
    </row>
    <row r="528" spans="3:3">
      <c r="C528"/>
    </row>
    <row r="529" spans="3:3">
      <c r="C529"/>
    </row>
    <row r="530" spans="3:3">
      <c r="C530"/>
    </row>
    <row r="531" spans="3:3">
      <c r="C531"/>
    </row>
    <row r="532" spans="3:3">
      <c r="C532"/>
    </row>
    <row r="533" spans="3:3">
      <c r="C533"/>
    </row>
    <row r="534" spans="3:3">
      <c r="C534"/>
    </row>
    <row r="535" spans="3:3">
      <c r="C535"/>
    </row>
    <row r="536" spans="3:3">
      <c r="C536"/>
    </row>
    <row r="537" spans="3:3">
      <c r="C537"/>
    </row>
    <row r="538" spans="3:3">
      <c r="C538"/>
    </row>
    <row r="539" spans="3:3">
      <c r="C539"/>
    </row>
    <row r="540" spans="3:3">
      <c r="C540"/>
    </row>
    <row r="541" spans="3:3">
      <c r="C541"/>
    </row>
    <row r="542" spans="3:3">
      <c r="C542"/>
    </row>
    <row r="543" spans="3:3">
      <c r="C543"/>
    </row>
    <row r="544" spans="3:3">
      <c r="C544"/>
    </row>
    <row r="545" spans="3:3">
      <c r="C545"/>
    </row>
    <row r="546" spans="3:3">
      <c r="C546"/>
    </row>
    <row r="547" spans="3:3">
      <c r="C547"/>
    </row>
    <row r="548" spans="3:3">
      <c r="C548"/>
    </row>
    <row r="549" spans="3:3">
      <c r="C549"/>
    </row>
    <row r="550" spans="3:3">
      <c r="C550"/>
    </row>
    <row r="551" spans="3:3">
      <c r="C551"/>
    </row>
    <row r="552" spans="3:3">
      <c r="C552"/>
    </row>
    <row r="553" spans="3:3">
      <c r="C553"/>
    </row>
    <row r="554" spans="3:3">
      <c r="C554"/>
    </row>
    <row r="555" spans="3:3">
      <c r="C555"/>
    </row>
    <row r="556" spans="3:3">
      <c r="C556"/>
    </row>
    <row r="557" spans="3:3">
      <c r="C557"/>
    </row>
    <row r="558" spans="3:3">
      <c r="C558"/>
    </row>
    <row r="559" spans="3:3">
      <c r="C559"/>
    </row>
    <row r="560" spans="3:3">
      <c r="C560"/>
    </row>
    <row r="561" spans="3:3">
      <c r="C561"/>
    </row>
    <row r="562" spans="3:3">
      <c r="C562"/>
    </row>
    <row r="563" spans="3:3">
      <c r="C563"/>
    </row>
    <row r="564" spans="3:3">
      <c r="C564"/>
    </row>
    <row r="565" spans="3:3">
      <c r="C565"/>
    </row>
    <row r="566" spans="3:3">
      <c r="C566"/>
    </row>
    <row r="567" spans="3:3">
      <c r="C567"/>
    </row>
    <row r="568" spans="3:3">
      <c r="C568"/>
    </row>
    <row r="569" spans="3:3">
      <c r="C569"/>
    </row>
    <row r="570" spans="3:3">
      <c r="C570"/>
    </row>
    <row r="571" spans="3:3">
      <c r="C571"/>
    </row>
    <row r="572" spans="3:3">
      <c r="C572"/>
    </row>
    <row r="573" spans="3:3">
      <c r="C573"/>
    </row>
    <row r="574" spans="3:3">
      <c r="C574"/>
    </row>
    <row r="575" spans="3:3">
      <c r="C575"/>
    </row>
    <row r="576" spans="3:3">
      <c r="C576"/>
    </row>
    <row r="577" spans="3:3">
      <c r="C577"/>
    </row>
    <row r="578" spans="3:3">
      <c r="C578"/>
    </row>
    <row r="579" spans="3:3">
      <c r="C579"/>
    </row>
    <row r="580" spans="3:3">
      <c r="C580"/>
    </row>
    <row r="581" spans="3:3">
      <c r="C581"/>
    </row>
    <row r="582" spans="3:3">
      <c r="C582"/>
    </row>
    <row r="583" spans="3:3">
      <c r="C583"/>
    </row>
    <row r="584" spans="3:3">
      <c r="C584"/>
    </row>
    <row r="585" spans="3:3">
      <c r="C585"/>
    </row>
    <row r="586" spans="3:3">
      <c r="C586"/>
    </row>
    <row r="587" spans="3:3">
      <c r="C587"/>
    </row>
    <row r="588" spans="3:3">
      <c r="C588"/>
    </row>
    <row r="589" spans="3:3">
      <c r="C589"/>
    </row>
    <row r="590" spans="3:3">
      <c r="C590"/>
    </row>
    <row r="591" spans="3:3">
      <c r="C591"/>
    </row>
    <row r="592" spans="3:3">
      <c r="C592"/>
    </row>
    <row r="593" spans="3:3">
      <c r="C593"/>
    </row>
    <row r="594" spans="3:3">
      <c r="C594"/>
    </row>
    <row r="595" spans="3:3">
      <c r="C595"/>
    </row>
    <row r="596" spans="3:3">
      <c r="C596"/>
    </row>
    <row r="597" spans="3:3">
      <c r="C597"/>
    </row>
    <row r="598" spans="3:3">
      <c r="C598"/>
    </row>
    <row r="599" spans="3:3">
      <c r="C599"/>
    </row>
    <row r="600" spans="3:3">
      <c r="C600"/>
    </row>
    <row r="601" spans="3:3">
      <c r="C601"/>
    </row>
    <row r="602" spans="3:3">
      <c r="C602"/>
    </row>
    <row r="603" spans="3:3">
      <c r="C603"/>
    </row>
    <row r="604" spans="3:3">
      <c r="C604"/>
    </row>
    <row r="605" spans="3:3">
      <c r="C605"/>
    </row>
    <row r="606" spans="3:3">
      <c r="C606"/>
    </row>
    <row r="607" spans="3:3">
      <c r="C607"/>
    </row>
    <row r="608" spans="3:3">
      <c r="C608"/>
    </row>
    <row r="609" spans="3:3">
      <c r="C609"/>
    </row>
    <row r="610" spans="3:3">
      <c r="C610"/>
    </row>
    <row r="611" spans="3:3">
      <c r="C611"/>
    </row>
    <row r="612" spans="3:3">
      <c r="C612"/>
    </row>
    <row r="613" spans="3:3">
      <c r="C613"/>
    </row>
    <row r="614" spans="3:3">
      <c r="C614"/>
    </row>
    <row r="615" spans="3:3">
      <c r="C615"/>
    </row>
    <row r="616" spans="3:3">
      <c r="C616"/>
    </row>
    <row r="617" spans="3:3">
      <c r="C617"/>
    </row>
    <row r="618" spans="3:3">
      <c r="C618"/>
    </row>
    <row r="619" spans="3:3">
      <c r="C619"/>
    </row>
    <row r="620" spans="3:3">
      <c r="C620"/>
    </row>
    <row r="621" spans="3:3">
      <c r="C621"/>
    </row>
    <row r="622" spans="3:3">
      <c r="C622"/>
    </row>
    <row r="623" spans="3:3">
      <c r="C623"/>
    </row>
    <row r="624" spans="3:3">
      <c r="C624"/>
    </row>
    <row r="625" spans="3:3">
      <c r="C625"/>
    </row>
    <row r="626" spans="3:3">
      <c r="C626"/>
    </row>
    <row r="627" spans="3:3">
      <c r="C627"/>
    </row>
    <row r="628" spans="3:3">
      <c r="C628"/>
    </row>
    <row r="629" spans="3:3">
      <c r="C629"/>
    </row>
    <row r="630" spans="3:3">
      <c r="C630"/>
    </row>
    <row r="631" spans="3:3">
      <c r="C631"/>
    </row>
    <row r="632" spans="3:3">
      <c r="C632"/>
    </row>
    <row r="633" spans="3:3">
      <c r="C633"/>
    </row>
    <row r="634" spans="3:3">
      <c r="C634"/>
    </row>
    <row r="635" spans="3:3">
      <c r="C635"/>
    </row>
    <row r="636" spans="3:3">
      <c r="C636"/>
    </row>
    <row r="637" spans="3:3">
      <c r="C637"/>
    </row>
    <row r="638" spans="3:3">
      <c r="C638"/>
    </row>
    <row r="639" spans="3:3">
      <c r="C639"/>
    </row>
    <row r="640" spans="3:3">
      <c r="C640"/>
    </row>
    <row r="641" spans="3:3">
      <c r="C641"/>
    </row>
    <row r="642" spans="3:3">
      <c r="C642"/>
    </row>
    <row r="643" spans="3:3">
      <c r="C643"/>
    </row>
    <row r="644" spans="3:3">
      <c r="C644"/>
    </row>
    <row r="645" spans="3:3">
      <c r="C645"/>
    </row>
    <row r="646" spans="3:3">
      <c r="C646"/>
    </row>
    <row r="647" spans="3:3">
      <c r="C647"/>
    </row>
    <row r="648" spans="3:3">
      <c r="C648"/>
    </row>
    <row r="649" spans="3:3">
      <c r="C649"/>
    </row>
    <row r="650" spans="3:3">
      <c r="C650"/>
    </row>
    <row r="651" spans="3:3">
      <c r="C651"/>
    </row>
    <row r="652" spans="3:3">
      <c r="C652"/>
    </row>
    <row r="653" spans="3:3">
      <c r="C653"/>
    </row>
    <row r="654" spans="3:3">
      <c r="C654"/>
    </row>
    <row r="655" spans="3:3">
      <c r="C655"/>
    </row>
    <row r="656" spans="3:3">
      <c r="C656"/>
    </row>
    <row r="657" spans="3:3">
      <c r="C657"/>
    </row>
    <row r="658" spans="3:3">
      <c r="C658"/>
    </row>
    <row r="659" spans="3:3">
      <c r="C659"/>
    </row>
    <row r="660" spans="3:3">
      <c r="C660"/>
    </row>
    <row r="661" spans="3:3">
      <c r="C661"/>
    </row>
    <row r="662" spans="3:3">
      <c r="C662"/>
    </row>
    <row r="663" spans="3:3">
      <c r="C663"/>
    </row>
    <row r="664" spans="3:3">
      <c r="C664"/>
    </row>
    <row r="665" spans="3:3">
      <c r="C665"/>
    </row>
    <row r="666" spans="3:3">
      <c r="C666"/>
    </row>
    <row r="667" spans="3:3">
      <c r="C667"/>
    </row>
    <row r="668" spans="3:3">
      <c r="C668"/>
    </row>
    <row r="669" spans="3:3">
      <c r="C669"/>
    </row>
    <row r="670" spans="3:3">
      <c r="C670"/>
    </row>
    <row r="671" spans="3:3">
      <c r="C671"/>
    </row>
    <row r="672" spans="3:3">
      <c r="C672"/>
    </row>
    <row r="673" spans="3:3">
      <c r="C673"/>
    </row>
    <row r="674" spans="3:3">
      <c r="C674"/>
    </row>
    <row r="675" spans="3:3">
      <c r="C675"/>
    </row>
    <row r="676" spans="3:3">
      <c r="C676"/>
    </row>
    <row r="677" spans="3:3">
      <c r="C677"/>
    </row>
    <row r="678" spans="3:3">
      <c r="C678"/>
    </row>
    <row r="679" spans="3:3">
      <c r="C679"/>
    </row>
    <row r="680" spans="3:3">
      <c r="C680"/>
    </row>
    <row r="681" spans="3:3">
      <c r="C681"/>
    </row>
    <row r="682" spans="3:3">
      <c r="C682"/>
    </row>
    <row r="683" spans="3:3">
      <c r="C683"/>
    </row>
    <row r="684" spans="3:3">
      <c r="C684"/>
    </row>
    <row r="685" spans="3:3">
      <c r="C685"/>
    </row>
    <row r="686" spans="3:3">
      <c r="C686"/>
    </row>
    <row r="687" spans="3:3">
      <c r="C687"/>
    </row>
    <row r="688" spans="3:3">
      <c r="C688"/>
    </row>
    <row r="689" spans="3:3">
      <c r="C689"/>
    </row>
    <row r="690" spans="3:3">
      <c r="C690"/>
    </row>
    <row r="691" spans="3:3">
      <c r="C691"/>
    </row>
    <row r="692" spans="3:3">
      <c r="C692"/>
    </row>
    <row r="693" spans="3:3">
      <c r="C693"/>
    </row>
    <row r="694" spans="3:3">
      <c r="C694"/>
    </row>
    <row r="695" spans="3:3">
      <c r="C695"/>
    </row>
    <row r="696" spans="3:3">
      <c r="C696"/>
    </row>
    <row r="697" spans="3:3">
      <c r="C697"/>
    </row>
    <row r="698" spans="3:3">
      <c r="C698"/>
    </row>
    <row r="699" spans="3:3">
      <c r="C699"/>
    </row>
    <row r="700" spans="3:3">
      <c r="C700"/>
    </row>
    <row r="701" spans="3:3">
      <c r="C701"/>
    </row>
    <row r="702" spans="3:3">
      <c r="C702"/>
    </row>
    <row r="703" spans="3:3">
      <c r="C703"/>
    </row>
    <row r="704" spans="3:3">
      <c r="C704"/>
    </row>
    <row r="705" spans="3:3">
      <c r="C705"/>
    </row>
    <row r="706" spans="3:3">
      <c r="C706"/>
    </row>
    <row r="707" spans="3:3">
      <c r="C707"/>
    </row>
    <row r="708" spans="3:3">
      <c r="C708"/>
    </row>
    <row r="709" spans="3:3">
      <c r="C709"/>
    </row>
    <row r="710" spans="3:3">
      <c r="C710"/>
    </row>
    <row r="711" spans="3:3">
      <c r="C711"/>
    </row>
    <row r="712" spans="3:3">
      <c r="C712"/>
    </row>
    <row r="713" spans="3:3">
      <c r="C713"/>
    </row>
    <row r="714" spans="3:3">
      <c r="C714"/>
    </row>
    <row r="715" spans="3:3">
      <c r="C715"/>
    </row>
    <row r="716" spans="3:3">
      <c r="C716"/>
    </row>
    <row r="717" spans="3:3">
      <c r="C717"/>
    </row>
    <row r="718" spans="3:3">
      <c r="C718"/>
    </row>
    <row r="719" spans="3:3">
      <c r="C719"/>
    </row>
    <row r="720" spans="3:3">
      <c r="C720"/>
    </row>
    <row r="721" spans="3:3">
      <c r="C721"/>
    </row>
    <row r="722" spans="3:3">
      <c r="C722"/>
    </row>
    <row r="723" spans="3:3">
      <c r="C723"/>
    </row>
    <row r="724" spans="3:3">
      <c r="C724"/>
    </row>
    <row r="725" spans="3:3">
      <c r="C725"/>
    </row>
    <row r="726" spans="3:3">
      <c r="C726"/>
    </row>
    <row r="727" spans="3:3">
      <c r="C727"/>
    </row>
    <row r="728" spans="3:3">
      <c r="C728"/>
    </row>
    <row r="729" spans="3:3">
      <c r="C729"/>
    </row>
    <row r="730" spans="3:3">
      <c r="C730"/>
    </row>
    <row r="731" spans="3:3">
      <c r="C731"/>
    </row>
    <row r="732" spans="3:3">
      <c r="C732"/>
    </row>
    <row r="733" spans="3:3">
      <c r="C733"/>
    </row>
    <row r="734" spans="3:3">
      <c r="C734"/>
    </row>
    <row r="735" spans="3:3">
      <c r="C735"/>
    </row>
    <row r="736" spans="3:3">
      <c r="C736"/>
    </row>
    <row r="737" spans="3:3">
      <c r="C737"/>
    </row>
    <row r="738" spans="3:3">
      <c r="C738"/>
    </row>
    <row r="739" spans="3:3">
      <c r="C739"/>
    </row>
    <row r="740" spans="3:3">
      <c r="C740"/>
    </row>
    <row r="741" spans="3:3">
      <c r="C741"/>
    </row>
    <row r="742" spans="3:3">
      <c r="C742"/>
    </row>
    <row r="743" spans="3:3">
      <c r="C743"/>
    </row>
    <row r="744" spans="3:3">
      <c r="C744"/>
    </row>
    <row r="745" spans="3:3">
      <c r="C745"/>
    </row>
    <row r="746" spans="3:3">
      <c r="C746"/>
    </row>
    <row r="747" spans="3:3">
      <c r="C747"/>
    </row>
    <row r="748" spans="3:3">
      <c r="C748"/>
    </row>
    <row r="749" spans="3:3">
      <c r="C749"/>
    </row>
    <row r="750" spans="3:3">
      <c r="C750"/>
    </row>
    <row r="751" spans="3:3">
      <c r="C751"/>
    </row>
    <row r="752" spans="3:3">
      <c r="C752"/>
    </row>
    <row r="753" spans="3:3">
      <c r="C753"/>
    </row>
    <row r="754" spans="3:3">
      <c r="C754"/>
    </row>
    <row r="755" spans="3:3">
      <c r="C755"/>
    </row>
    <row r="756" spans="3:3">
      <c r="C756"/>
    </row>
    <row r="757" spans="3:3">
      <c r="C757"/>
    </row>
    <row r="758" spans="3:3">
      <c r="C758"/>
    </row>
    <row r="759" spans="3:3">
      <c r="C759"/>
    </row>
    <row r="760" spans="3:3">
      <c r="C760"/>
    </row>
    <row r="761" spans="3:3">
      <c r="C761"/>
    </row>
    <row r="762" spans="3:3">
      <c r="C762"/>
    </row>
    <row r="763" spans="3:3">
      <c r="C763"/>
    </row>
    <row r="764" spans="3:3">
      <c r="C764"/>
    </row>
    <row r="765" spans="3:3">
      <c r="C765"/>
    </row>
    <row r="766" spans="3:3">
      <c r="C766"/>
    </row>
    <row r="767" spans="3:3">
      <c r="C767"/>
    </row>
    <row r="768" spans="3:3">
      <c r="C768"/>
    </row>
    <row r="769" spans="3:3">
      <c r="C769"/>
    </row>
    <row r="770" spans="3:3">
      <c r="C770"/>
    </row>
    <row r="771" spans="3:3">
      <c r="C771"/>
    </row>
    <row r="772" spans="3:3">
      <c r="C772"/>
    </row>
    <row r="773" spans="3:3">
      <c r="C773"/>
    </row>
    <row r="774" spans="3:3">
      <c r="C774"/>
    </row>
    <row r="775" spans="3:3">
      <c r="C775"/>
    </row>
    <row r="776" spans="3:3">
      <c r="C776"/>
    </row>
    <row r="777" spans="3:3">
      <c r="C777"/>
    </row>
    <row r="778" spans="3:3">
      <c r="C778"/>
    </row>
    <row r="779" spans="3:3">
      <c r="C779"/>
    </row>
    <row r="780" spans="3:3">
      <c r="C780"/>
    </row>
    <row r="781" spans="3:3">
      <c r="C781"/>
    </row>
    <row r="782" spans="3:3">
      <c r="C782"/>
    </row>
    <row r="783" spans="3:3">
      <c r="C783"/>
    </row>
    <row r="784" spans="3:3">
      <c r="C784"/>
    </row>
    <row r="785" spans="3:3">
      <c r="C785"/>
    </row>
    <row r="786" spans="3:3">
      <c r="C786"/>
    </row>
    <row r="787" spans="3:3">
      <c r="C787"/>
    </row>
    <row r="788" spans="3:3">
      <c r="C788"/>
    </row>
    <row r="789" spans="3:3">
      <c r="C789"/>
    </row>
    <row r="790" spans="3:3">
      <c r="C790"/>
    </row>
    <row r="791" spans="3:3">
      <c r="C791"/>
    </row>
    <row r="792" spans="3:3">
      <c r="C792"/>
    </row>
    <row r="793" spans="3:3">
      <c r="C793"/>
    </row>
    <row r="794" spans="3:3">
      <c r="C794"/>
    </row>
    <row r="795" spans="3:3">
      <c r="C795"/>
    </row>
    <row r="796" spans="3:3">
      <c r="C796"/>
    </row>
    <row r="797" spans="3:3">
      <c r="C797"/>
    </row>
    <row r="798" spans="3:3">
      <c r="C798"/>
    </row>
    <row r="799" spans="3:3">
      <c r="C799"/>
    </row>
    <row r="800" spans="3:3">
      <c r="C800"/>
    </row>
    <row r="801" spans="3:3">
      <c r="C801"/>
    </row>
    <row r="802" spans="3:3">
      <c r="C802"/>
    </row>
    <row r="803" spans="3:3">
      <c r="C803"/>
    </row>
    <row r="804" spans="3:3">
      <c r="C804"/>
    </row>
    <row r="805" spans="3:3">
      <c r="C805"/>
    </row>
    <row r="806" spans="3:3">
      <c r="C806"/>
    </row>
    <row r="807" spans="3:3">
      <c r="C807"/>
    </row>
    <row r="808" spans="3:3">
      <c r="C808"/>
    </row>
    <row r="809" spans="3:3">
      <c r="C809"/>
    </row>
    <row r="810" spans="3:3">
      <c r="C810"/>
    </row>
    <row r="811" spans="3:3">
      <c r="C811"/>
    </row>
    <row r="812" spans="3:3">
      <c r="C812"/>
    </row>
    <row r="813" spans="3:3">
      <c r="C813"/>
    </row>
    <row r="814" spans="3:3">
      <c r="C814"/>
    </row>
    <row r="815" spans="3:3">
      <c r="C815"/>
    </row>
    <row r="816" spans="3:3">
      <c r="C816"/>
    </row>
    <row r="817" spans="3:3">
      <c r="C817"/>
    </row>
    <row r="818" spans="3:3">
      <c r="C818"/>
    </row>
    <row r="819" spans="3:3">
      <c r="C819"/>
    </row>
    <row r="820" spans="3:3">
      <c r="C820"/>
    </row>
    <row r="821" spans="3:3">
      <c r="C821"/>
    </row>
    <row r="822" spans="3:3">
      <c r="C822"/>
    </row>
    <row r="823" spans="3:3">
      <c r="C823"/>
    </row>
    <row r="824" spans="3:3">
      <c r="C824"/>
    </row>
    <row r="825" spans="3:3">
      <c r="C825"/>
    </row>
    <row r="826" spans="3:3">
      <c r="C826"/>
    </row>
    <row r="827" spans="3:3">
      <c r="C827"/>
    </row>
    <row r="828" spans="3:3">
      <c r="C828"/>
    </row>
    <row r="829" spans="3:3">
      <c r="C829"/>
    </row>
    <row r="830" spans="3:3">
      <c r="C830"/>
    </row>
    <row r="831" spans="3:3">
      <c r="C831"/>
    </row>
    <row r="832" spans="3:3">
      <c r="C832"/>
    </row>
    <row r="833" spans="3:3">
      <c r="C833"/>
    </row>
    <row r="834" spans="3:3">
      <c r="C834"/>
    </row>
    <row r="835" spans="3:3">
      <c r="C835"/>
    </row>
    <row r="836" spans="3:3">
      <c r="C836"/>
    </row>
    <row r="837" spans="3:3">
      <c r="C837"/>
    </row>
    <row r="838" spans="3:3">
      <c r="C838"/>
    </row>
    <row r="839" spans="3:3">
      <c r="C839"/>
    </row>
    <row r="840" spans="3:3">
      <c r="C840"/>
    </row>
    <row r="841" spans="3:3">
      <c r="C841"/>
    </row>
    <row r="842" spans="3:3">
      <c r="C842"/>
    </row>
    <row r="843" spans="3:3">
      <c r="C843"/>
    </row>
    <row r="844" spans="3:3">
      <c r="C844"/>
    </row>
    <row r="845" spans="3:3">
      <c r="C845"/>
    </row>
    <row r="846" spans="3:3">
      <c r="C846"/>
    </row>
    <row r="847" spans="3:3">
      <c r="C847"/>
    </row>
    <row r="848" spans="3:3">
      <c r="C848"/>
    </row>
    <row r="849" spans="3:3">
      <c r="C849"/>
    </row>
    <row r="850" spans="3:3">
      <c r="C850"/>
    </row>
    <row r="851" spans="3:3">
      <c r="C851"/>
    </row>
    <row r="852" spans="3:3">
      <c r="C852"/>
    </row>
    <row r="853" spans="3:3">
      <c r="C853"/>
    </row>
    <row r="854" spans="3:3">
      <c r="C854"/>
    </row>
    <row r="855" spans="3:3">
      <c r="C855"/>
    </row>
    <row r="856" spans="3:3">
      <c r="C856"/>
    </row>
    <row r="857" spans="3:3">
      <c r="C857"/>
    </row>
    <row r="858" spans="3:3">
      <c r="C858"/>
    </row>
    <row r="859" spans="3:3">
      <c r="C859"/>
    </row>
    <row r="860" spans="3:3">
      <c r="C860"/>
    </row>
    <row r="861" spans="3:3">
      <c r="C861"/>
    </row>
    <row r="862" spans="3:3">
      <c r="C862"/>
    </row>
    <row r="863" spans="3:3">
      <c r="C863"/>
    </row>
    <row r="864" spans="3:3">
      <c r="C864"/>
    </row>
    <row r="865" spans="3:3">
      <c r="C865"/>
    </row>
    <row r="866" spans="3:3">
      <c r="C866"/>
    </row>
    <row r="867" spans="3:3">
      <c r="C867"/>
    </row>
    <row r="868" spans="3:3">
      <c r="C868"/>
    </row>
    <row r="869" spans="3:3">
      <c r="C869"/>
    </row>
    <row r="870" spans="3:3">
      <c r="C870"/>
    </row>
    <row r="871" spans="3:3">
      <c r="C871"/>
    </row>
    <row r="872" spans="3:3">
      <c r="C872"/>
    </row>
    <row r="873" spans="3:3">
      <c r="C873"/>
    </row>
    <row r="874" spans="3:3">
      <c r="C874"/>
    </row>
    <row r="875" spans="3:3">
      <c r="C875"/>
    </row>
    <row r="876" spans="3:3">
      <c r="C876"/>
    </row>
    <row r="877" spans="3:3">
      <c r="C877"/>
    </row>
    <row r="878" spans="3:3">
      <c r="C878"/>
    </row>
    <row r="879" spans="3:3">
      <c r="C879"/>
    </row>
    <row r="880" spans="3:3">
      <c r="C880"/>
    </row>
    <row r="881" spans="3:3">
      <c r="C881"/>
    </row>
    <row r="882" spans="3:3">
      <c r="C882"/>
    </row>
    <row r="883" spans="3:3">
      <c r="C883"/>
    </row>
    <row r="884" spans="3:3">
      <c r="C884"/>
    </row>
    <row r="885" spans="3:3">
      <c r="C885"/>
    </row>
    <row r="886" spans="3:3">
      <c r="C886"/>
    </row>
    <row r="887" spans="3:3">
      <c r="C887"/>
    </row>
    <row r="888" spans="3:3">
      <c r="C888"/>
    </row>
    <row r="889" spans="3:3">
      <c r="C889"/>
    </row>
    <row r="890" spans="3:3">
      <c r="C890"/>
    </row>
    <row r="891" spans="3:3">
      <c r="C891"/>
    </row>
    <row r="892" spans="3:3">
      <c r="C892"/>
    </row>
    <row r="893" spans="3:3">
      <c r="C893"/>
    </row>
    <row r="894" spans="3:3">
      <c r="C894"/>
    </row>
    <row r="895" spans="3:3">
      <c r="C895"/>
    </row>
    <row r="896" spans="3:3">
      <c r="C896"/>
    </row>
    <row r="897" spans="3:3">
      <c r="C897"/>
    </row>
    <row r="898" spans="3:3">
      <c r="C898"/>
    </row>
    <row r="899" spans="3:3">
      <c r="C899"/>
    </row>
    <row r="900" spans="3:3">
      <c r="C900"/>
    </row>
    <row r="901" spans="3:3">
      <c r="C901"/>
    </row>
    <row r="902" spans="3:3">
      <c r="C902"/>
    </row>
    <row r="903" spans="3:3">
      <c r="C903"/>
    </row>
    <row r="904" spans="3:3">
      <c r="C904"/>
    </row>
    <row r="905" spans="3:3">
      <c r="C905"/>
    </row>
    <row r="906" spans="3:3">
      <c r="C906"/>
    </row>
    <row r="907" spans="3:3">
      <c r="C907"/>
    </row>
    <row r="908" spans="3:3">
      <c r="C908"/>
    </row>
    <row r="909" spans="3:3">
      <c r="C909"/>
    </row>
    <row r="910" spans="3:3">
      <c r="C910"/>
    </row>
    <row r="911" spans="3:3">
      <c r="C911"/>
    </row>
    <row r="912" spans="3:3">
      <c r="C912"/>
    </row>
    <row r="913" spans="3:3">
      <c r="C913"/>
    </row>
    <row r="914" spans="3:3">
      <c r="C914"/>
    </row>
    <row r="915" spans="3:3">
      <c r="C915"/>
    </row>
    <row r="916" spans="3:3">
      <c r="C916"/>
    </row>
    <row r="917" spans="3:3">
      <c r="C917"/>
    </row>
    <row r="918" spans="3:3">
      <c r="C918"/>
    </row>
    <row r="919" spans="3:3">
      <c r="C919"/>
    </row>
    <row r="920" spans="3:3">
      <c r="C920"/>
    </row>
    <row r="921" spans="3:3">
      <c r="C921"/>
    </row>
    <row r="922" spans="3:3">
      <c r="C922"/>
    </row>
    <row r="923" spans="3:3">
      <c r="C923"/>
    </row>
    <row r="924" spans="3:3">
      <c r="C924"/>
    </row>
    <row r="925" spans="3:3">
      <c r="C925"/>
    </row>
    <row r="926" spans="3:3">
      <c r="C926"/>
    </row>
    <row r="927" spans="3:3">
      <c r="C927"/>
    </row>
    <row r="928" spans="3:3">
      <c r="C928"/>
    </row>
    <row r="929" spans="3:3">
      <c r="C929"/>
    </row>
    <row r="930" spans="3:3">
      <c r="C930"/>
    </row>
    <row r="931" spans="3:3">
      <c r="C931"/>
    </row>
    <row r="932" spans="3:3">
      <c r="C932"/>
    </row>
    <row r="933" spans="3:3">
      <c r="C933"/>
    </row>
    <row r="934" spans="3:3">
      <c r="C934"/>
    </row>
    <row r="935" spans="3:3">
      <c r="C935"/>
    </row>
    <row r="936" spans="3:3">
      <c r="C936"/>
    </row>
    <row r="937" spans="3:3">
      <c r="C937"/>
    </row>
    <row r="938" spans="3:3">
      <c r="C938"/>
    </row>
    <row r="939" spans="3:3">
      <c r="C939"/>
    </row>
    <row r="940" spans="3:3">
      <c r="C940"/>
    </row>
    <row r="941" spans="3:3">
      <c r="C941"/>
    </row>
    <row r="942" spans="3:3">
      <c r="C942"/>
    </row>
    <row r="943" spans="3:3">
      <c r="C943"/>
    </row>
    <row r="944" spans="3:3">
      <c r="C944"/>
    </row>
    <row r="945" spans="3:3">
      <c r="C945"/>
    </row>
    <row r="946" spans="3:3">
      <c r="C946"/>
    </row>
    <row r="947" spans="3:3">
      <c r="C947"/>
    </row>
    <row r="948" spans="3:3">
      <c r="C948"/>
    </row>
    <row r="949" spans="3:3">
      <c r="C949"/>
    </row>
    <row r="950" spans="3:3">
      <c r="C950"/>
    </row>
    <row r="951" spans="3:3">
      <c r="C951"/>
    </row>
    <row r="952" spans="3:3">
      <c r="C952"/>
    </row>
    <row r="953" spans="3:3">
      <c r="C953"/>
    </row>
    <row r="954" spans="3:3">
      <c r="C954"/>
    </row>
    <row r="955" spans="3:3">
      <c r="C955"/>
    </row>
    <row r="956" spans="3:3">
      <c r="C956"/>
    </row>
    <row r="957" spans="3:3">
      <c r="C957"/>
    </row>
    <row r="958" spans="3:3">
      <c r="C958"/>
    </row>
    <row r="959" spans="3:3">
      <c r="C959"/>
    </row>
    <row r="960" spans="3:3">
      <c r="C960"/>
    </row>
    <row r="961" spans="3:3">
      <c r="C961"/>
    </row>
    <row r="962" spans="3:3">
      <c r="C962"/>
    </row>
    <row r="963" spans="3:3">
      <c r="C963"/>
    </row>
    <row r="964" spans="3:3">
      <c r="C964"/>
    </row>
    <row r="965" spans="3:3">
      <c r="C965"/>
    </row>
    <row r="966" spans="3:3">
      <c r="C966"/>
    </row>
    <row r="967" spans="3:3">
      <c r="C967"/>
    </row>
    <row r="968" spans="3:3">
      <c r="C968"/>
    </row>
    <row r="969" spans="3:3">
      <c r="C969"/>
    </row>
    <row r="970" spans="3:3">
      <c r="C970"/>
    </row>
    <row r="971" spans="3:3">
      <c r="C971"/>
    </row>
    <row r="972" spans="3:3">
      <c r="C972"/>
    </row>
    <row r="973" spans="3:3">
      <c r="C973"/>
    </row>
    <row r="974" spans="3:3">
      <c r="C974"/>
    </row>
    <row r="975" spans="3:3">
      <c r="C975"/>
    </row>
    <row r="976" spans="3:3">
      <c r="C976"/>
    </row>
    <row r="977" spans="3:3">
      <c r="C977"/>
    </row>
    <row r="978" spans="3:3">
      <c r="C978"/>
    </row>
    <row r="979" spans="3:3">
      <c r="C979"/>
    </row>
    <row r="980" spans="3:3">
      <c r="C980"/>
    </row>
    <row r="981" spans="3:3">
      <c r="C981"/>
    </row>
    <row r="982" spans="3:3">
      <c r="C982"/>
    </row>
    <row r="983" spans="3:3">
      <c r="C983"/>
    </row>
    <row r="984" spans="3:3">
      <c r="C984"/>
    </row>
    <row r="985" spans="3:3">
      <c r="C985"/>
    </row>
    <row r="986" spans="3:3">
      <c r="C986"/>
    </row>
    <row r="987" spans="3:3">
      <c r="C987"/>
    </row>
    <row r="988" spans="3:3">
      <c r="C988"/>
    </row>
    <row r="989" spans="3:3">
      <c r="C989"/>
    </row>
    <row r="990" spans="3:3">
      <c r="C990"/>
    </row>
    <row r="991" spans="3:3">
      <c r="C991"/>
    </row>
    <row r="992" spans="3:3">
      <c r="C992"/>
    </row>
    <row r="993" spans="3:3">
      <c r="C993"/>
    </row>
    <row r="994" spans="3:3">
      <c r="C994"/>
    </row>
    <row r="995" spans="3:3">
      <c r="C995"/>
    </row>
    <row r="996" spans="3:3">
      <c r="C996"/>
    </row>
    <row r="997" spans="3:3">
      <c r="C997"/>
    </row>
    <row r="998" spans="3:3">
      <c r="C998"/>
    </row>
    <row r="999" spans="3:3">
      <c r="C999"/>
    </row>
    <row r="1000" spans="3:3">
      <c r="C1000"/>
    </row>
    <row r="1001" spans="3:3">
      <c r="C1001"/>
    </row>
    <row r="1002" spans="3:3">
      <c r="C1002"/>
    </row>
    <row r="1003" spans="3:3">
      <c r="C1003"/>
    </row>
    <row r="1004" spans="3:3">
      <c r="C1004"/>
    </row>
    <row r="1005" spans="3:3">
      <c r="C1005"/>
    </row>
    <row r="1006" spans="3:3">
      <c r="C1006"/>
    </row>
    <row r="1007" spans="3:3">
      <c r="C1007"/>
    </row>
    <row r="1008" spans="3:3">
      <c r="C1008"/>
    </row>
    <row r="1009" spans="3:3">
      <c r="C1009"/>
    </row>
    <row r="1010" spans="3:3">
      <c r="C1010"/>
    </row>
    <row r="1011" spans="3:3">
      <c r="C1011"/>
    </row>
    <row r="1012" spans="3:3">
      <c r="C1012"/>
    </row>
    <row r="1013" spans="3:3">
      <c r="C1013"/>
    </row>
    <row r="1014" spans="3:3">
      <c r="C1014"/>
    </row>
    <row r="1015" spans="3:3">
      <c r="C1015"/>
    </row>
    <row r="1016" spans="3:3">
      <c r="C1016"/>
    </row>
    <row r="1017" spans="3:3">
      <c r="C1017"/>
    </row>
    <row r="1018" spans="3:3">
      <c r="C1018"/>
    </row>
    <row r="1019" spans="3:3">
      <c r="C1019"/>
    </row>
    <row r="1020" spans="3:3">
      <c r="C1020"/>
    </row>
    <row r="1021" spans="3:3">
      <c r="C1021"/>
    </row>
    <row r="1022" spans="3:3">
      <c r="C1022"/>
    </row>
    <row r="1023" spans="3:3">
      <c r="C1023"/>
    </row>
    <row r="1024" spans="3:3">
      <c r="C1024"/>
    </row>
    <row r="1025" spans="3:3">
      <c r="C1025"/>
    </row>
    <row r="1026" spans="3:3">
      <c r="C1026"/>
    </row>
    <row r="1027" spans="3:3">
      <c r="C1027"/>
    </row>
    <row r="1028" spans="3:3">
      <c r="C1028"/>
    </row>
    <row r="1029" spans="3:3">
      <c r="C1029"/>
    </row>
    <row r="1030" spans="3:3">
      <c r="C1030"/>
    </row>
    <row r="1031" spans="3:3">
      <c r="C1031"/>
    </row>
    <row r="1032" spans="3:3">
      <c r="C1032"/>
    </row>
    <row r="1033" spans="3:3">
      <c r="C1033"/>
    </row>
    <row r="1034" spans="3:3">
      <c r="C1034"/>
    </row>
    <row r="1035" spans="3:3">
      <c r="C1035"/>
    </row>
    <row r="1036" spans="3:3">
      <c r="C1036"/>
    </row>
    <row r="1037" spans="3:3">
      <c r="C1037"/>
    </row>
    <row r="1038" spans="3:3">
      <c r="C1038"/>
    </row>
    <row r="1039" spans="3:3">
      <c r="C1039"/>
    </row>
    <row r="1040" spans="3:3">
      <c r="C1040"/>
    </row>
    <row r="1041" spans="3:3">
      <c r="C1041"/>
    </row>
    <row r="1042" spans="3:3">
      <c r="C1042"/>
    </row>
    <row r="1043" spans="3:3">
      <c r="C1043"/>
    </row>
    <row r="1044" spans="3:3">
      <c r="C1044"/>
    </row>
    <row r="1045" spans="3:3">
      <c r="C1045"/>
    </row>
    <row r="1046" spans="3:3">
      <c r="C1046"/>
    </row>
    <row r="1047" spans="3:3">
      <c r="C1047"/>
    </row>
    <row r="1048" spans="3:3">
      <c r="C1048"/>
    </row>
    <row r="1049" spans="3:3">
      <c r="C1049"/>
    </row>
    <row r="1050" spans="3:3">
      <c r="C1050"/>
    </row>
    <row r="1051" spans="3:3">
      <c r="C1051"/>
    </row>
    <row r="1052" spans="3:3">
      <c r="C1052"/>
    </row>
    <row r="1053" spans="3:3">
      <c r="C1053"/>
    </row>
    <row r="1054" spans="3:3">
      <c r="C1054"/>
    </row>
    <row r="1055" spans="3:3">
      <c r="C1055"/>
    </row>
    <row r="1056" spans="3:3">
      <c r="C1056"/>
    </row>
    <row r="1057" spans="3:3">
      <c r="C1057"/>
    </row>
    <row r="1058" spans="3:3">
      <c r="C1058"/>
    </row>
    <row r="1059" spans="3:3">
      <c r="C1059"/>
    </row>
    <row r="1060" spans="3:3">
      <c r="C1060"/>
    </row>
    <row r="1061" spans="3:3">
      <c r="C1061"/>
    </row>
    <row r="1062" spans="3:3">
      <c r="C1062"/>
    </row>
    <row r="1063" spans="3:3">
      <c r="C1063"/>
    </row>
    <row r="1064" spans="3:3">
      <c r="C1064"/>
    </row>
    <row r="1065" spans="3:3">
      <c r="C1065"/>
    </row>
    <row r="1066" spans="3:3">
      <c r="C1066"/>
    </row>
    <row r="1067" spans="3:3">
      <c r="C1067"/>
    </row>
    <row r="1068" spans="3:3">
      <c r="C1068"/>
    </row>
    <row r="1069" spans="3:3">
      <c r="C1069"/>
    </row>
    <row r="1070" spans="3:3">
      <c r="C1070"/>
    </row>
    <row r="1071" spans="3:3">
      <c r="C1071"/>
    </row>
    <row r="1072" spans="3:3">
      <c r="C1072"/>
    </row>
    <row r="1073" spans="3:3">
      <c r="C1073"/>
    </row>
    <row r="1074" spans="3:3">
      <c r="C1074"/>
    </row>
    <row r="1075" spans="3:3">
      <c r="C1075"/>
    </row>
    <row r="1076" spans="3:3">
      <c r="C1076"/>
    </row>
    <row r="1077" spans="3:3">
      <c r="C1077"/>
    </row>
    <row r="1078" spans="3:3">
      <c r="C1078"/>
    </row>
    <row r="1079" spans="3:3">
      <c r="C1079"/>
    </row>
    <row r="1080" spans="3:3">
      <c r="C1080"/>
    </row>
    <row r="1081" spans="3:3">
      <c r="C1081"/>
    </row>
    <row r="1082" spans="3:3">
      <c r="C1082"/>
    </row>
    <row r="1083" spans="3:3">
      <c r="C1083"/>
    </row>
    <row r="1084" spans="3:3">
      <c r="C1084"/>
    </row>
    <row r="1085" spans="3:3">
      <c r="C1085"/>
    </row>
    <row r="1086" spans="3:3">
      <c r="C1086"/>
    </row>
    <row r="1087" spans="3:3">
      <c r="C1087"/>
    </row>
    <row r="1088" spans="3:3">
      <c r="C1088"/>
    </row>
    <row r="1089" spans="3:3">
      <c r="C1089"/>
    </row>
    <row r="1090" spans="3:3">
      <c r="C1090"/>
    </row>
    <row r="1091" spans="3:3">
      <c r="C1091"/>
    </row>
    <row r="1092" spans="3:3">
      <c r="C1092"/>
    </row>
    <row r="1093" spans="3:3">
      <c r="C1093"/>
    </row>
    <row r="1094" spans="3:3">
      <c r="C1094"/>
    </row>
    <row r="1095" spans="3:3">
      <c r="C1095"/>
    </row>
    <row r="1096" spans="3:3">
      <c r="C1096"/>
    </row>
    <row r="1097" spans="3:3">
      <c r="C1097"/>
    </row>
    <row r="1098" spans="3:3">
      <c r="C1098"/>
    </row>
    <row r="1099" spans="3:3">
      <c r="C1099"/>
    </row>
    <row r="1100" spans="3:3">
      <c r="C1100"/>
    </row>
    <row r="1101" spans="3:3">
      <c r="C1101"/>
    </row>
    <row r="1102" spans="3:3">
      <c r="C1102"/>
    </row>
    <row r="1103" spans="3:3">
      <c r="C1103"/>
    </row>
    <row r="1104" spans="3:3">
      <c r="C1104"/>
    </row>
    <row r="1105" spans="3:3">
      <c r="C1105"/>
    </row>
    <row r="1106" spans="3:3">
      <c r="C1106"/>
    </row>
    <row r="1107" spans="3:3">
      <c r="C1107"/>
    </row>
    <row r="1108" spans="3:3">
      <c r="C1108"/>
    </row>
    <row r="1109" spans="3:3">
      <c r="C1109"/>
    </row>
    <row r="1110" spans="3:3">
      <c r="C1110"/>
    </row>
    <row r="1111" spans="3:3">
      <c r="C1111"/>
    </row>
    <row r="1112" spans="3:3">
      <c r="C1112"/>
    </row>
    <row r="1113" spans="3:3">
      <c r="C1113"/>
    </row>
    <row r="1114" spans="3:3">
      <c r="C1114"/>
    </row>
    <row r="1115" spans="3:3">
      <c r="C1115"/>
    </row>
    <row r="1116" spans="3:3">
      <c r="C1116"/>
    </row>
    <row r="1117" spans="3:3">
      <c r="C1117"/>
    </row>
    <row r="1118" spans="3:3">
      <c r="C1118"/>
    </row>
    <row r="1119" spans="3:3">
      <c r="C1119"/>
    </row>
    <row r="1120" spans="3:3">
      <c r="C1120"/>
    </row>
    <row r="1121" spans="3:3">
      <c r="C1121"/>
    </row>
    <row r="1122" spans="3:3">
      <c r="C1122"/>
    </row>
    <row r="1123" spans="3:3">
      <c r="C1123"/>
    </row>
    <row r="1124" spans="3:3">
      <c r="C1124"/>
    </row>
    <row r="1125" spans="3:3">
      <c r="C1125"/>
    </row>
    <row r="1126" spans="3:3">
      <c r="C1126"/>
    </row>
    <row r="1127" spans="3:3">
      <c r="C1127"/>
    </row>
    <row r="1128" spans="3:3">
      <c r="C1128"/>
    </row>
    <row r="1129" spans="3:3">
      <c r="C1129"/>
    </row>
    <row r="1130" spans="3:3">
      <c r="C1130"/>
    </row>
    <row r="1131" spans="3:3">
      <c r="C1131"/>
    </row>
    <row r="1132" spans="3:3">
      <c r="C1132"/>
    </row>
    <row r="1133" spans="3:3">
      <c r="C1133"/>
    </row>
    <row r="1134" spans="3:3">
      <c r="C1134"/>
    </row>
    <row r="1135" spans="3:3">
      <c r="C1135"/>
    </row>
    <row r="1136" spans="3:3">
      <c r="C1136"/>
    </row>
    <row r="1137" spans="3:3">
      <c r="C1137"/>
    </row>
    <row r="1138" spans="3:3">
      <c r="C1138"/>
    </row>
    <row r="1139" spans="3:3">
      <c r="C1139"/>
    </row>
    <row r="1140" spans="3:3">
      <c r="C1140"/>
    </row>
    <row r="1141" spans="3:3">
      <c r="C1141"/>
    </row>
    <row r="1142" spans="3:3">
      <c r="C1142"/>
    </row>
    <row r="1143" spans="3:3">
      <c r="C1143"/>
    </row>
    <row r="1144" spans="3:3">
      <c r="C1144"/>
    </row>
    <row r="1145" spans="3:3">
      <c r="C1145"/>
    </row>
    <row r="1146" spans="3:3">
      <c r="C1146"/>
    </row>
    <row r="1147" spans="3:3">
      <c r="C1147"/>
    </row>
    <row r="1148" spans="3:3">
      <c r="C1148"/>
    </row>
    <row r="1149" spans="3:3">
      <c r="C1149"/>
    </row>
    <row r="1150" spans="3:3">
      <c r="C1150"/>
    </row>
    <row r="1151" spans="3:3">
      <c r="C1151"/>
    </row>
    <row r="1152" spans="3:3">
      <c r="C1152"/>
    </row>
    <row r="1153" spans="3:3">
      <c r="C1153"/>
    </row>
    <row r="1154" spans="3:3">
      <c r="C1154"/>
    </row>
    <row r="1155" spans="3:3">
      <c r="C1155"/>
    </row>
    <row r="1156" spans="3:3">
      <c r="C1156"/>
    </row>
    <row r="1157" spans="3:3">
      <c r="C1157"/>
    </row>
    <row r="1158" spans="3:3">
      <c r="C1158"/>
    </row>
    <row r="1159" spans="3:3">
      <c r="C1159"/>
    </row>
    <row r="1160" spans="3:3">
      <c r="C1160"/>
    </row>
    <row r="1161" spans="3:3">
      <c r="C1161"/>
    </row>
    <row r="1162" spans="3:3">
      <c r="C1162"/>
    </row>
    <row r="1163" spans="3:3">
      <c r="C1163"/>
    </row>
    <row r="1164" spans="3:3">
      <c r="C1164"/>
    </row>
    <row r="1165" spans="3:3">
      <c r="C1165"/>
    </row>
    <row r="1166" spans="3:3">
      <c r="C1166"/>
    </row>
    <row r="1167" spans="3:3">
      <c r="C1167"/>
    </row>
    <row r="1168" spans="3:3">
      <c r="C1168"/>
    </row>
    <row r="1169" spans="3:3">
      <c r="C1169"/>
    </row>
    <row r="1170" spans="3:3">
      <c r="C1170"/>
    </row>
    <row r="1171" spans="3:3">
      <c r="C1171"/>
    </row>
    <row r="1172" spans="3:3">
      <c r="C1172"/>
    </row>
    <row r="1173" spans="3:3">
      <c r="C1173"/>
    </row>
    <row r="1174" spans="3:3">
      <c r="C1174"/>
    </row>
    <row r="1175" spans="3:3">
      <c r="C1175"/>
    </row>
    <row r="1176" spans="3:3">
      <c r="C1176"/>
    </row>
    <row r="1177" spans="3:3">
      <c r="C1177"/>
    </row>
    <row r="1178" spans="3:3">
      <c r="C1178"/>
    </row>
    <row r="1179" spans="3:3">
      <c r="C1179"/>
    </row>
    <row r="1180" spans="3:3">
      <c r="C1180"/>
    </row>
    <row r="1181" spans="3:3">
      <c r="C1181"/>
    </row>
    <row r="1182" spans="3:3">
      <c r="C1182"/>
    </row>
    <row r="1183" spans="3:3">
      <c r="C1183"/>
    </row>
    <row r="1184" spans="3:3">
      <c r="C1184"/>
    </row>
    <row r="1185" spans="3:3">
      <c r="C1185"/>
    </row>
    <row r="1186" spans="3:3">
      <c r="C1186"/>
    </row>
    <row r="1187" spans="3:3">
      <c r="C1187"/>
    </row>
    <row r="1188" spans="3:3">
      <c r="C1188"/>
    </row>
    <row r="1189" spans="3:3">
      <c r="C1189"/>
    </row>
    <row r="1190" spans="3:3">
      <c r="C1190"/>
    </row>
    <row r="1191" spans="3:3">
      <c r="C1191"/>
    </row>
    <row r="1192" spans="3:3">
      <c r="C1192"/>
    </row>
    <row r="1193" spans="3:3">
      <c r="C1193"/>
    </row>
    <row r="1194" spans="3:3">
      <c r="C1194"/>
    </row>
    <row r="1195" spans="3:3">
      <c r="C1195"/>
    </row>
    <row r="1196" spans="3:3">
      <c r="C1196"/>
    </row>
    <row r="1197" spans="3:3">
      <c r="C1197"/>
    </row>
    <row r="1198" spans="3:3">
      <c r="C1198"/>
    </row>
    <row r="1199" spans="3:3">
      <c r="C1199"/>
    </row>
    <row r="1200" spans="3:3">
      <c r="C1200"/>
    </row>
    <row r="1201" spans="3:3">
      <c r="C1201"/>
    </row>
    <row r="1202" spans="3:3">
      <c r="C1202"/>
    </row>
    <row r="1203" spans="3:3">
      <c r="C1203"/>
    </row>
    <row r="1204" spans="3:3">
      <c r="C1204"/>
    </row>
    <row r="1205" spans="3:3">
      <c r="C1205"/>
    </row>
    <row r="1206" spans="3:3">
      <c r="C1206"/>
    </row>
    <row r="1207" spans="3:3">
      <c r="C1207"/>
    </row>
    <row r="1208" spans="3:3">
      <c r="C1208"/>
    </row>
    <row r="1209" spans="3:3">
      <c r="C1209"/>
    </row>
    <row r="1210" spans="3:3">
      <c r="C1210"/>
    </row>
    <row r="1211" spans="3:3">
      <c r="C1211"/>
    </row>
    <row r="1212" spans="3:3">
      <c r="C1212"/>
    </row>
    <row r="1213" spans="3:3">
      <c r="C1213"/>
    </row>
    <row r="1214" spans="3:3">
      <c r="C1214"/>
    </row>
    <row r="1215" spans="3:3">
      <c r="C1215"/>
    </row>
    <row r="1216" spans="3:3">
      <c r="C1216"/>
    </row>
    <row r="1217" spans="3:3">
      <c r="C1217"/>
    </row>
    <row r="1218" spans="3:3">
      <c r="C1218"/>
    </row>
    <row r="1219" spans="3:3">
      <c r="C1219"/>
    </row>
    <row r="1220" spans="3:3">
      <c r="C1220"/>
    </row>
    <row r="1221" spans="3:3">
      <c r="C1221"/>
    </row>
    <row r="1222" spans="3:3">
      <c r="C1222"/>
    </row>
    <row r="1223" spans="3:3">
      <c r="C1223"/>
    </row>
    <row r="1224" spans="3:3">
      <c r="C1224"/>
    </row>
    <row r="1225" spans="3:3">
      <c r="C1225"/>
    </row>
    <row r="1226" spans="3:3">
      <c r="C1226"/>
    </row>
    <row r="1227" spans="3:3">
      <c r="C1227"/>
    </row>
    <row r="1228" spans="3:3">
      <c r="C1228"/>
    </row>
    <row r="1229" spans="3:3">
      <c r="C1229"/>
    </row>
    <row r="1230" spans="3:3">
      <c r="C1230"/>
    </row>
    <row r="1231" spans="3:3">
      <c r="C1231"/>
    </row>
    <row r="1232" spans="3:3">
      <c r="C1232"/>
    </row>
    <row r="1233" spans="3:3">
      <c r="C1233"/>
    </row>
    <row r="1234" spans="3:3">
      <c r="C1234"/>
    </row>
    <row r="1235" spans="3:3">
      <c r="C1235"/>
    </row>
    <row r="1236" spans="3:3">
      <c r="C1236"/>
    </row>
    <row r="1237" spans="3:3">
      <c r="C1237"/>
    </row>
    <row r="1238" spans="3:3">
      <c r="C1238"/>
    </row>
    <row r="1239" spans="3:3">
      <c r="C1239"/>
    </row>
    <row r="1240" spans="3:3">
      <c r="C1240"/>
    </row>
    <row r="1241" spans="3:3">
      <c r="C1241"/>
    </row>
    <row r="1242" spans="3:3">
      <c r="C1242"/>
    </row>
    <row r="1243" spans="3:3">
      <c r="C1243"/>
    </row>
    <row r="1244" spans="3:3">
      <c r="C1244"/>
    </row>
    <row r="1245" spans="3:3">
      <c r="C1245"/>
    </row>
    <row r="1246" spans="3:3">
      <c r="C1246"/>
    </row>
    <row r="1247" spans="3:3">
      <c r="C1247"/>
    </row>
    <row r="1248" spans="3:3">
      <c r="C1248"/>
    </row>
    <row r="1249" spans="3:3">
      <c r="C1249"/>
    </row>
    <row r="1250" spans="3:3">
      <c r="C1250"/>
    </row>
    <row r="1251" spans="3:3">
      <c r="C1251"/>
    </row>
    <row r="1252" spans="3:3">
      <c r="C1252"/>
    </row>
    <row r="1253" spans="3:3">
      <c r="C1253"/>
    </row>
    <row r="1254" spans="3:3">
      <c r="C1254"/>
    </row>
    <row r="1255" spans="3:3">
      <c r="C1255"/>
    </row>
    <row r="1256" spans="3:3">
      <c r="C1256"/>
    </row>
    <row r="1257" spans="3:3">
      <c r="C1257"/>
    </row>
    <row r="1258" spans="3:3">
      <c r="C1258"/>
    </row>
    <row r="1259" spans="3:3">
      <c r="C1259"/>
    </row>
    <row r="1260" spans="3:3">
      <c r="C1260"/>
    </row>
    <row r="1261" spans="3:3">
      <c r="C1261"/>
    </row>
    <row r="1262" spans="3:3">
      <c r="C1262"/>
    </row>
    <row r="1263" spans="3:3">
      <c r="C1263"/>
    </row>
    <row r="1264" spans="3:3">
      <c r="C1264"/>
    </row>
    <row r="1265" spans="3:3">
      <c r="C1265"/>
    </row>
    <row r="1266" spans="3:3">
      <c r="C1266"/>
    </row>
    <row r="1267" spans="3:3">
      <c r="C1267"/>
    </row>
    <row r="1268" spans="3:3">
      <c r="C1268"/>
    </row>
    <row r="1269" spans="3:3">
      <c r="C1269"/>
    </row>
    <row r="1270" spans="3:3">
      <c r="C1270"/>
    </row>
    <row r="1271" spans="3:3">
      <c r="C1271"/>
    </row>
    <row r="1272" spans="3:3">
      <c r="C1272"/>
    </row>
    <row r="1273" spans="3:3">
      <c r="C1273"/>
    </row>
    <row r="1274" spans="3:3">
      <c r="C1274"/>
    </row>
    <row r="1275" spans="3:3">
      <c r="C1275"/>
    </row>
    <row r="1276" spans="3:3">
      <c r="C1276"/>
    </row>
    <row r="1277" spans="3:3">
      <c r="C1277"/>
    </row>
    <row r="1278" spans="3:3">
      <c r="C1278"/>
    </row>
    <row r="1279" spans="3:3">
      <c r="C1279"/>
    </row>
    <row r="1280" spans="3:3">
      <c r="C1280"/>
    </row>
    <row r="1281" spans="3:3">
      <c r="C1281"/>
    </row>
    <row r="1282" spans="3:3">
      <c r="C1282"/>
    </row>
    <row r="1283" spans="3:3">
      <c r="C1283"/>
    </row>
    <row r="1284" spans="3:3">
      <c r="C1284"/>
    </row>
    <row r="1285" spans="3:3">
      <c r="C1285"/>
    </row>
    <row r="1286" spans="3:3">
      <c r="C1286"/>
    </row>
    <row r="1287" spans="3:3">
      <c r="C1287"/>
    </row>
    <row r="1288" spans="3:3">
      <c r="C1288"/>
    </row>
    <row r="1289" spans="3:3">
      <c r="C1289"/>
    </row>
    <row r="1290" spans="3:3">
      <c r="C1290"/>
    </row>
    <row r="1291" spans="3:3">
      <c r="C1291"/>
    </row>
    <row r="1292" spans="3:3">
      <c r="C1292"/>
    </row>
    <row r="1293" spans="3:3">
      <c r="C1293"/>
    </row>
    <row r="1294" spans="3:3">
      <c r="C1294"/>
    </row>
    <row r="1295" spans="3:3">
      <c r="C1295"/>
    </row>
    <row r="1296" spans="3:3">
      <c r="C1296"/>
    </row>
    <row r="1297" spans="3:3">
      <c r="C1297"/>
    </row>
    <row r="1298" spans="3:3">
      <c r="C1298"/>
    </row>
    <row r="1299" spans="3:3">
      <c r="C1299"/>
    </row>
    <row r="1300" spans="3:3">
      <c r="C1300"/>
    </row>
    <row r="1301" spans="3:3">
      <c r="C1301"/>
    </row>
    <row r="1302" spans="3:3">
      <c r="C1302"/>
    </row>
    <row r="1303" spans="3:3">
      <c r="C1303"/>
    </row>
    <row r="1304" spans="3:3">
      <c r="C1304"/>
    </row>
    <row r="1305" spans="3:3">
      <c r="C1305"/>
    </row>
    <row r="1306" spans="3:3">
      <c r="C1306"/>
    </row>
    <row r="1307" spans="3:3">
      <c r="C1307"/>
    </row>
    <row r="1308" spans="3:3">
      <c r="C1308"/>
    </row>
    <row r="1309" spans="3:3">
      <c r="C1309"/>
    </row>
    <row r="1310" spans="3:3">
      <c r="C1310"/>
    </row>
    <row r="1311" spans="3:3">
      <c r="C1311"/>
    </row>
    <row r="1312" spans="3:3">
      <c r="C1312"/>
    </row>
    <row r="1313" spans="3:3">
      <c r="C1313"/>
    </row>
    <row r="1314" spans="3:3">
      <c r="C1314"/>
    </row>
    <row r="1315" spans="3:3">
      <c r="C1315"/>
    </row>
    <row r="1316" spans="3:3">
      <c r="C1316"/>
    </row>
    <row r="1317" spans="3:3">
      <c r="C1317"/>
    </row>
    <row r="1318" spans="3:3">
      <c r="C1318"/>
    </row>
    <row r="1319" spans="3:3">
      <c r="C1319"/>
    </row>
    <row r="1320" spans="3:3">
      <c r="C1320"/>
    </row>
    <row r="1321" spans="3:3">
      <c r="C1321"/>
    </row>
    <row r="1322" spans="3:3">
      <c r="C1322"/>
    </row>
    <row r="1323" spans="3:3">
      <c r="C1323"/>
    </row>
    <row r="1324" spans="3:3">
      <c r="C1324"/>
    </row>
    <row r="1325" spans="3:3">
      <c r="C1325"/>
    </row>
    <row r="1326" spans="3:3">
      <c r="C1326"/>
    </row>
    <row r="1327" spans="3:3">
      <c r="C1327"/>
    </row>
    <row r="1328" spans="3:3">
      <c r="C1328"/>
    </row>
    <row r="1329" spans="3:3">
      <c r="C1329"/>
    </row>
    <row r="1330" spans="3:3">
      <c r="C1330"/>
    </row>
    <row r="1331" spans="3:3">
      <c r="C1331"/>
    </row>
    <row r="1332" spans="3:3">
      <c r="C1332"/>
    </row>
    <row r="1333" spans="3:3">
      <c r="C1333"/>
    </row>
    <row r="1334" spans="3:3">
      <c r="C1334"/>
    </row>
    <row r="1335" spans="3:3">
      <c r="C1335"/>
    </row>
    <row r="1336" spans="3:3">
      <c r="C1336"/>
    </row>
    <row r="1337" spans="3:3">
      <c r="C1337"/>
    </row>
    <row r="1338" spans="3:3">
      <c r="C1338"/>
    </row>
    <row r="1339" spans="3:3">
      <c r="C1339"/>
    </row>
    <row r="1340" spans="3:3">
      <c r="C1340"/>
    </row>
    <row r="1341" spans="3:3">
      <c r="C1341"/>
    </row>
    <row r="1342" spans="3:3">
      <c r="C1342"/>
    </row>
    <row r="1343" spans="3:3">
      <c r="C1343"/>
    </row>
    <row r="1344" spans="3:3">
      <c r="C1344"/>
    </row>
    <row r="1345" spans="3:3">
      <c r="C1345"/>
    </row>
    <row r="1346" spans="3:3">
      <c r="C1346"/>
    </row>
    <row r="1347" spans="3:3">
      <c r="C1347"/>
    </row>
    <row r="1348" spans="3:3">
      <c r="C1348"/>
    </row>
    <row r="1349" spans="3:3">
      <c r="C1349"/>
    </row>
    <row r="1350" spans="3:3">
      <c r="C1350"/>
    </row>
    <row r="1351" spans="3:3">
      <c r="C1351"/>
    </row>
    <row r="1352" spans="3:3">
      <c r="C1352"/>
    </row>
    <row r="1353" spans="3:3">
      <c r="C1353"/>
    </row>
    <row r="1354" spans="3:3">
      <c r="C1354"/>
    </row>
    <row r="1355" spans="3:3">
      <c r="C1355"/>
    </row>
    <row r="1356" spans="3:3">
      <c r="C1356"/>
    </row>
    <row r="1357" spans="3:3">
      <c r="C1357"/>
    </row>
    <row r="1358" spans="3:3">
      <c r="C1358"/>
    </row>
    <row r="1359" spans="3:3">
      <c r="C1359"/>
    </row>
    <row r="1360" spans="3:3">
      <c r="C1360"/>
    </row>
    <row r="1361" spans="3:3">
      <c r="C1361"/>
    </row>
    <row r="1362" spans="3:3">
      <c r="C1362"/>
    </row>
    <row r="1363" spans="3:3">
      <c r="C1363"/>
    </row>
    <row r="1364" spans="3:3">
      <c r="C1364"/>
    </row>
    <row r="1365" spans="3:3">
      <c r="C1365"/>
    </row>
    <row r="1366" spans="3:3">
      <c r="C1366"/>
    </row>
    <row r="1367" spans="3:3">
      <c r="C1367"/>
    </row>
    <row r="1368" spans="3:3">
      <c r="C1368"/>
    </row>
    <row r="1369" spans="3:3">
      <c r="C1369"/>
    </row>
    <row r="1370" spans="3:3">
      <c r="C1370"/>
    </row>
    <row r="1371" spans="3:3">
      <c r="C1371"/>
    </row>
    <row r="1372" spans="3:3">
      <c r="C1372"/>
    </row>
    <row r="1373" spans="3:3">
      <c r="C1373"/>
    </row>
    <row r="1374" spans="3:3">
      <c r="C1374"/>
    </row>
    <row r="1375" spans="3:3">
      <c r="C1375"/>
    </row>
    <row r="1376" spans="3:3">
      <c r="C1376"/>
    </row>
    <row r="1377" spans="3:3">
      <c r="C1377"/>
    </row>
    <row r="1378" spans="3:3">
      <c r="C1378"/>
    </row>
    <row r="1379" spans="3:3">
      <c r="C1379"/>
    </row>
    <row r="1380" spans="3:3">
      <c r="C1380"/>
    </row>
    <row r="1381" spans="3:3">
      <c r="C1381"/>
    </row>
    <row r="1382" spans="3:3">
      <c r="C1382"/>
    </row>
    <row r="1383" spans="3:3">
      <c r="C1383"/>
    </row>
    <row r="1384" spans="3:3">
      <c r="C1384"/>
    </row>
    <row r="1385" spans="3:3">
      <c r="C1385"/>
    </row>
    <row r="1386" spans="3:3">
      <c r="C1386"/>
    </row>
    <row r="1387" spans="3:3">
      <c r="C1387"/>
    </row>
    <row r="1388" spans="3:3">
      <c r="C1388"/>
    </row>
    <row r="1389" spans="3:3">
      <c r="C1389"/>
    </row>
    <row r="1390" spans="3:3">
      <c r="C1390"/>
    </row>
    <row r="1391" spans="3:3">
      <c r="C1391"/>
    </row>
    <row r="1392" spans="3:3">
      <c r="C1392"/>
    </row>
    <row r="1393" spans="3:3">
      <c r="C1393"/>
    </row>
    <row r="1394" spans="3:3">
      <c r="C1394"/>
    </row>
    <row r="1395" spans="3:3">
      <c r="C1395"/>
    </row>
    <row r="1396" spans="3:3">
      <c r="C1396"/>
    </row>
    <row r="1397" spans="3:3">
      <c r="C1397"/>
    </row>
    <row r="1398" spans="3:3">
      <c r="C1398"/>
    </row>
    <row r="1399" spans="3:3">
      <c r="C1399"/>
    </row>
    <row r="1400" spans="3:3">
      <c r="C1400"/>
    </row>
    <row r="1401" spans="3:3">
      <c r="C1401"/>
    </row>
    <row r="1402" spans="3:3">
      <c r="C1402"/>
    </row>
    <row r="1403" spans="3:3">
      <c r="C1403"/>
    </row>
    <row r="1404" spans="3:3">
      <c r="C1404"/>
    </row>
    <row r="1405" spans="3:3">
      <c r="C1405"/>
    </row>
    <row r="1406" spans="3:3">
      <c r="C1406"/>
    </row>
    <row r="1407" spans="3:3">
      <c r="C1407"/>
    </row>
    <row r="1408" spans="3:3">
      <c r="C1408"/>
    </row>
    <row r="1409" spans="3:3">
      <c r="C1409"/>
    </row>
    <row r="1410" spans="3:3">
      <c r="C1410"/>
    </row>
    <row r="1411" spans="3:3">
      <c r="C1411"/>
    </row>
    <row r="1412" spans="3:3">
      <c r="C1412"/>
    </row>
    <row r="1413" spans="3:3">
      <c r="C1413"/>
    </row>
    <row r="1414" spans="3:3">
      <c r="C1414"/>
    </row>
    <row r="1415" spans="3:3">
      <c r="C1415"/>
    </row>
    <row r="1416" spans="3:3">
      <c r="C1416"/>
    </row>
    <row r="1417" spans="3:3">
      <c r="C1417"/>
    </row>
    <row r="1418" spans="3:3">
      <c r="C1418"/>
    </row>
    <row r="1419" spans="3:3">
      <c r="C1419"/>
    </row>
    <row r="1420" spans="3:3">
      <c r="C1420"/>
    </row>
    <row r="1421" spans="3:3">
      <c r="C1421"/>
    </row>
    <row r="1422" spans="3:3">
      <c r="C1422"/>
    </row>
    <row r="1423" spans="3:3">
      <c r="C1423"/>
    </row>
    <row r="1424" spans="3:3">
      <c r="C1424"/>
    </row>
    <row r="1425" spans="3:3">
      <c r="C1425"/>
    </row>
    <row r="1426" spans="3:3">
      <c r="C1426"/>
    </row>
    <row r="1427" spans="3:3">
      <c r="C1427"/>
    </row>
    <row r="1428" spans="3:3">
      <c r="C1428"/>
    </row>
    <row r="1429" spans="3:3">
      <c r="C1429"/>
    </row>
    <row r="1430" spans="3:3">
      <c r="C1430"/>
    </row>
    <row r="1431" spans="3:3">
      <c r="C1431"/>
    </row>
    <row r="1432" spans="3:3">
      <c r="C1432"/>
    </row>
    <row r="1433" spans="3:3">
      <c r="C1433"/>
    </row>
    <row r="1434" spans="3:3">
      <c r="C1434"/>
    </row>
    <row r="1435" spans="3:3">
      <c r="C1435"/>
    </row>
    <row r="1436" spans="3:3">
      <c r="C1436"/>
    </row>
    <row r="1437" spans="3:3">
      <c r="C1437"/>
    </row>
    <row r="1438" spans="3:3">
      <c r="C1438"/>
    </row>
    <row r="1439" spans="3:3">
      <c r="C1439"/>
    </row>
    <row r="1440" spans="3:3">
      <c r="C1440"/>
    </row>
    <row r="1441" spans="3:3">
      <c r="C1441"/>
    </row>
    <row r="1442" spans="3:3">
      <c r="C1442"/>
    </row>
    <row r="1443" spans="3:3">
      <c r="C1443"/>
    </row>
    <row r="1444" spans="3:3">
      <c r="C1444"/>
    </row>
    <row r="1445" spans="3:3">
      <c r="C1445"/>
    </row>
    <row r="1446" spans="3:3">
      <c r="C1446"/>
    </row>
    <row r="1447" spans="3:3">
      <c r="C1447"/>
    </row>
    <row r="1448" spans="3:3">
      <c r="C1448"/>
    </row>
    <row r="1449" spans="3:3">
      <c r="C1449"/>
    </row>
    <row r="1450" spans="3:3">
      <c r="C1450"/>
    </row>
    <row r="1451" spans="3:3">
      <c r="C1451"/>
    </row>
    <row r="1452" spans="3:3">
      <c r="C1452"/>
    </row>
    <row r="1453" spans="3:3">
      <c r="C1453"/>
    </row>
    <row r="1454" spans="3:3">
      <c r="C1454"/>
    </row>
    <row r="1455" spans="3:3">
      <c r="C1455"/>
    </row>
    <row r="1456" spans="3:3">
      <c r="C1456"/>
    </row>
    <row r="1457" spans="3:3">
      <c r="C1457"/>
    </row>
    <row r="1458" spans="3:3">
      <c r="C1458"/>
    </row>
    <row r="1459" spans="3:3">
      <c r="C1459"/>
    </row>
    <row r="1460" spans="3:3">
      <c r="C1460"/>
    </row>
    <row r="1461" spans="3:3">
      <c r="C1461"/>
    </row>
    <row r="1462" spans="3:3">
      <c r="C1462"/>
    </row>
    <row r="1463" spans="3:3">
      <c r="C1463"/>
    </row>
    <row r="1464" spans="3:3">
      <c r="C1464"/>
    </row>
    <row r="1465" spans="3:3">
      <c r="C1465"/>
    </row>
    <row r="1466" spans="3:3">
      <c r="C1466"/>
    </row>
    <row r="1467" spans="3:3">
      <c r="C1467"/>
    </row>
    <row r="1468" spans="3:3">
      <c r="C1468"/>
    </row>
    <row r="1469" spans="3:3">
      <c r="C1469"/>
    </row>
    <row r="1470" spans="3:3">
      <c r="C1470"/>
    </row>
    <row r="1471" spans="3:3">
      <c r="C1471"/>
    </row>
    <row r="1472" spans="3:3">
      <c r="C1472"/>
    </row>
    <row r="1473" spans="3:3">
      <c r="C1473"/>
    </row>
    <row r="1474" spans="3:3">
      <c r="C1474"/>
    </row>
    <row r="1475" spans="3:3">
      <c r="C1475"/>
    </row>
    <row r="1476" spans="3:3">
      <c r="C1476"/>
    </row>
    <row r="1477" spans="3:3">
      <c r="C1477"/>
    </row>
    <row r="1478" spans="3:3">
      <c r="C1478"/>
    </row>
    <row r="1479" spans="3:3">
      <c r="C1479"/>
    </row>
    <row r="1480" spans="3:3">
      <c r="C1480"/>
    </row>
    <row r="1481" spans="3:3">
      <c r="C1481"/>
    </row>
    <row r="1482" spans="3:3">
      <c r="C1482"/>
    </row>
    <row r="1483" spans="3:3">
      <c r="C1483"/>
    </row>
    <row r="1484" spans="3:3">
      <c r="C1484"/>
    </row>
    <row r="1485" spans="3:3">
      <c r="C1485"/>
    </row>
    <row r="1486" spans="3:3">
      <c r="C1486"/>
    </row>
    <row r="1487" spans="3:3">
      <c r="C1487"/>
    </row>
    <row r="1488" spans="3:3">
      <c r="C1488"/>
    </row>
    <row r="1489" spans="3:3">
      <c r="C1489"/>
    </row>
    <row r="1490" spans="3:3">
      <c r="C1490"/>
    </row>
    <row r="1491" spans="3:3">
      <c r="C1491"/>
    </row>
    <row r="1492" spans="3:3">
      <c r="C1492"/>
    </row>
    <row r="1493" spans="3:3">
      <c r="C1493"/>
    </row>
    <row r="1494" spans="3:3">
      <c r="C1494"/>
    </row>
    <row r="1495" spans="3:3">
      <c r="C1495"/>
    </row>
    <row r="1496" spans="3:3">
      <c r="C1496"/>
    </row>
    <row r="1497" spans="3:3">
      <c r="C1497"/>
    </row>
    <row r="1498" spans="3:3">
      <c r="C1498"/>
    </row>
    <row r="1499" spans="3:3">
      <c r="C1499"/>
    </row>
    <row r="1500" spans="3:3">
      <c r="C1500"/>
    </row>
    <row r="1501" spans="3:3">
      <c r="C1501"/>
    </row>
    <row r="1502" spans="3:3">
      <c r="C1502"/>
    </row>
    <row r="1503" spans="3:3">
      <c r="C1503"/>
    </row>
    <row r="1504" spans="3:3">
      <c r="C1504"/>
    </row>
    <row r="1505" spans="3:3">
      <c r="C1505"/>
    </row>
    <row r="1506" spans="3:3">
      <c r="C1506"/>
    </row>
    <row r="1507" spans="3:3">
      <c r="C1507"/>
    </row>
    <row r="1508" spans="3:3">
      <c r="C1508"/>
    </row>
    <row r="1509" spans="3:3">
      <c r="C1509"/>
    </row>
    <row r="1510" spans="3:3">
      <c r="C1510"/>
    </row>
    <row r="1511" spans="3:3">
      <c r="C1511"/>
    </row>
    <row r="1512" spans="3:3">
      <c r="C1512"/>
    </row>
    <row r="1513" spans="3:3">
      <c r="C1513"/>
    </row>
    <row r="1514" spans="3:3">
      <c r="C1514"/>
    </row>
    <row r="1515" spans="3:3">
      <c r="C1515"/>
    </row>
    <row r="1516" spans="3:3">
      <c r="C1516"/>
    </row>
    <row r="1517" spans="3:3">
      <c r="C1517"/>
    </row>
    <row r="1518" spans="3:3">
      <c r="C1518"/>
    </row>
    <row r="1519" spans="3:3">
      <c r="C1519"/>
    </row>
    <row r="1520" spans="3:3">
      <c r="C1520"/>
    </row>
    <row r="1521" spans="3:3">
      <c r="C1521"/>
    </row>
    <row r="1522" spans="3:3">
      <c r="C1522"/>
    </row>
    <row r="1523" spans="3:3">
      <c r="C1523"/>
    </row>
    <row r="1524" spans="3:3">
      <c r="C1524"/>
    </row>
    <row r="1525" spans="3:3">
      <c r="C1525"/>
    </row>
    <row r="1526" spans="3:3">
      <c r="C1526"/>
    </row>
    <row r="1527" spans="3:3">
      <c r="C1527"/>
    </row>
    <row r="1528" spans="3:3">
      <c r="C1528"/>
    </row>
    <row r="1529" spans="3:3">
      <c r="C1529"/>
    </row>
    <row r="1530" spans="3:3">
      <c r="C1530"/>
    </row>
    <row r="1531" spans="3:3">
      <c r="C1531"/>
    </row>
    <row r="1532" spans="3:3">
      <c r="C1532"/>
    </row>
    <row r="1533" spans="3:3">
      <c r="C1533"/>
    </row>
    <row r="1534" spans="3:3">
      <c r="C1534"/>
    </row>
    <row r="1535" spans="3:3">
      <c r="C1535"/>
    </row>
    <row r="1536" spans="3:3">
      <c r="C1536"/>
    </row>
    <row r="1537" spans="3:3">
      <c r="C1537"/>
    </row>
    <row r="1538" spans="3:3">
      <c r="C1538"/>
    </row>
    <row r="1539" spans="3:3">
      <c r="C1539"/>
    </row>
    <row r="1540" spans="3:3">
      <c r="C1540"/>
    </row>
    <row r="1541" spans="3:3">
      <c r="C1541"/>
    </row>
    <row r="1542" spans="3:3">
      <c r="C1542"/>
    </row>
    <row r="1543" spans="3:3">
      <c r="C1543"/>
    </row>
    <row r="1544" spans="3:3">
      <c r="C1544"/>
    </row>
    <row r="1545" spans="3:3">
      <c r="C1545"/>
    </row>
    <row r="1546" spans="3:3">
      <c r="C1546"/>
    </row>
    <row r="1547" spans="3:3">
      <c r="C1547"/>
    </row>
    <row r="1548" spans="3:3">
      <c r="C1548"/>
    </row>
    <row r="1549" spans="3:3">
      <c r="C1549"/>
    </row>
    <row r="1550" spans="3:3">
      <c r="C1550"/>
    </row>
    <row r="1551" spans="3:3">
      <c r="C1551"/>
    </row>
    <row r="1552" spans="3:3">
      <c r="C1552"/>
    </row>
    <row r="1553" spans="3:3">
      <c r="C1553"/>
    </row>
    <row r="1554" spans="3:3">
      <c r="C1554"/>
    </row>
    <row r="1555" spans="3:3">
      <c r="C1555"/>
    </row>
    <row r="1556" spans="3:3">
      <c r="C1556"/>
    </row>
    <row r="1557" spans="3:3">
      <c r="C1557"/>
    </row>
    <row r="1558" spans="3:3">
      <c r="C1558"/>
    </row>
    <row r="1559" spans="3:3">
      <c r="C1559"/>
    </row>
    <row r="1560" spans="3:3">
      <c r="C1560"/>
    </row>
    <row r="1561" spans="3:3">
      <c r="C1561"/>
    </row>
    <row r="1562" spans="3:3">
      <c r="C1562"/>
    </row>
    <row r="1563" spans="3:3">
      <c r="C1563"/>
    </row>
    <row r="1564" spans="3:3">
      <c r="C1564"/>
    </row>
    <row r="1565" spans="3:3">
      <c r="C1565"/>
    </row>
    <row r="1566" spans="3:3">
      <c r="C1566"/>
    </row>
    <row r="1567" spans="3:3">
      <c r="C1567"/>
    </row>
    <row r="1568" spans="3:3">
      <c r="C1568"/>
    </row>
    <row r="1569" spans="3:3">
      <c r="C1569"/>
    </row>
    <row r="1570" spans="3:3">
      <c r="C1570"/>
    </row>
    <row r="1571" spans="3:3">
      <c r="C1571"/>
    </row>
    <row r="1572" spans="3:3">
      <c r="C1572"/>
    </row>
    <row r="1573" spans="3:3">
      <c r="C1573"/>
    </row>
    <row r="1574" spans="3:3">
      <c r="C1574"/>
    </row>
    <row r="1575" spans="3:3">
      <c r="C1575"/>
    </row>
    <row r="1576" spans="3:3">
      <c r="C1576"/>
    </row>
    <row r="1577" spans="3:3">
      <c r="C1577"/>
    </row>
    <row r="1578" spans="3:3">
      <c r="C1578"/>
    </row>
    <row r="1579" spans="3:3">
      <c r="C1579"/>
    </row>
    <row r="1580" spans="3:3">
      <c r="C1580"/>
    </row>
    <row r="1581" spans="3:3">
      <c r="C1581"/>
    </row>
    <row r="1582" spans="3:3">
      <c r="C1582"/>
    </row>
    <row r="1583" spans="3:3">
      <c r="C1583"/>
    </row>
    <row r="1584" spans="3:3">
      <c r="C1584"/>
    </row>
    <row r="1585" spans="3:3">
      <c r="C1585"/>
    </row>
    <row r="1586" spans="3:3">
      <c r="C1586"/>
    </row>
    <row r="1587" spans="3:3">
      <c r="C1587"/>
    </row>
    <row r="1588" spans="3:3">
      <c r="C1588"/>
    </row>
    <row r="1589" spans="3:3">
      <c r="C1589"/>
    </row>
    <row r="1590" spans="3:3">
      <c r="C1590"/>
    </row>
    <row r="1591" spans="3:3">
      <c r="C1591"/>
    </row>
    <row r="1592" spans="3:3">
      <c r="C1592"/>
    </row>
    <row r="1593" spans="3:3">
      <c r="C1593"/>
    </row>
    <row r="1594" spans="3:3">
      <c r="C1594"/>
    </row>
    <row r="1595" spans="3:3">
      <c r="C1595"/>
    </row>
    <row r="1596" spans="3:3">
      <c r="C1596"/>
    </row>
    <row r="1597" spans="3:3">
      <c r="C1597"/>
    </row>
    <row r="1598" spans="3:3">
      <c r="C1598"/>
    </row>
    <row r="1599" spans="3:3">
      <c r="C1599"/>
    </row>
    <row r="1600" spans="3:3">
      <c r="C1600"/>
    </row>
    <row r="1601" spans="3:3">
      <c r="C1601"/>
    </row>
    <row r="1602" spans="3:3">
      <c r="C1602"/>
    </row>
    <row r="1603" spans="3:3">
      <c r="C1603"/>
    </row>
    <row r="1604" spans="3:3">
      <c r="C1604"/>
    </row>
    <row r="1605" spans="3:3">
      <c r="C1605"/>
    </row>
    <row r="1606" spans="3:3">
      <c r="C1606"/>
    </row>
    <row r="1607" spans="3:3">
      <c r="C1607"/>
    </row>
    <row r="1608" spans="3:3">
      <c r="C1608"/>
    </row>
    <row r="1609" spans="3:3">
      <c r="C1609"/>
    </row>
    <row r="1610" spans="3:3">
      <c r="C1610"/>
    </row>
    <row r="1611" spans="3:3">
      <c r="C1611"/>
    </row>
    <row r="1612" spans="3:3">
      <c r="C1612"/>
    </row>
    <row r="1613" spans="3:3">
      <c r="C1613"/>
    </row>
    <row r="1614" spans="3:3">
      <c r="C1614"/>
    </row>
    <row r="1615" spans="3:3">
      <c r="C1615"/>
    </row>
    <row r="1616" spans="3:3">
      <c r="C1616"/>
    </row>
    <row r="1617" spans="3:3">
      <c r="C1617"/>
    </row>
    <row r="1618" spans="3:3">
      <c r="C1618"/>
    </row>
    <row r="1619" spans="3:3">
      <c r="C1619"/>
    </row>
    <row r="1620" spans="3:3">
      <c r="C1620"/>
    </row>
    <row r="1621" spans="3:3">
      <c r="C1621"/>
    </row>
    <row r="1622" spans="3:3">
      <c r="C1622"/>
    </row>
    <row r="1623" spans="3:3">
      <c r="C1623"/>
    </row>
    <row r="1624" spans="3:3">
      <c r="C1624"/>
    </row>
    <row r="1625" spans="3:3">
      <c r="C1625"/>
    </row>
    <row r="1626" spans="3:3">
      <c r="C1626"/>
    </row>
    <row r="1627" spans="3:3">
      <c r="C1627"/>
    </row>
    <row r="1628" spans="3:3">
      <c r="C1628"/>
    </row>
    <row r="1629" spans="3:3">
      <c r="C1629"/>
    </row>
    <row r="1630" spans="3:3">
      <c r="C1630"/>
    </row>
    <row r="1631" spans="3:3">
      <c r="C1631"/>
    </row>
    <row r="1632" spans="3:3">
      <c r="C1632"/>
    </row>
    <row r="1633" spans="3:3">
      <c r="C1633"/>
    </row>
    <row r="1634" spans="3:3">
      <c r="C1634"/>
    </row>
    <row r="1635" spans="3:3">
      <c r="C1635"/>
    </row>
    <row r="1636" spans="3:3">
      <c r="C1636"/>
    </row>
    <row r="1637" spans="3:3">
      <c r="C1637"/>
    </row>
    <row r="1638" spans="3:3">
      <c r="C1638"/>
    </row>
    <row r="1639" spans="3:3">
      <c r="C1639"/>
    </row>
    <row r="1640" spans="3:3">
      <c r="C1640"/>
    </row>
    <row r="1641" spans="3:3">
      <c r="C1641"/>
    </row>
    <row r="1642" spans="3:3">
      <c r="C1642"/>
    </row>
    <row r="1643" spans="3:3">
      <c r="C1643"/>
    </row>
    <row r="1644" spans="3:3">
      <c r="C1644"/>
    </row>
    <row r="1645" spans="3:3">
      <c r="C1645"/>
    </row>
    <row r="1646" spans="3:3">
      <c r="C1646"/>
    </row>
    <row r="1647" spans="3:3">
      <c r="C1647"/>
    </row>
    <row r="1648" spans="3:3">
      <c r="C1648"/>
    </row>
    <row r="1649" spans="3:3">
      <c r="C1649"/>
    </row>
    <row r="1650" spans="3:3">
      <c r="C1650"/>
    </row>
    <row r="1651" spans="3:3">
      <c r="C1651"/>
    </row>
    <row r="1652" spans="3:3">
      <c r="C1652"/>
    </row>
    <row r="1653" spans="3:3">
      <c r="C1653"/>
    </row>
    <row r="1654" spans="3:3">
      <c r="C1654"/>
    </row>
    <row r="1655" spans="3:3">
      <c r="C1655"/>
    </row>
    <row r="1656" spans="3:3">
      <c r="C1656"/>
    </row>
    <row r="1657" spans="3:3">
      <c r="C1657"/>
    </row>
    <row r="1658" spans="3:3">
      <c r="C1658"/>
    </row>
    <row r="1659" spans="3:3">
      <c r="C1659"/>
    </row>
    <row r="1660" spans="3:3">
      <c r="C1660"/>
    </row>
    <row r="1661" spans="3:3">
      <c r="C1661"/>
    </row>
    <row r="1662" spans="3:3">
      <c r="C1662"/>
    </row>
    <row r="1663" spans="3:3">
      <c r="C1663"/>
    </row>
    <row r="1664" spans="3:3">
      <c r="C1664"/>
    </row>
    <row r="1665" spans="3:3">
      <c r="C1665"/>
    </row>
    <row r="1666" spans="3:3">
      <c r="C1666"/>
    </row>
    <row r="1667" spans="3:3">
      <c r="C1667"/>
    </row>
    <row r="1668" spans="3:3">
      <c r="C1668"/>
    </row>
    <row r="1669" spans="3:3">
      <c r="C1669"/>
    </row>
    <row r="1670" spans="3:3">
      <c r="C1670"/>
    </row>
    <row r="1671" spans="3:3">
      <c r="C1671"/>
    </row>
    <row r="1672" spans="3:3">
      <c r="C1672"/>
    </row>
    <row r="1673" spans="3:3">
      <c r="C1673"/>
    </row>
    <row r="1674" spans="3:3">
      <c r="C1674"/>
    </row>
    <row r="1675" spans="3:3">
      <c r="C1675"/>
    </row>
    <row r="1676" spans="3:3">
      <c r="C1676"/>
    </row>
    <row r="1677" spans="3:3">
      <c r="C1677"/>
    </row>
    <row r="1678" spans="3:3">
      <c r="C1678"/>
    </row>
    <row r="1679" spans="3:3">
      <c r="C1679"/>
    </row>
    <row r="1680" spans="3:3">
      <c r="C1680"/>
    </row>
    <row r="1681" spans="3:3">
      <c r="C1681"/>
    </row>
    <row r="1682" spans="3:3">
      <c r="C1682"/>
    </row>
    <row r="1683" spans="3:3">
      <c r="C1683"/>
    </row>
    <row r="1684" spans="3:3">
      <c r="C1684"/>
    </row>
    <row r="1685" spans="3:3">
      <c r="C1685"/>
    </row>
    <row r="1686" spans="3:3">
      <c r="C1686"/>
    </row>
    <row r="1687" spans="3:3">
      <c r="C1687"/>
    </row>
    <row r="1688" spans="3:3">
      <c r="C1688"/>
    </row>
    <row r="1689" spans="3:3">
      <c r="C1689"/>
    </row>
    <row r="1690" spans="3:3">
      <c r="C1690"/>
    </row>
    <row r="1691" spans="3:3">
      <c r="C1691"/>
    </row>
    <row r="1692" spans="3:3">
      <c r="C1692"/>
    </row>
    <row r="1693" spans="3:3">
      <c r="C1693"/>
    </row>
    <row r="1694" spans="3:3">
      <c r="C1694"/>
    </row>
    <row r="1695" spans="3:3">
      <c r="C1695"/>
    </row>
    <row r="1696" spans="3:3">
      <c r="C1696"/>
    </row>
    <row r="1697" spans="3:3">
      <c r="C1697"/>
    </row>
    <row r="1698" spans="3:3">
      <c r="C1698"/>
    </row>
    <row r="1699" spans="3:3">
      <c r="C1699"/>
    </row>
    <row r="1700" spans="3:3">
      <c r="C1700"/>
    </row>
    <row r="1701" spans="3:3">
      <c r="C1701"/>
    </row>
    <row r="1702" spans="3:3">
      <c r="C1702"/>
    </row>
    <row r="1703" spans="3:3">
      <c r="C1703"/>
    </row>
    <row r="1704" spans="3:3">
      <c r="C1704"/>
    </row>
    <row r="1705" spans="3:3">
      <c r="C1705"/>
    </row>
    <row r="1706" spans="3:3">
      <c r="C1706"/>
    </row>
    <row r="1707" spans="3:3">
      <c r="C1707"/>
    </row>
    <row r="1708" spans="3:3">
      <c r="C1708"/>
    </row>
    <row r="1709" spans="3:3">
      <c r="C1709"/>
    </row>
    <row r="1710" spans="3:3">
      <c r="C1710"/>
    </row>
    <row r="1711" spans="3:3">
      <c r="C1711"/>
    </row>
    <row r="1712" spans="3:3">
      <c r="C1712"/>
    </row>
    <row r="1713" spans="3:3">
      <c r="C1713"/>
    </row>
    <row r="1714" spans="3:3">
      <c r="C1714"/>
    </row>
    <row r="1715" spans="3:3">
      <c r="C1715"/>
    </row>
    <row r="1716" spans="3:3">
      <c r="C1716"/>
    </row>
    <row r="1717" spans="3:3">
      <c r="C1717"/>
    </row>
    <row r="1718" spans="3:3">
      <c r="C1718"/>
    </row>
    <row r="1719" spans="3:3">
      <c r="C1719"/>
    </row>
    <row r="1720" spans="3:3">
      <c r="C1720"/>
    </row>
    <row r="1721" spans="3:3">
      <c r="C1721"/>
    </row>
    <row r="1722" spans="3:3">
      <c r="C1722"/>
    </row>
    <row r="1723" spans="3:3">
      <c r="C1723"/>
    </row>
    <row r="1724" spans="3:3">
      <c r="C1724"/>
    </row>
    <row r="1725" spans="3:3">
      <c r="C1725"/>
    </row>
    <row r="1726" spans="3:3">
      <c r="C1726"/>
    </row>
    <row r="1727" spans="3:3">
      <c r="C1727"/>
    </row>
    <row r="1728" spans="3:3">
      <c r="C1728"/>
    </row>
    <row r="1729" spans="3:3">
      <c r="C1729"/>
    </row>
    <row r="1730" spans="3:3">
      <c r="C1730"/>
    </row>
    <row r="1731" spans="3:3">
      <c r="C1731"/>
    </row>
    <row r="1732" spans="3:3">
      <c r="C1732"/>
    </row>
    <row r="1733" spans="3:3">
      <c r="C1733"/>
    </row>
    <row r="1734" spans="3:3">
      <c r="C1734"/>
    </row>
    <row r="1735" spans="3:3">
      <c r="C1735"/>
    </row>
    <row r="1736" spans="3:3">
      <c r="C1736"/>
    </row>
    <row r="1737" spans="3:3">
      <c r="C1737"/>
    </row>
    <row r="1738" spans="3:3">
      <c r="C1738"/>
    </row>
    <row r="1739" spans="3:3">
      <c r="C1739"/>
    </row>
    <row r="1740" spans="3:3">
      <c r="C1740"/>
    </row>
    <row r="1741" spans="3:3">
      <c r="C1741"/>
    </row>
    <row r="1742" spans="3:3">
      <c r="C1742"/>
    </row>
    <row r="1743" spans="3:3">
      <c r="C1743"/>
    </row>
    <row r="1744" spans="3:3">
      <c r="C1744"/>
    </row>
    <row r="1745" spans="3:3">
      <c r="C1745"/>
    </row>
    <row r="1746" spans="3:3">
      <c r="C1746"/>
    </row>
    <row r="1747" spans="3:3">
      <c r="C1747"/>
    </row>
    <row r="1748" spans="3:3">
      <c r="C1748"/>
    </row>
    <row r="1749" spans="3:3">
      <c r="C1749"/>
    </row>
    <row r="1750" spans="3:3">
      <c r="C1750"/>
    </row>
    <row r="1751" spans="3:3">
      <c r="C1751"/>
    </row>
    <row r="1752" spans="3:3">
      <c r="C1752"/>
    </row>
    <row r="1753" spans="3:3">
      <c r="C1753"/>
    </row>
    <row r="1754" spans="3:3">
      <c r="C1754"/>
    </row>
    <row r="1755" spans="3:3">
      <c r="C1755"/>
    </row>
    <row r="1756" spans="3:3">
      <c r="C1756"/>
    </row>
    <row r="1757" spans="3:3">
      <c r="C1757"/>
    </row>
    <row r="1758" spans="3:3">
      <c r="C1758"/>
    </row>
    <row r="1759" spans="3:3">
      <c r="C1759"/>
    </row>
    <row r="1760" spans="3:3">
      <c r="C1760"/>
    </row>
    <row r="1761" spans="3:3">
      <c r="C1761"/>
    </row>
    <row r="1762" spans="3:3">
      <c r="C1762"/>
    </row>
    <row r="1763" spans="3:3">
      <c r="C1763"/>
    </row>
    <row r="1764" spans="3:3">
      <c r="C1764"/>
    </row>
    <row r="1765" spans="3:3">
      <c r="C1765"/>
    </row>
    <row r="1766" spans="3:3">
      <c r="C1766"/>
    </row>
    <row r="1767" spans="3:3">
      <c r="C1767"/>
    </row>
    <row r="1768" spans="3:3">
      <c r="C1768"/>
    </row>
    <row r="1769" spans="3:3">
      <c r="C1769"/>
    </row>
    <row r="1770" spans="3:3">
      <c r="C1770"/>
    </row>
    <row r="1771" spans="3:3">
      <c r="C1771"/>
    </row>
    <row r="1772" spans="3:3">
      <c r="C1772"/>
    </row>
    <row r="1773" spans="3:3">
      <c r="C1773"/>
    </row>
    <row r="1774" spans="3:3">
      <c r="C1774"/>
    </row>
    <row r="1775" spans="3:3">
      <c r="C1775"/>
    </row>
    <row r="1776" spans="3:3">
      <c r="C1776"/>
    </row>
    <row r="1777" spans="3:3">
      <c r="C1777"/>
    </row>
    <row r="1778" spans="3:3">
      <c r="C1778"/>
    </row>
    <row r="1779" spans="3:3">
      <c r="C1779"/>
    </row>
    <row r="1780" spans="3:3">
      <c r="C1780"/>
    </row>
    <row r="1781" spans="3:3">
      <c r="C1781"/>
    </row>
    <row r="1782" spans="3:3">
      <c r="C1782"/>
    </row>
    <row r="1783" spans="3:3">
      <c r="C1783"/>
    </row>
    <row r="1784" spans="3:3">
      <c r="C1784"/>
    </row>
    <row r="1785" spans="3:3">
      <c r="C1785"/>
    </row>
    <row r="1786" spans="3:3">
      <c r="C1786"/>
    </row>
    <row r="1787" spans="3:3">
      <c r="C1787"/>
    </row>
    <row r="1788" spans="3:3">
      <c r="C1788"/>
    </row>
    <row r="1789" spans="3:3">
      <c r="C1789"/>
    </row>
    <row r="1790" spans="3:3">
      <c r="C1790"/>
    </row>
    <row r="1791" spans="3:3">
      <c r="C1791"/>
    </row>
    <row r="1792" spans="3:3">
      <c r="C1792"/>
    </row>
    <row r="1793" spans="3:3">
      <c r="C1793"/>
    </row>
    <row r="1794" spans="3:3">
      <c r="C1794"/>
    </row>
    <row r="1795" spans="3:3">
      <c r="C1795"/>
    </row>
    <row r="1796" spans="3:3">
      <c r="C1796"/>
    </row>
    <row r="1797" spans="3:3">
      <c r="C1797"/>
    </row>
    <row r="1798" spans="3:3">
      <c r="C1798"/>
    </row>
    <row r="1799" spans="3:3">
      <c r="C1799"/>
    </row>
    <row r="1800" spans="3:3">
      <c r="C1800"/>
    </row>
    <row r="1801" spans="3:3">
      <c r="C1801"/>
    </row>
    <row r="1802" spans="3:3">
      <c r="C1802"/>
    </row>
    <row r="1803" spans="3:3">
      <c r="C1803"/>
    </row>
    <row r="1804" spans="3:3">
      <c r="C1804"/>
    </row>
    <row r="1805" spans="3:3">
      <c r="C1805"/>
    </row>
    <row r="1806" spans="3:3">
      <c r="C1806"/>
    </row>
    <row r="1807" spans="3:3">
      <c r="C1807"/>
    </row>
    <row r="1808" spans="3:3">
      <c r="C1808"/>
    </row>
    <row r="1809" spans="3:3">
      <c r="C1809"/>
    </row>
    <row r="1810" spans="3:3">
      <c r="C1810"/>
    </row>
    <row r="1811" spans="3:3">
      <c r="C1811"/>
    </row>
    <row r="1812" spans="3:3">
      <c r="C1812"/>
    </row>
    <row r="1813" spans="3:3">
      <c r="C1813"/>
    </row>
    <row r="1814" spans="3:3">
      <c r="C1814"/>
    </row>
    <row r="1815" spans="3:3">
      <c r="C1815"/>
    </row>
    <row r="1816" spans="3:3">
      <c r="C1816"/>
    </row>
    <row r="1817" spans="3:3">
      <c r="C1817"/>
    </row>
    <row r="1818" spans="3:3">
      <c r="C1818"/>
    </row>
    <row r="1819" spans="3:3">
      <c r="C1819"/>
    </row>
    <row r="1820" spans="3:3">
      <c r="C1820"/>
    </row>
    <row r="1821" spans="3:3">
      <c r="C1821"/>
    </row>
    <row r="1822" spans="3:3">
      <c r="C1822"/>
    </row>
    <row r="1823" spans="3:3">
      <c r="C1823"/>
    </row>
    <row r="1824" spans="3:3">
      <c r="C1824"/>
    </row>
    <row r="1825" spans="3:3">
      <c r="C1825"/>
    </row>
    <row r="1826" spans="3:3">
      <c r="C1826"/>
    </row>
    <row r="1827" spans="3:3">
      <c r="C1827"/>
    </row>
    <row r="1828" spans="3:3">
      <c r="C1828"/>
    </row>
    <row r="1829" spans="3:3">
      <c r="C1829"/>
    </row>
    <row r="1830" spans="3:3">
      <c r="C1830"/>
    </row>
    <row r="1831" spans="3:3">
      <c r="C1831"/>
    </row>
    <row r="1832" spans="3:3">
      <c r="C1832"/>
    </row>
    <row r="1833" spans="3:3">
      <c r="C1833"/>
    </row>
    <row r="1834" spans="3:3">
      <c r="C1834"/>
    </row>
    <row r="1835" spans="3:3">
      <c r="C1835"/>
    </row>
    <row r="1836" spans="3:3">
      <c r="C1836"/>
    </row>
    <row r="1837" spans="3:3">
      <c r="C1837"/>
    </row>
    <row r="1838" spans="3:3">
      <c r="C1838"/>
    </row>
    <row r="1839" spans="3:3">
      <c r="C1839"/>
    </row>
    <row r="1840" spans="3:3">
      <c r="C1840"/>
    </row>
    <row r="1841" spans="3:3">
      <c r="C1841"/>
    </row>
    <row r="1842" spans="3:3">
      <c r="C1842"/>
    </row>
    <row r="1843" spans="3:3">
      <c r="C1843"/>
    </row>
    <row r="1844" spans="3:3">
      <c r="C1844"/>
    </row>
    <row r="1845" spans="3:3">
      <c r="C1845"/>
    </row>
    <row r="1846" spans="3:3">
      <c r="C1846"/>
    </row>
    <row r="1847" spans="3:3">
      <c r="C1847"/>
    </row>
    <row r="1848" spans="3:3">
      <c r="C1848"/>
    </row>
    <row r="1849" spans="3:3">
      <c r="C1849"/>
    </row>
    <row r="1850" spans="3:3">
      <c r="C1850"/>
    </row>
    <row r="1851" spans="3:3">
      <c r="C1851"/>
    </row>
    <row r="1852" spans="3:3">
      <c r="C1852"/>
    </row>
    <row r="1853" spans="3:3">
      <c r="C1853"/>
    </row>
    <row r="1854" spans="3:3">
      <c r="C1854"/>
    </row>
    <row r="1855" spans="3:3">
      <c r="C1855"/>
    </row>
    <row r="1856" spans="3:3">
      <c r="C1856"/>
    </row>
    <row r="1857" spans="3:3">
      <c r="C1857"/>
    </row>
    <row r="1858" spans="3:3">
      <c r="C1858"/>
    </row>
    <row r="1859" spans="3:3">
      <c r="C1859"/>
    </row>
    <row r="1860" spans="3:3">
      <c r="C1860"/>
    </row>
    <row r="1861" spans="3:3">
      <c r="C1861"/>
    </row>
    <row r="1862" spans="3:3">
      <c r="C1862"/>
    </row>
    <row r="1863" spans="3:3">
      <c r="C1863"/>
    </row>
    <row r="1864" spans="3:3">
      <c r="C1864"/>
    </row>
    <row r="1865" spans="3:3">
      <c r="C1865"/>
    </row>
    <row r="1866" spans="3:3">
      <c r="C1866"/>
    </row>
    <row r="1867" spans="3:3">
      <c r="C1867"/>
    </row>
    <row r="1868" spans="3:3">
      <c r="C1868"/>
    </row>
    <row r="1869" spans="3:3">
      <c r="C1869"/>
    </row>
    <row r="1870" spans="3:3">
      <c r="C1870"/>
    </row>
    <row r="1871" spans="3:3">
      <c r="C1871"/>
    </row>
    <row r="1872" spans="3:3">
      <c r="C1872"/>
    </row>
    <row r="1873" spans="3:3">
      <c r="C1873"/>
    </row>
    <row r="1874" spans="3:3">
      <c r="C1874"/>
    </row>
    <row r="1875" spans="3:3">
      <c r="C1875"/>
    </row>
    <row r="1876" spans="3:3">
      <c r="C1876"/>
    </row>
    <row r="1877" spans="3:3">
      <c r="C1877"/>
    </row>
    <row r="1878" spans="3:3">
      <c r="C1878"/>
    </row>
    <row r="1879" spans="3:3">
      <c r="C1879"/>
    </row>
    <row r="1880" spans="3:3">
      <c r="C1880"/>
    </row>
    <row r="1881" spans="3:3">
      <c r="C1881"/>
    </row>
    <row r="1882" spans="3:3">
      <c r="C1882"/>
    </row>
    <row r="1883" spans="3:3">
      <c r="C1883"/>
    </row>
    <row r="1884" spans="3:3">
      <c r="C1884"/>
    </row>
    <row r="1885" spans="3:3">
      <c r="C1885"/>
    </row>
    <row r="1886" spans="3:3">
      <c r="C1886"/>
    </row>
    <row r="1887" spans="3:3">
      <c r="C1887"/>
    </row>
    <row r="1888" spans="3:3">
      <c r="C1888"/>
    </row>
    <row r="1889" spans="3:3">
      <c r="C1889"/>
    </row>
    <row r="1890" spans="3:3">
      <c r="C1890"/>
    </row>
    <row r="1891" spans="3:3">
      <c r="C1891"/>
    </row>
    <row r="1892" spans="3:3">
      <c r="C1892"/>
    </row>
    <row r="1893" spans="3:3">
      <c r="C1893"/>
    </row>
    <row r="1894" spans="3:3">
      <c r="C1894"/>
    </row>
    <row r="1895" spans="3:3">
      <c r="C1895"/>
    </row>
    <row r="1896" spans="3:3">
      <c r="C1896"/>
    </row>
    <row r="1897" spans="3:3">
      <c r="C1897"/>
    </row>
    <row r="1898" spans="3:3">
      <c r="C1898"/>
    </row>
    <row r="1899" spans="3:3">
      <c r="C1899"/>
    </row>
    <row r="1900" spans="3:3">
      <c r="C1900"/>
    </row>
    <row r="1901" spans="3:3">
      <c r="C1901"/>
    </row>
    <row r="1902" spans="3:3">
      <c r="C1902"/>
    </row>
    <row r="1903" spans="3:3">
      <c r="C1903"/>
    </row>
    <row r="1904" spans="3:3">
      <c r="C1904"/>
    </row>
    <row r="1905" spans="3:3">
      <c r="C1905"/>
    </row>
    <row r="1906" spans="3:3">
      <c r="C1906"/>
    </row>
    <row r="1907" spans="3:3">
      <c r="C1907"/>
    </row>
    <row r="1908" spans="3:3">
      <c r="C1908"/>
    </row>
    <row r="1909" spans="3:3">
      <c r="C1909"/>
    </row>
    <row r="1910" spans="3:3">
      <c r="C1910"/>
    </row>
    <row r="1911" spans="3:3">
      <c r="C1911"/>
    </row>
    <row r="1912" spans="3:3">
      <c r="C1912"/>
    </row>
    <row r="1913" spans="3:3">
      <c r="C1913"/>
    </row>
    <row r="1914" spans="3:3">
      <c r="C1914"/>
    </row>
    <row r="1915" spans="3:3">
      <c r="C1915"/>
    </row>
    <row r="1916" spans="3:3">
      <c r="C1916"/>
    </row>
    <row r="1917" spans="3:3">
      <c r="C1917"/>
    </row>
    <row r="1918" spans="3:3">
      <c r="C1918"/>
    </row>
    <row r="1919" spans="3:3">
      <c r="C1919"/>
    </row>
    <row r="1920" spans="3:3">
      <c r="C1920"/>
    </row>
    <row r="1921" spans="3:3">
      <c r="C1921"/>
    </row>
    <row r="1922" spans="3:3">
      <c r="C1922"/>
    </row>
    <row r="1923" spans="3:3">
      <c r="C1923"/>
    </row>
    <row r="1924" spans="3:3">
      <c r="C1924"/>
    </row>
    <row r="1925" spans="3:3">
      <c r="C1925"/>
    </row>
    <row r="1926" spans="3:3">
      <c r="C1926"/>
    </row>
    <row r="1927" spans="3:3">
      <c r="C1927"/>
    </row>
    <row r="1928" spans="3:3">
      <c r="C1928"/>
    </row>
    <row r="1929" spans="3:3">
      <c r="C1929"/>
    </row>
    <row r="1930" spans="3:3">
      <c r="C1930"/>
    </row>
    <row r="1931" spans="3:3">
      <c r="C1931"/>
    </row>
    <row r="1932" spans="3:3">
      <c r="C1932"/>
    </row>
    <row r="1933" spans="3:3">
      <c r="C1933"/>
    </row>
    <row r="1934" spans="3:3">
      <c r="C1934"/>
    </row>
    <row r="1935" spans="3:3">
      <c r="C1935"/>
    </row>
    <row r="1936" spans="3:3">
      <c r="C1936"/>
    </row>
    <row r="1937" spans="3:3">
      <c r="C1937"/>
    </row>
    <row r="1938" spans="3:3">
      <c r="C1938"/>
    </row>
    <row r="1939" spans="3:3">
      <c r="C1939"/>
    </row>
    <row r="1940" spans="3:3">
      <c r="C1940"/>
    </row>
    <row r="1941" spans="3:3">
      <c r="C1941"/>
    </row>
    <row r="1942" spans="3:3">
      <c r="C1942"/>
    </row>
    <row r="1943" spans="3:3">
      <c r="C1943"/>
    </row>
    <row r="1944" spans="3:3">
      <c r="C1944"/>
    </row>
    <row r="1945" spans="3:3">
      <c r="C1945"/>
    </row>
    <row r="1946" spans="3:3">
      <c r="C1946"/>
    </row>
    <row r="1947" spans="3:3">
      <c r="C1947"/>
    </row>
    <row r="1948" spans="3:3">
      <c r="C1948"/>
    </row>
    <row r="1949" spans="3:3">
      <c r="C1949"/>
    </row>
    <row r="1950" spans="3:3">
      <c r="C1950"/>
    </row>
    <row r="1951" spans="3:3">
      <c r="C1951"/>
    </row>
    <row r="1952" spans="3:3">
      <c r="C1952"/>
    </row>
    <row r="1953" spans="3:3">
      <c r="C1953"/>
    </row>
    <row r="1954" spans="3:3">
      <c r="C1954"/>
    </row>
    <row r="1955" spans="3:3">
      <c r="C1955"/>
    </row>
    <row r="1956" spans="3:3">
      <c r="C1956"/>
    </row>
    <row r="1957" spans="3:3">
      <c r="C1957"/>
    </row>
    <row r="1958" spans="3:3">
      <c r="C1958"/>
    </row>
    <row r="1959" spans="3:3">
      <c r="C1959"/>
    </row>
    <row r="1960" spans="3:3">
      <c r="C1960"/>
    </row>
    <row r="1961" spans="3:3">
      <c r="C1961"/>
    </row>
    <row r="1962" spans="3:3">
      <c r="C1962"/>
    </row>
    <row r="1963" spans="3:3">
      <c r="C1963"/>
    </row>
    <row r="1964" spans="3:3">
      <c r="C1964"/>
    </row>
    <row r="1965" spans="3:3">
      <c r="C1965"/>
    </row>
    <row r="1966" spans="3:3">
      <c r="C1966"/>
    </row>
    <row r="1967" spans="3:3">
      <c r="C1967"/>
    </row>
    <row r="1968" spans="3:3">
      <c r="C1968"/>
    </row>
    <row r="1969" spans="3:3">
      <c r="C1969"/>
    </row>
    <row r="1970" spans="3:3">
      <c r="C1970"/>
    </row>
    <row r="1971" spans="3:3">
      <c r="C1971"/>
    </row>
    <row r="1972" spans="3:3">
      <c r="C1972"/>
    </row>
    <row r="1973" spans="3:3">
      <c r="C1973"/>
    </row>
    <row r="1974" spans="3:3">
      <c r="C1974"/>
    </row>
    <row r="1975" spans="3:3">
      <c r="C1975"/>
    </row>
    <row r="1976" spans="3:3">
      <c r="C1976"/>
    </row>
    <row r="1977" spans="3:3">
      <c r="C1977"/>
    </row>
    <row r="1978" spans="3:3">
      <c r="C1978"/>
    </row>
    <row r="1979" spans="3:3">
      <c r="C1979"/>
    </row>
    <row r="1980" spans="3:3">
      <c r="C1980"/>
    </row>
    <row r="1981" spans="3:3">
      <c r="C1981"/>
    </row>
    <row r="1982" spans="3:3">
      <c r="C1982"/>
    </row>
    <row r="1983" spans="3:3">
      <c r="C1983"/>
    </row>
    <row r="1984" spans="3:3">
      <c r="C1984"/>
    </row>
    <row r="1985" spans="3:3">
      <c r="C1985"/>
    </row>
    <row r="1986" spans="3:3">
      <c r="C1986"/>
    </row>
    <row r="1987" spans="3:3">
      <c r="C1987"/>
    </row>
    <row r="1988" spans="3:3">
      <c r="C1988"/>
    </row>
    <row r="1989" spans="3:3">
      <c r="C1989"/>
    </row>
    <row r="1990" spans="3:3">
      <c r="C1990"/>
    </row>
    <row r="1991" spans="3:3">
      <c r="C1991"/>
    </row>
    <row r="1992" spans="3:3">
      <c r="C1992"/>
    </row>
    <row r="1993" spans="3:3">
      <c r="C1993"/>
    </row>
    <row r="1994" spans="3:3">
      <c r="C1994"/>
    </row>
    <row r="1995" spans="3:3">
      <c r="C1995"/>
    </row>
    <row r="1996" spans="3:3">
      <c r="C1996"/>
    </row>
    <row r="1997" spans="3:3">
      <c r="C1997"/>
    </row>
    <row r="1998" spans="3:3">
      <c r="C1998"/>
    </row>
    <row r="1999" spans="3:3">
      <c r="C1999"/>
    </row>
    <row r="2000" spans="3:3">
      <c r="C2000"/>
    </row>
    <row r="2001" spans="3:3">
      <c r="C2001"/>
    </row>
    <row r="2002" spans="3:3">
      <c r="C2002"/>
    </row>
    <row r="2003" spans="3:3">
      <c r="C2003"/>
    </row>
    <row r="2004" spans="3:3">
      <c r="C2004"/>
    </row>
    <row r="2005" spans="3:3">
      <c r="C2005"/>
    </row>
    <row r="2006" spans="3:3">
      <c r="C2006"/>
    </row>
    <row r="2007" spans="3:3">
      <c r="C2007"/>
    </row>
    <row r="2008" spans="3:3">
      <c r="C2008"/>
    </row>
    <row r="2009" spans="3:3">
      <c r="C2009"/>
    </row>
    <row r="2010" spans="3:3">
      <c r="C2010"/>
    </row>
    <row r="2011" spans="3:3">
      <c r="C2011"/>
    </row>
    <row r="2012" spans="3:3">
      <c r="C2012"/>
    </row>
    <row r="2013" spans="3:3">
      <c r="C2013"/>
    </row>
    <row r="2014" spans="3:3">
      <c r="C2014"/>
    </row>
    <row r="2015" spans="3:3">
      <c r="C2015"/>
    </row>
    <row r="2016" spans="3:3">
      <c r="C2016"/>
    </row>
    <row r="2017" spans="3:3">
      <c r="C2017"/>
    </row>
    <row r="2018" spans="3:3">
      <c r="C2018"/>
    </row>
    <row r="2019" spans="3:3">
      <c r="C2019"/>
    </row>
    <row r="2020" spans="3:3">
      <c r="C2020"/>
    </row>
    <row r="2021" spans="3:3">
      <c r="C2021"/>
    </row>
    <row r="2022" spans="3:3">
      <c r="C2022"/>
    </row>
    <row r="2023" spans="3:3">
      <c r="C2023"/>
    </row>
    <row r="2024" spans="3:3">
      <c r="C2024"/>
    </row>
    <row r="2025" spans="3:3">
      <c r="C2025"/>
    </row>
    <row r="2026" spans="3:3">
      <c r="C2026"/>
    </row>
    <row r="2027" spans="3:3">
      <c r="C2027"/>
    </row>
    <row r="2028" spans="3:3">
      <c r="C2028"/>
    </row>
    <row r="2029" spans="3:3">
      <c r="C2029"/>
    </row>
    <row r="2030" spans="3:3">
      <c r="C2030"/>
    </row>
    <row r="2031" spans="3:3">
      <c r="C2031"/>
    </row>
    <row r="2032" spans="3:3">
      <c r="C2032"/>
    </row>
    <row r="2033" spans="3:3">
      <c r="C2033"/>
    </row>
    <row r="2034" spans="3:3">
      <c r="C2034"/>
    </row>
    <row r="2035" spans="3:3">
      <c r="C2035"/>
    </row>
    <row r="2036" spans="3:3">
      <c r="C2036"/>
    </row>
    <row r="2037" spans="3:3">
      <c r="C2037"/>
    </row>
    <row r="2038" spans="3:3">
      <c r="C2038"/>
    </row>
    <row r="2039" spans="3:3">
      <c r="C2039"/>
    </row>
    <row r="2040" spans="3:3">
      <c r="C2040"/>
    </row>
    <row r="2041" spans="3:3">
      <c r="C2041"/>
    </row>
    <row r="2042" spans="3:3">
      <c r="C2042"/>
    </row>
    <row r="2043" spans="3:3">
      <c r="C2043"/>
    </row>
    <row r="2044" spans="3:3">
      <c r="C2044"/>
    </row>
    <row r="2045" spans="3:3">
      <c r="C2045"/>
    </row>
    <row r="2046" spans="3:3">
      <c r="C2046"/>
    </row>
    <row r="2047" spans="3:3">
      <c r="C2047"/>
    </row>
    <row r="2048" spans="3:3">
      <c r="C2048"/>
    </row>
    <row r="2049" spans="3:3">
      <c r="C2049"/>
    </row>
    <row r="2050" spans="3:3">
      <c r="C2050"/>
    </row>
    <row r="2051" spans="3:3">
      <c r="C2051"/>
    </row>
    <row r="2052" spans="3:3">
      <c r="C2052"/>
    </row>
    <row r="2053" spans="3:3">
      <c r="C2053"/>
    </row>
    <row r="2054" spans="3:3">
      <c r="C2054"/>
    </row>
    <row r="2055" spans="3:3">
      <c r="C2055"/>
    </row>
    <row r="2056" spans="3:3">
      <c r="C2056"/>
    </row>
    <row r="2057" spans="3:3">
      <c r="C2057"/>
    </row>
    <row r="2058" spans="3:3">
      <c r="C2058"/>
    </row>
    <row r="2059" spans="3:3">
      <c r="C2059"/>
    </row>
    <row r="2060" spans="3:3">
      <c r="C2060"/>
    </row>
    <row r="2061" spans="3:3">
      <c r="C2061"/>
    </row>
    <row r="2062" spans="3:3">
      <c r="C2062"/>
    </row>
    <row r="2063" spans="3:3">
      <c r="C2063"/>
    </row>
    <row r="2064" spans="3:3">
      <c r="C2064"/>
    </row>
    <row r="2065" spans="3:3">
      <c r="C2065"/>
    </row>
    <row r="2066" spans="3:3">
      <c r="C2066"/>
    </row>
    <row r="2067" spans="3:3">
      <c r="C2067"/>
    </row>
    <row r="2068" spans="3:3">
      <c r="C2068"/>
    </row>
    <row r="2069" spans="3:3">
      <c r="C2069"/>
    </row>
    <row r="2070" spans="3:3">
      <c r="C2070"/>
    </row>
    <row r="2071" spans="3:3">
      <c r="C2071"/>
    </row>
    <row r="2072" spans="3:3">
      <c r="C2072"/>
    </row>
    <row r="2073" spans="3:3">
      <c r="C2073"/>
    </row>
    <row r="2074" spans="3:3">
      <c r="C2074"/>
    </row>
    <row r="2075" spans="3:3">
      <c r="C2075"/>
    </row>
    <row r="2076" spans="3:3">
      <c r="C2076"/>
    </row>
    <row r="2077" spans="3:3">
      <c r="C2077"/>
    </row>
    <row r="2078" spans="3:3">
      <c r="C2078"/>
    </row>
    <row r="2079" spans="3:3">
      <c r="C2079"/>
    </row>
    <row r="2080" spans="3:3">
      <c r="C2080"/>
    </row>
    <row r="2081" spans="3:3">
      <c r="C2081"/>
    </row>
    <row r="2082" spans="3:3">
      <c r="C2082"/>
    </row>
    <row r="2083" spans="3:3">
      <c r="C2083"/>
    </row>
    <row r="2084" spans="3:3">
      <c r="C2084"/>
    </row>
    <row r="2085" spans="3:3">
      <c r="C2085"/>
    </row>
    <row r="2086" spans="3:3">
      <c r="C2086"/>
    </row>
    <row r="2087" spans="3:3">
      <c r="C2087"/>
    </row>
    <row r="2088" spans="3:3">
      <c r="C2088"/>
    </row>
    <row r="2089" spans="3:3">
      <c r="C2089"/>
    </row>
    <row r="2090" spans="3:3">
      <c r="C2090"/>
    </row>
    <row r="2091" spans="3:3">
      <c r="C2091"/>
    </row>
    <row r="2092" spans="3:3">
      <c r="C2092"/>
    </row>
    <row r="2093" spans="3:3">
      <c r="C2093"/>
    </row>
    <row r="2094" spans="3:3">
      <c r="C2094"/>
    </row>
    <row r="2095" spans="3:3">
      <c r="C2095"/>
    </row>
    <row r="2096" spans="3:3">
      <c r="C2096"/>
    </row>
    <row r="2097" spans="3:3">
      <c r="C2097"/>
    </row>
    <row r="2098" spans="3:3">
      <c r="C2098"/>
    </row>
    <row r="2099" spans="3:3">
      <c r="C2099"/>
    </row>
    <row r="2100" spans="3:3">
      <c r="C2100"/>
    </row>
    <row r="2101" spans="3:3">
      <c r="C2101"/>
    </row>
    <row r="2102" spans="3:3">
      <c r="C2102"/>
    </row>
    <row r="2103" spans="3:3">
      <c r="C2103"/>
    </row>
    <row r="2104" spans="3:3">
      <c r="C2104"/>
    </row>
    <row r="2105" spans="3:3">
      <c r="C2105"/>
    </row>
    <row r="2106" spans="3:3">
      <c r="C2106"/>
    </row>
    <row r="2107" spans="3:3">
      <c r="C2107"/>
    </row>
    <row r="2108" spans="3:3">
      <c r="C2108"/>
    </row>
    <row r="2109" spans="3:3">
      <c r="C2109"/>
    </row>
    <row r="2110" spans="3:3">
      <c r="C2110"/>
    </row>
    <row r="2111" spans="3:3">
      <c r="C2111"/>
    </row>
    <row r="2112" spans="3:3">
      <c r="C2112"/>
    </row>
    <row r="2113" spans="3:3">
      <c r="C2113"/>
    </row>
    <row r="2114" spans="3:3">
      <c r="C2114"/>
    </row>
    <row r="2115" spans="3:3">
      <c r="C2115"/>
    </row>
    <row r="2116" spans="3:3">
      <c r="C2116"/>
    </row>
    <row r="2117" spans="3:3">
      <c r="C2117"/>
    </row>
    <row r="2118" spans="3:3">
      <c r="C2118"/>
    </row>
    <row r="2119" spans="3:3">
      <c r="C2119"/>
    </row>
    <row r="2120" spans="3:3">
      <c r="C2120"/>
    </row>
    <row r="2121" spans="3:3">
      <c r="C2121"/>
    </row>
    <row r="2122" spans="3:3">
      <c r="C2122"/>
    </row>
    <row r="2123" spans="3:3">
      <c r="C2123"/>
    </row>
    <row r="2124" spans="3:3">
      <c r="C2124"/>
    </row>
    <row r="2125" spans="3:3">
      <c r="C2125"/>
    </row>
    <row r="2126" spans="3:3">
      <c r="C2126"/>
    </row>
    <row r="2127" spans="3:3">
      <c r="C2127"/>
    </row>
    <row r="2128" spans="3:3">
      <c r="C2128"/>
    </row>
    <row r="2129" spans="3:3">
      <c r="C2129"/>
    </row>
    <row r="2130" spans="3:3">
      <c r="C2130"/>
    </row>
    <row r="2131" spans="3:3">
      <c r="C2131"/>
    </row>
    <row r="2132" spans="3:3">
      <c r="C2132"/>
    </row>
    <row r="2133" spans="3:3">
      <c r="C2133"/>
    </row>
    <row r="2134" spans="3:3">
      <c r="C2134"/>
    </row>
    <row r="2135" spans="3:3">
      <c r="C2135"/>
    </row>
    <row r="2136" spans="3:3">
      <c r="C2136"/>
    </row>
    <row r="2137" spans="3:3">
      <c r="C2137"/>
    </row>
    <row r="2138" spans="3:3">
      <c r="C2138"/>
    </row>
    <row r="2139" spans="3:3">
      <c r="C2139"/>
    </row>
    <row r="2140" spans="3:3">
      <c r="C2140"/>
    </row>
    <row r="2141" spans="3:3">
      <c r="C2141"/>
    </row>
    <row r="2142" spans="3:3">
      <c r="C2142"/>
    </row>
    <row r="2143" spans="3:3">
      <c r="C2143"/>
    </row>
    <row r="2144" spans="3:3">
      <c r="C2144"/>
    </row>
    <row r="2145" spans="3:3">
      <c r="C2145"/>
    </row>
    <row r="2146" spans="3:3">
      <c r="C2146"/>
    </row>
    <row r="2147" spans="3:3">
      <c r="C2147"/>
    </row>
    <row r="2148" spans="3:3">
      <c r="C2148"/>
    </row>
    <row r="2149" spans="3:3">
      <c r="C2149"/>
    </row>
    <row r="2150" spans="3:3">
      <c r="C2150"/>
    </row>
    <row r="2151" spans="3:3">
      <c r="C2151"/>
    </row>
    <row r="2152" spans="3:3">
      <c r="C2152"/>
    </row>
    <row r="2153" spans="3:3">
      <c r="C2153"/>
    </row>
    <row r="2154" spans="3:3">
      <c r="C2154"/>
    </row>
    <row r="2155" spans="3:3">
      <c r="C2155"/>
    </row>
    <row r="2156" spans="3:3">
      <c r="C2156"/>
    </row>
    <row r="2157" spans="3:3">
      <c r="C2157"/>
    </row>
    <row r="2158" spans="3:3">
      <c r="C2158"/>
    </row>
    <row r="2159" spans="3:3">
      <c r="C2159"/>
    </row>
    <row r="2160" spans="3:3">
      <c r="C2160"/>
    </row>
    <row r="2161" spans="3:3">
      <c r="C2161"/>
    </row>
    <row r="2162" spans="3:3">
      <c r="C2162"/>
    </row>
    <row r="2163" spans="3:3">
      <c r="C2163"/>
    </row>
    <row r="2164" spans="3:3">
      <c r="C2164"/>
    </row>
    <row r="2165" spans="3:3">
      <c r="C2165"/>
    </row>
    <row r="2166" spans="3:3">
      <c r="C2166"/>
    </row>
    <row r="2167" spans="3:3">
      <c r="C2167"/>
    </row>
    <row r="2168" spans="3:3">
      <c r="C2168"/>
    </row>
    <row r="2169" spans="3:3">
      <c r="C2169"/>
    </row>
    <row r="2170" spans="3:3">
      <c r="C2170"/>
    </row>
    <row r="2171" spans="3:3">
      <c r="C2171"/>
    </row>
    <row r="2172" spans="3:3">
      <c r="C2172"/>
    </row>
    <row r="2173" spans="3:3">
      <c r="C2173"/>
    </row>
    <row r="2174" spans="3:3">
      <c r="C2174"/>
    </row>
    <row r="2175" spans="3:3">
      <c r="C2175"/>
    </row>
    <row r="2176" spans="3:3">
      <c r="C2176"/>
    </row>
    <row r="2177" spans="3:3">
      <c r="C2177"/>
    </row>
    <row r="2178" spans="3:3">
      <c r="C2178"/>
    </row>
    <row r="2179" spans="3:3">
      <c r="C2179"/>
    </row>
    <row r="2180" spans="3:3">
      <c r="C2180"/>
    </row>
    <row r="2181" spans="3:3">
      <c r="C2181"/>
    </row>
    <row r="2182" spans="3:3">
      <c r="C2182"/>
    </row>
    <row r="2183" spans="3:3">
      <c r="C2183"/>
    </row>
    <row r="2184" spans="3:3">
      <c r="C2184"/>
    </row>
    <row r="2185" spans="3:3">
      <c r="C2185"/>
    </row>
    <row r="2186" spans="3:3">
      <c r="C2186"/>
    </row>
    <row r="2187" spans="3:3">
      <c r="C2187"/>
    </row>
    <row r="2188" spans="3:3">
      <c r="C2188"/>
    </row>
    <row r="2189" spans="3:3">
      <c r="C2189"/>
    </row>
    <row r="2190" spans="3:3">
      <c r="C2190"/>
    </row>
    <row r="2191" spans="3:3">
      <c r="C2191"/>
    </row>
    <row r="2192" spans="3:3">
      <c r="C2192"/>
    </row>
    <row r="2193" spans="3:3">
      <c r="C2193"/>
    </row>
    <row r="2194" spans="3:3">
      <c r="C2194"/>
    </row>
    <row r="2195" spans="3:3">
      <c r="C2195"/>
    </row>
    <row r="2196" spans="3:3">
      <c r="C2196"/>
    </row>
    <row r="2197" spans="3:3">
      <c r="C2197"/>
    </row>
    <row r="2198" spans="3:3">
      <c r="C2198"/>
    </row>
    <row r="2199" spans="3:3">
      <c r="C2199"/>
    </row>
    <row r="2200" spans="3:3">
      <c r="C2200"/>
    </row>
    <row r="2201" spans="3:3">
      <c r="C2201"/>
    </row>
    <row r="2202" spans="3:3">
      <c r="C2202"/>
    </row>
    <row r="2203" spans="3:3">
      <c r="C2203"/>
    </row>
    <row r="2204" spans="3:3">
      <c r="C2204"/>
    </row>
    <row r="2205" spans="3:3">
      <c r="C2205"/>
    </row>
    <row r="2206" spans="3:3">
      <c r="C2206"/>
    </row>
    <row r="2207" spans="3:3">
      <c r="C2207"/>
    </row>
    <row r="2208" spans="3:3">
      <c r="C2208"/>
    </row>
    <row r="2209" spans="3:3">
      <c r="C2209"/>
    </row>
    <row r="2210" spans="3:3">
      <c r="C2210"/>
    </row>
    <row r="2211" spans="3:3">
      <c r="C2211"/>
    </row>
    <row r="2212" spans="3:3">
      <c r="C2212"/>
    </row>
    <row r="2213" spans="3:3">
      <c r="C2213"/>
    </row>
    <row r="2214" spans="3:3">
      <c r="C2214"/>
    </row>
    <row r="2215" spans="3:3">
      <c r="C2215"/>
    </row>
    <row r="2216" spans="3:3">
      <c r="C2216"/>
    </row>
    <row r="2217" spans="3:3">
      <c r="C2217"/>
    </row>
    <row r="2218" spans="3:3">
      <c r="C2218"/>
    </row>
    <row r="2219" spans="3:3">
      <c r="C2219"/>
    </row>
    <row r="2220" spans="3:3">
      <c r="C2220"/>
    </row>
    <row r="2221" spans="3:3">
      <c r="C2221"/>
    </row>
    <row r="2222" spans="3:3">
      <c r="C2222"/>
    </row>
    <row r="2223" spans="3:3">
      <c r="C2223"/>
    </row>
    <row r="2224" spans="3:3">
      <c r="C2224"/>
    </row>
    <row r="2225" spans="3:3">
      <c r="C2225"/>
    </row>
    <row r="2226" spans="3:3">
      <c r="C2226"/>
    </row>
    <row r="2227" spans="3:3">
      <c r="C2227"/>
    </row>
    <row r="2228" spans="3:3">
      <c r="C2228"/>
    </row>
    <row r="2229" spans="3:3">
      <c r="C2229"/>
    </row>
    <row r="2230" spans="3:3">
      <c r="C2230"/>
    </row>
    <row r="2231" spans="3:3">
      <c r="C2231"/>
    </row>
    <row r="2232" spans="3:3">
      <c r="C2232"/>
    </row>
    <row r="2233" spans="3:3">
      <c r="C2233"/>
    </row>
    <row r="2234" spans="3:3">
      <c r="C2234"/>
    </row>
    <row r="2235" spans="3:3">
      <c r="C2235"/>
    </row>
    <row r="2236" spans="3:3">
      <c r="C2236"/>
    </row>
    <row r="2237" spans="3:3">
      <c r="C2237"/>
    </row>
    <row r="2238" spans="3:3">
      <c r="C2238"/>
    </row>
    <row r="2239" spans="3:3">
      <c r="C2239"/>
    </row>
    <row r="2240" spans="3:3">
      <c r="C2240"/>
    </row>
    <row r="2241" spans="3:3">
      <c r="C2241"/>
    </row>
    <row r="2242" spans="3:3">
      <c r="C2242"/>
    </row>
    <row r="2243" spans="3:3">
      <c r="C2243"/>
    </row>
    <row r="2244" spans="3:3">
      <c r="C2244"/>
    </row>
    <row r="2245" spans="3:3">
      <c r="C2245"/>
    </row>
    <row r="2246" spans="3:3">
      <c r="C2246"/>
    </row>
    <row r="2247" spans="3:3">
      <c r="C2247"/>
    </row>
    <row r="2248" spans="3:3">
      <c r="C2248"/>
    </row>
    <row r="2249" spans="3:3">
      <c r="C2249"/>
    </row>
    <row r="2250" spans="3:3">
      <c r="C2250"/>
    </row>
    <row r="2251" spans="3:3">
      <c r="C2251"/>
    </row>
    <row r="2252" spans="3:3">
      <c r="C2252"/>
    </row>
    <row r="2253" spans="3:3">
      <c r="C2253"/>
    </row>
    <row r="2254" spans="3:3">
      <c r="C2254"/>
    </row>
    <row r="2255" spans="3:3">
      <c r="C2255"/>
    </row>
    <row r="2256" spans="3:3">
      <c r="C2256"/>
    </row>
    <row r="2257" spans="3:3">
      <c r="C2257"/>
    </row>
    <row r="2258" spans="3:3">
      <c r="C2258"/>
    </row>
    <row r="2259" spans="3:3">
      <c r="C2259"/>
    </row>
    <row r="2260" spans="3:3">
      <c r="C2260"/>
    </row>
    <row r="2261" spans="3:3">
      <c r="C2261"/>
    </row>
    <row r="2262" spans="3:3">
      <c r="C2262"/>
    </row>
    <row r="2263" spans="3:3">
      <c r="C2263"/>
    </row>
    <row r="2264" spans="3:3">
      <c r="C2264"/>
    </row>
    <row r="2265" spans="3:3">
      <c r="C2265"/>
    </row>
    <row r="2266" spans="3:3">
      <c r="C2266"/>
    </row>
    <row r="2267" spans="3:3">
      <c r="C2267"/>
    </row>
    <row r="2268" spans="3:3">
      <c r="C2268"/>
    </row>
    <row r="2269" spans="3:3">
      <c r="C2269"/>
    </row>
    <row r="2270" spans="3:3">
      <c r="C2270"/>
    </row>
    <row r="2271" spans="3:3">
      <c r="C2271"/>
    </row>
    <row r="2272" spans="3:3">
      <c r="C2272"/>
    </row>
    <row r="2273" spans="3:3">
      <c r="C2273"/>
    </row>
    <row r="2274" spans="3:3">
      <c r="C2274"/>
    </row>
    <row r="2275" spans="3:3">
      <c r="C2275"/>
    </row>
    <row r="2276" spans="3:3">
      <c r="C2276"/>
    </row>
    <row r="2277" spans="3:3">
      <c r="C2277"/>
    </row>
    <row r="2278" spans="3:3">
      <c r="C2278"/>
    </row>
    <row r="2279" spans="3:3">
      <c r="C2279"/>
    </row>
    <row r="2280" spans="3:3">
      <c r="C2280"/>
    </row>
    <row r="2281" spans="3:3">
      <c r="C2281"/>
    </row>
    <row r="2282" spans="3:3">
      <c r="C2282"/>
    </row>
    <row r="2283" spans="3:3">
      <c r="C2283"/>
    </row>
    <row r="2284" spans="3:3">
      <c r="C2284"/>
    </row>
    <row r="2285" spans="3:3">
      <c r="C2285"/>
    </row>
    <row r="2286" spans="3:3">
      <c r="C2286"/>
    </row>
    <row r="2287" spans="3:3">
      <c r="C2287"/>
    </row>
    <row r="2288" spans="3:3">
      <c r="C2288"/>
    </row>
    <row r="2289" spans="3:3">
      <c r="C2289"/>
    </row>
    <row r="2290" spans="3:3">
      <c r="C2290"/>
    </row>
    <row r="2291" spans="3:3">
      <c r="C2291"/>
    </row>
    <row r="2292" spans="3:3">
      <c r="C2292"/>
    </row>
    <row r="2293" spans="3:3">
      <c r="C2293"/>
    </row>
    <row r="2294" spans="3:3">
      <c r="C2294"/>
    </row>
    <row r="2295" spans="3:3">
      <c r="C2295"/>
    </row>
    <row r="2296" spans="3:3">
      <c r="C2296"/>
    </row>
    <row r="2297" spans="3:3">
      <c r="C2297"/>
    </row>
    <row r="2298" spans="3:3">
      <c r="C2298"/>
    </row>
    <row r="2299" spans="3:3">
      <c r="C2299"/>
    </row>
    <row r="2300" spans="3:3">
      <c r="C2300"/>
    </row>
    <row r="2301" spans="3:3">
      <c r="C2301"/>
    </row>
    <row r="2302" spans="3:3">
      <c r="C2302"/>
    </row>
    <row r="2303" spans="3:3">
      <c r="C2303"/>
    </row>
    <row r="2304" spans="3:3">
      <c r="C2304"/>
    </row>
    <row r="2305" spans="3:3">
      <c r="C2305"/>
    </row>
    <row r="2306" spans="3:3">
      <c r="C2306"/>
    </row>
    <row r="2307" spans="3:3">
      <c r="C2307"/>
    </row>
    <row r="2308" spans="3:3">
      <c r="C2308"/>
    </row>
    <row r="2309" spans="3:3">
      <c r="C2309"/>
    </row>
    <row r="2310" spans="3:3">
      <c r="C2310"/>
    </row>
    <row r="2311" spans="3:3">
      <c r="C2311"/>
    </row>
    <row r="2312" spans="3:3">
      <c r="C2312"/>
    </row>
    <row r="2313" spans="3:3">
      <c r="C2313"/>
    </row>
    <row r="2314" spans="3:3">
      <c r="C2314"/>
    </row>
    <row r="2315" spans="3:3">
      <c r="C2315"/>
    </row>
    <row r="2316" spans="3:3">
      <c r="C2316"/>
    </row>
    <row r="2317" spans="3:3">
      <c r="C2317"/>
    </row>
    <row r="2318" spans="3:3">
      <c r="C2318"/>
    </row>
    <row r="2319" spans="3:3">
      <c r="C2319"/>
    </row>
    <row r="2320" spans="3:3">
      <c r="C2320"/>
    </row>
    <row r="2321" spans="3:3">
      <c r="C2321"/>
    </row>
    <row r="2322" spans="3:3">
      <c r="C2322"/>
    </row>
    <row r="2323" spans="3:3">
      <c r="C2323"/>
    </row>
    <row r="2324" spans="3:3">
      <c r="C2324"/>
    </row>
    <row r="2325" spans="3:3">
      <c r="C2325"/>
    </row>
    <row r="2326" spans="3:3">
      <c r="C2326"/>
    </row>
    <row r="2327" spans="3:3">
      <c r="C2327"/>
    </row>
    <row r="2328" spans="3:3">
      <c r="C2328"/>
    </row>
    <row r="2329" spans="3:3">
      <c r="C2329"/>
    </row>
    <row r="2330" spans="3:3">
      <c r="C2330"/>
    </row>
    <row r="2331" spans="3:3">
      <c r="C2331"/>
    </row>
    <row r="2332" spans="3:3">
      <c r="C2332"/>
    </row>
    <row r="2333" spans="3:3">
      <c r="C2333"/>
    </row>
    <row r="2334" spans="3:3">
      <c r="C2334"/>
    </row>
    <row r="2335" spans="3:3">
      <c r="C2335"/>
    </row>
    <row r="2336" spans="3:3">
      <c r="C2336"/>
    </row>
    <row r="2337" spans="3:3">
      <c r="C2337"/>
    </row>
    <row r="2338" spans="3:3">
      <c r="C2338"/>
    </row>
    <row r="2339" spans="3:3">
      <c r="C2339"/>
    </row>
    <row r="2340" spans="3:3">
      <c r="C2340"/>
    </row>
    <row r="2341" spans="3:3">
      <c r="C2341"/>
    </row>
    <row r="2342" spans="3:3">
      <c r="C2342"/>
    </row>
    <row r="2343" spans="3:3">
      <c r="C2343"/>
    </row>
    <row r="2344" spans="3:3">
      <c r="C2344"/>
    </row>
    <row r="2345" spans="3:3">
      <c r="C2345"/>
    </row>
    <row r="2346" spans="3:3">
      <c r="C2346"/>
    </row>
    <row r="2347" spans="3:3">
      <c r="C2347"/>
    </row>
    <row r="2348" spans="3:3">
      <c r="C2348"/>
    </row>
    <row r="2349" spans="3:3">
      <c r="C2349"/>
    </row>
    <row r="2350" spans="3:3">
      <c r="C2350"/>
    </row>
    <row r="2351" spans="3:3">
      <c r="C2351"/>
    </row>
    <row r="2352" spans="3:3">
      <c r="C2352"/>
    </row>
    <row r="2353" spans="3:3">
      <c r="C2353"/>
    </row>
    <row r="2354" spans="3:3">
      <c r="C2354"/>
    </row>
    <row r="2355" spans="3:3">
      <c r="C2355"/>
    </row>
    <row r="2356" spans="3:3">
      <c r="C2356"/>
    </row>
    <row r="2357" spans="3:3">
      <c r="C2357"/>
    </row>
    <row r="2358" spans="3:3">
      <c r="C2358"/>
    </row>
    <row r="2359" spans="3:3">
      <c r="C2359"/>
    </row>
    <row r="2360" spans="3:3">
      <c r="C2360"/>
    </row>
    <row r="2361" spans="3:3">
      <c r="C2361"/>
    </row>
    <row r="2362" spans="3:3">
      <c r="C2362"/>
    </row>
    <row r="2363" spans="3:3">
      <c r="C2363"/>
    </row>
    <row r="2364" spans="3:3">
      <c r="C2364"/>
    </row>
    <row r="2365" spans="3:3">
      <c r="C2365"/>
    </row>
    <row r="2366" spans="3:3">
      <c r="C2366"/>
    </row>
    <row r="2367" spans="3:3">
      <c r="C2367"/>
    </row>
    <row r="2368" spans="3:3">
      <c r="C2368"/>
    </row>
    <row r="2369" spans="3:3">
      <c r="C2369"/>
    </row>
    <row r="2370" spans="3:3">
      <c r="C2370"/>
    </row>
    <row r="2371" spans="3:3">
      <c r="C2371"/>
    </row>
    <row r="2372" spans="3:3">
      <c r="C2372"/>
    </row>
    <row r="2373" spans="3:3">
      <c r="C2373"/>
    </row>
    <row r="2374" spans="3:3">
      <c r="C2374"/>
    </row>
    <row r="2375" spans="3:3">
      <c r="C2375"/>
    </row>
    <row r="2376" spans="3:3">
      <c r="C2376"/>
    </row>
    <row r="2377" spans="3:3">
      <c r="C2377"/>
    </row>
    <row r="2378" spans="3:3">
      <c r="C2378"/>
    </row>
    <row r="2379" spans="3:3">
      <c r="C2379"/>
    </row>
    <row r="2380" spans="3:3">
      <c r="C2380"/>
    </row>
    <row r="2381" spans="3:3">
      <c r="C2381"/>
    </row>
    <row r="2382" spans="3:3">
      <c r="C2382"/>
    </row>
    <row r="2383" spans="3:3">
      <c r="C2383"/>
    </row>
    <row r="2384" spans="3:3">
      <c r="C2384"/>
    </row>
    <row r="2385" spans="3:3">
      <c r="C2385"/>
    </row>
    <row r="2386" spans="3:3">
      <c r="C2386"/>
    </row>
    <row r="2387" spans="3:3">
      <c r="C2387"/>
    </row>
    <row r="2388" spans="3:3">
      <c r="C2388"/>
    </row>
    <row r="2389" spans="3:3">
      <c r="C2389"/>
    </row>
    <row r="2390" spans="3:3">
      <c r="C2390"/>
    </row>
    <row r="2391" spans="3:3">
      <c r="C2391"/>
    </row>
    <row r="2392" spans="3:3">
      <c r="C2392"/>
    </row>
    <row r="2393" spans="3:3">
      <c r="C2393"/>
    </row>
    <row r="2394" spans="3:3">
      <c r="C2394"/>
    </row>
    <row r="2395" spans="3:3">
      <c r="C2395"/>
    </row>
    <row r="2396" spans="3:3">
      <c r="C2396"/>
    </row>
    <row r="2397" spans="3:3">
      <c r="C2397"/>
    </row>
    <row r="2398" spans="3:3">
      <c r="C2398"/>
    </row>
    <row r="2399" spans="3:3">
      <c r="C2399"/>
    </row>
    <row r="2400" spans="3:3">
      <c r="C2400"/>
    </row>
    <row r="2401" spans="3:3">
      <c r="C2401"/>
    </row>
    <row r="2402" spans="3:3">
      <c r="C2402"/>
    </row>
    <row r="2403" spans="3:3">
      <c r="C2403"/>
    </row>
    <row r="2404" spans="3:3">
      <c r="C2404"/>
    </row>
    <row r="2405" spans="3:3">
      <c r="C2405"/>
    </row>
    <row r="2406" spans="3:3">
      <c r="C2406"/>
    </row>
    <row r="2407" spans="3:3">
      <c r="C2407"/>
    </row>
    <row r="2408" spans="3:3">
      <c r="C2408"/>
    </row>
    <row r="2409" spans="3:3">
      <c r="C2409"/>
    </row>
    <row r="2410" spans="3:3">
      <c r="C2410"/>
    </row>
    <row r="2411" spans="3:3">
      <c r="C2411"/>
    </row>
    <row r="2412" spans="3:3">
      <c r="C2412"/>
    </row>
    <row r="2413" spans="3:3">
      <c r="C2413"/>
    </row>
    <row r="2414" spans="3:3">
      <c r="C2414"/>
    </row>
    <row r="2415" spans="3:3">
      <c r="C2415"/>
    </row>
    <row r="2416" spans="3:3">
      <c r="C2416"/>
    </row>
    <row r="2417" spans="3:3">
      <c r="C2417"/>
    </row>
    <row r="2418" spans="3:3">
      <c r="C2418"/>
    </row>
    <row r="2419" spans="3:3">
      <c r="C2419"/>
    </row>
    <row r="2420" spans="3:3">
      <c r="C2420"/>
    </row>
    <row r="2421" spans="3:3">
      <c r="C2421"/>
    </row>
    <row r="2422" spans="3:3">
      <c r="C2422"/>
    </row>
    <row r="2423" spans="3:3">
      <c r="C2423"/>
    </row>
    <row r="2424" spans="3:3">
      <c r="C2424"/>
    </row>
    <row r="2425" spans="3:3">
      <c r="C2425"/>
    </row>
    <row r="2426" spans="3:3">
      <c r="C2426"/>
    </row>
    <row r="2427" spans="3:3">
      <c r="C2427"/>
    </row>
    <row r="2428" spans="3:3">
      <c r="C2428"/>
    </row>
    <row r="2429" spans="3:3">
      <c r="C2429"/>
    </row>
    <row r="2430" spans="3:3">
      <c r="C2430"/>
    </row>
    <row r="2431" spans="3:3">
      <c r="C2431"/>
    </row>
    <row r="2432" spans="3:3">
      <c r="C2432"/>
    </row>
    <row r="2433" spans="3:3">
      <c r="C2433"/>
    </row>
    <row r="2434" spans="3:3">
      <c r="C2434"/>
    </row>
    <row r="2435" spans="3:3">
      <c r="C2435"/>
    </row>
    <row r="2436" spans="3:3">
      <c r="C2436"/>
    </row>
    <row r="2437" spans="3:3">
      <c r="C2437"/>
    </row>
    <row r="2438" spans="3:3">
      <c r="C2438"/>
    </row>
    <row r="2439" spans="3:3">
      <c r="C2439"/>
    </row>
    <row r="2440" spans="3:3">
      <c r="C2440"/>
    </row>
    <row r="2441" spans="3:3">
      <c r="C2441"/>
    </row>
    <row r="2442" spans="3:3">
      <c r="C2442"/>
    </row>
    <row r="2443" spans="3:3">
      <c r="C2443"/>
    </row>
    <row r="2444" spans="3:3">
      <c r="C2444"/>
    </row>
    <row r="2445" spans="3:3">
      <c r="C2445"/>
    </row>
    <row r="2446" spans="3:3">
      <c r="C2446"/>
    </row>
    <row r="2447" spans="3:3">
      <c r="C2447"/>
    </row>
    <row r="2448" spans="3:3">
      <c r="C2448"/>
    </row>
    <row r="2449" spans="3:3">
      <c r="C2449"/>
    </row>
    <row r="2450" spans="3:3">
      <c r="C2450"/>
    </row>
    <row r="2451" spans="3:3">
      <c r="C2451"/>
    </row>
    <row r="2452" spans="3:3">
      <c r="C2452"/>
    </row>
    <row r="2453" spans="3:3">
      <c r="C2453"/>
    </row>
    <row r="2454" spans="3:3">
      <c r="C2454"/>
    </row>
    <row r="2455" spans="3:3">
      <c r="C2455"/>
    </row>
    <row r="2456" spans="3:3">
      <c r="C2456"/>
    </row>
    <row r="2457" spans="3:3">
      <c r="C2457"/>
    </row>
    <row r="2458" spans="3:3">
      <c r="C2458"/>
    </row>
    <row r="2459" spans="3:3">
      <c r="C2459"/>
    </row>
    <row r="2460" spans="3:3">
      <c r="C2460"/>
    </row>
    <row r="2461" spans="3:3">
      <c r="C2461"/>
    </row>
    <row r="2462" spans="3:3">
      <c r="C2462"/>
    </row>
    <row r="2463" spans="3:3">
      <c r="C2463"/>
    </row>
    <row r="2464" spans="3:3">
      <c r="C2464"/>
    </row>
    <row r="2465" spans="3:3">
      <c r="C2465"/>
    </row>
    <row r="2466" spans="3:3">
      <c r="C2466"/>
    </row>
    <row r="2467" spans="3:3">
      <c r="C2467"/>
    </row>
    <row r="2468" spans="3:3">
      <c r="C2468"/>
    </row>
    <row r="2469" spans="3:3">
      <c r="C2469"/>
    </row>
    <row r="2470" spans="3:3">
      <c r="C2470"/>
    </row>
    <row r="2471" spans="3:3">
      <c r="C2471"/>
    </row>
    <row r="2472" spans="3:3">
      <c r="C2472"/>
    </row>
    <row r="2473" spans="3:3">
      <c r="C2473"/>
    </row>
    <row r="2474" spans="3:3">
      <c r="C2474"/>
    </row>
    <row r="2475" spans="3:3">
      <c r="C2475"/>
    </row>
    <row r="2476" spans="3:3">
      <c r="C2476"/>
    </row>
    <row r="2477" spans="3:3">
      <c r="C2477"/>
    </row>
    <row r="2478" spans="3:3">
      <c r="C2478"/>
    </row>
    <row r="2479" spans="3:3">
      <c r="C2479"/>
    </row>
    <row r="2480" spans="3:3">
      <c r="C2480"/>
    </row>
    <row r="2481" spans="3:3">
      <c r="C2481"/>
    </row>
    <row r="2482" spans="3:3">
      <c r="C2482"/>
    </row>
    <row r="2483" spans="3:3">
      <c r="C2483"/>
    </row>
    <row r="2484" spans="3:3">
      <c r="C2484"/>
    </row>
    <row r="2485" spans="3:3">
      <c r="C2485"/>
    </row>
    <row r="2486" spans="3:3">
      <c r="C2486"/>
    </row>
    <row r="2487" spans="3:3">
      <c r="C2487"/>
    </row>
    <row r="2488" spans="3:3">
      <c r="C2488"/>
    </row>
    <row r="2489" spans="3:3">
      <c r="C2489"/>
    </row>
    <row r="2490" spans="3:3">
      <c r="C2490"/>
    </row>
    <row r="2491" spans="3:3">
      <c r="C2491"/>
    </row>
    <row r="2492" spans="3:3">
      <c r="C2492"/>
    </row>
    <row r="2493" spans="3:3">
      <c r="C2493"/>
    </row>
    <row r="2494" spans="3:3">
      <c r="C2494"/>
    </row>
    <row r="2495" spans="3:3">
      <c r="C2495"/>
    </row>
    <row r="2496" spans="3:3">
      <c r="C2496"/>
    </row>
    <row r="2497" spans="3:3">
      <c r="C2497"/>
    </row>
    <row r="2498" spans="3:3">
      <c r="C2498"/>
    </row>
    <row r="2499" spans="3:3">
      <c r="C2499"/>
    </row>
    <row r="2500" spans="3:3">
      <c r="C2500"/>
    </row>
    <row r="2501" spans="3:3">
      <c r="C2501"/>
    </row>
    <row r="2502" spans="3:3">
      <c r="C2502"/>
    </row>
    <row r="2503" spans="3:3">
      <c r="C2503"/>
    </row>
    <row r="2504" spans="3:3">
      <c r="C2504"/>
    </row>
    <row r="2505" spans="3:3">
      <c r="C2505"/>
    </row>
    <row r="2506" spans="3:3">
      <c r="C2506"/>
    </row>
    <row r="2507" spans="3:3">
      <c r="C2507"/>
    </row>
    <row r="2508" spans="3:3">
      <c r="C2508"/>
    </row>
    <row r="2509" spans="3:3">
      <c r="C2509"/>
    </row>
    <row r="2510" spans="3:3">
      <c r="C2510"/>
    </row>
    <row r="2511" spans="3:3">
      <c r="C2511"/>
    </row>
    <row r="2512" spans="3:3">
      <c r="C2512"/>
    </row>
    <row r="2513" spans="3:3">
      <c r="C2513"/>
    </row>
    <row r="2514" spans="3:3">
      <c r="C2514"/>
    </row>
    <row r="2515" spans="3:3">
      <c r="C2515"/>
    </row>
    <row r="2516" spans="3:3">
      <c r="C2516"/>
    </row>
    <row r="2517" spans="3:3">
      <c r="C2517"/>
    </row>
    <row r="2518" spans="3:3">
      <c r="C2518"/>
    </row>
    <row r="2519" spans="3:3">
      <c r="C2519"/>
    </row>
    <row r="2520" spans="3:3">
      <c r="C2520"/>
    </row>
    <row r="2521" spans="3:3">
      <c r="C2521"/>
    </row>
    <row r="2522" spans="3:3">
      <c r="C2522"/>
    </row>
    <row r="2523" spans="3:3">
      <c r="C2523"/>
    </row>
    <row r="2524" spans="3:3">
      <c r="C2524"/>
    </row>
    <row r="2525" spans="3:3">
      <c r="C2525"/>
    </row>
    <row r="2526" spans="3:3">
      <c r="C2526"/>
    </row>
    <row r="2527" spans="3:3">
      <c r="C2527"/>
    </row>
    <row r="2528" spans="3:3">
      <c r="C2528"/>
    </row>
    <row r="2529" spans="3:3">
      <c r="C2529"/>
    </row>
    <row r="2530" spans="3:3">
      <c r="C2530"/>
    </row>
    <row r="2531" spans="3:3">
      <c r="C2531"/>
    </row>
    <row r="2532" spans="3:3">
      <c r="C2532"/>
    </row>
    <row r="2533" spans="3:3">
      <c r="C2533"/>
    </row>
    <row r="2534" spans="3:3">
      <c r="C2534"/>
    </row>
    <row r="2535" spans="3:3">
      <c r="C2535"/>
    </row>
    <row r="2536" spans="3:3">
      <c r="C2536"/>
    </row>
    <row r="2537" spans="3:3">
      <c r="C2537"/>
    </row>
    <row r="2538" spans="3:3">
      <c r="C2538"/>
    </row>
    <row r="2539" spans="3:3">
      <c r="C2539"/>
    </row>
    <row r="2540" spans="3:3">
      <c r="C2540"/>
    </row>
    <row r="2541" spans="3:3">
      <c r="C2541"/>
    </row>
    <row r="2542" spans="3:3">
      <c r="C2542"/>
    </row>
    <row r="2543" spans="3:3">
      <c r="C2543"/>
    </row>
    <row r="2544" spans="3:3">
      <c r="C2544"/>
    </row>
    <row r="2545" spans="3:3">
      <c r="C2545"/>
    </row>
    <row r="2546" spans="3:3">
      <c r="C2546"/>
    </row>
    <row r="2547" spans="3:3">
      <c r="C2547"/>
    </row>
    <row r="2548" spans="3:3">
      <c r="C2548"/>
    </row>
    <row r="2549" spans="3:3">
      <c r="C2549"/>
    </row>
    <row r="2550" spans="3:3">
      <c r="C2550"/>
    </row>
    <row r="2551" spans="3:3">
      <c r="C2551"/>
    </row>
    <row r="2552" spans="3:3">
      <c r="C2552"/>
    </row>
    <row r="2553" spans="3:3">
      <c r="C2553"/>
    </row>
    <row r="2554" spans="3:3">
      <c r="C2554"/>
    </row>
    <row r="2555" spans="3:3">
      <c r="C2555"/>
    </row>
    <row r="2556" spans="3:3">
      <c r="C2556"/>
    </row>
    <row r="2557" spans="3:3">
      <c r="C2557"/>
    </row>
    <row r="2558" spans="3:3">
      <c r="C2558"/>
    </row>
    <row r="2559" spans="3:3">
      <c r="C2559"/>
    </row>
    <row r="2560" spans="3:3">
      <c r="C2560"/>
    </row>
    <row r="2561" spans="3:3">
      <c r="C2561"/>
    </row>
    <row r="2562" spans="3:3">
      <c r="C2562"/>
    </row>
    <row r="2563" spans="3:3">
      <c r="C2563"/>
    </row>
    <row r="2564" spans="3:3">
      <c r="C2564"/>
    </row>
    <row r="2565" spans="3:3">
      <c r="C2565"/>
    </row>
    <row r="2566" spans="3:3">
      <c r="C2566"/>
    </row>
    <row r="2567" spans="3:3">
      <c r="C2567"/>
    </row>
    <row r="2568" spans="3:3">
      <c r="C2568"/>
    </row>
    <row r="2569" spans="3:3">
      <c r="C2569"/>
    </row>
    <row r="2570" spans="3:3">
      <c r="C2570"/>
    </row>
    <row r="2571" spans="3:3">
      <c r="C2571"/>
    </row>
    <row r="2572" spans="3:3">
      <c r="C2572"/>
    </row>
    <row r="2573" spans="3:3">
      <c r="C2573"/>
    </row>
    <row r="2574" spans="3:3">
      <c r="C2574"/>
    </row>
    <row r="2575" spans="3:3">
      <c r="C2575"/>
    </row>
    <row r="2576" spans="3:3">
      <c r="C2576"/>
    </row>
    <row r="2577" spans="3:3">
      <c r="C2577"/>
    </row>
    <row r="2578" spans="3:3">
      <c r="C2578"/>
    </row>
    <row r="2579" spans="3:3">
      <c r="C2579"/>
    </row>
    <row r="2580" spans="3:3">
      <c r="C2580"/>
    </row>
    <row r="2581" spans="3:3">
      <c r="C2581"/>
    </row>
    <row r="2582" spans="3:3">
      <c r="C2582"/>
    </row>
    <row r="2583" spans="3:3">
      <c r="C2583"/>
    </row>
    <row r="2584" spans="3:3">
      <c r="C2584"/>
    </row>
    <row r="2585" spans="3:3">
      <c r="C2585"/>
    </row>
    <row r="2586" spans="3:3">
      <c r="C2586"/>
    </row>
    <row r="2587" spans="3:3">
      <c r="C2587"/>
    </row>
    <row r="2588" spans="3:3">
      <c r="C2588"/>
    </row>
    <row r="2589" spans="3:3">
      <c r="C2589"/>
    </row>
    <row r="2590" spans="3:3">
      <c r="C2590"/>
    </row>
    <row r="2591" spans="3:3">
      <c r="C2591"/>
    </row>
    <row r="2592" spans="3:3">
      <c r="C2592"/>
    </row>
    <row r="2593" spans="3:3">
      <c r="C2593"/>
    </row>
    <row r="2594" spans="3:3">
      <c r="C2594"/>
    </row>
    <row r="2595" spans="3:3">
      <c r="C2595"/>
    </row>
    <row r="2596" spans="3:3">
      <c r="C2596"/>
    </row>
    <row r="2597" spans="3:3">
      <c r="C2597"/>
    </row>
    <row r="2598" spans="3:3">
      <c r="C2598"/>
    </row>
    <row r="2599" spans="3:3">
      <c r="C2599"/>
    </row>
    <row r="2600" spans="3:3">
      <c r="C2600"/>
    </row>
    <row r="2601" spans="3:3">
      <c r="C2601"/>
    </row>
    <row r="2602" spans="3:3">
      <c r="C2602"/>
    </row>
    <row r="2603" spans="3:3">
      <c r="C2603"/>
    </row>
    <row r="2604" spans="3:3">
      <c r="C2604"/>
    </row>
    <row r="2605" spans="3:3">
      <c r="C2605"/>
    </row>
    <row r="2606" spans="3:3">
      <c r="C2606"/>
    </row>
    <row r="2607" spans="3:3">
      <c r="C2607"/>
    </row>
    <row r="2608" spans="3:3">
      <c r="C2608"/>
    </row>
    <row r="2609" spans="3:3">
      <c r="C2609"/>
    </row>
    <row r="2610" spans="3:3">
      <c r="C2610"/>
    </row>
    <row r="2611" spans="3:3">
      <c r="C2611"/>
    </row>
    <row r="2612" spans="3:3">
      <c r="C2612"/>
    </row>
    <row r="2613" spans="3:3">
      <c r="C2613"/>
    </row>
    <row r="2614" spans="3:3">
      <c r="C2614"/>
    </row>
    <row r="2615" spans="3:3">
      <c r="C2615"/>
    </row>
    <row r="2616" spans="3:3">
      <c r="C2616"/>
    </row>
    <row r="2617" spans="3:3">
      <c r="C2617"/>
    </row>
    <row r="2618" spans="3:3">
      <c r="C2618"/>
    </row>
    <row r="2619" spans="3:3">
      <c r="C2619"/>
    </row>
    <row r="2620" spans="3:3">
      <c r="C2620"/>
    </row>
    <row r="2621" spans="3:3">
      <c r="C2621"/>
    </row>
    <row r="2622" spans="3:3">
      <c r="C2622"/>
    </row>
    <row r="2623" spans="3:3">
      <c r="C2623"/>
    </row>
    <row r="2624" spans="3:3">
      <c r="C2624"/>
    </row>
    <row r="2625" spans="3:3">
      <c r="C2625"/>
    </row>
    <row r="2626" spans="3:3">
      <c r="C2626"/>
    </row>
    <row r="2627" spans="3:3">
      <c r="C2627"/>
    </row>
    <row r="2628" spans="3:3">
      <c r="C2628"/>
    </row>
    <row r="2629" spans="3:3">
      <c r="C2629"/>
    </row>
    <row r="2630" spans="3:3">
      <c r="C2630"/>
    </row>
    <row r="2631" spans="3:3">
      <c r="C2631"/>
    </row>
    <row r="2632" spans="3:3">
      <c r="C2632"/>
    </row>
    <row r="2633" spans="3:3">
      <c r="C2633"/>
    </row>
    <row r="2634" spans="3:3">
      <c r="C2634"/>
    </row>
    <row r="2635" spans="3:3">
      <c r="C2635"/>
    </row>
    <row r="2636" spans="3:3">
      <c r="C2636"/>
    </row>
    <row r="2637" spans="3:3">
      <c r="C2637"/>
    </row>
    <row r="2638" spans="3:3">
      <c r="C2638"/>
    </row>
    <row r="2639" spans="3:3">
      <c r="C2639"/>
    </row>
    <row r="2640" spans="3:3">
      <c r="C2640"/>
    </row>
    <row r="2641" spans="3:3">
      <c r="C2641"/>
    </row>
    <row r="2642" spans="3:3">
      <c r="C2642"/>
    </row>
    <row r="2643" spans="3:3">
      <c r="C2643"/>
    </row>
    <row r="2644" spans="3:3">
      <c r="C2644"/>
    </row>
    <row r="2645" spans="3:3">
      <c r="C2645"/>
    </row>
    <row r="2646" spans="3:3">
      <c r="C2646"/>
    </row>
    <row r="2647" spans="3:3">
      <c r="C2647"/>
    </row>
    <row r="2648" spans="3:3">
      <c r="C2648"/>
    </row>
    <row r="2649" spans="3:3">
      <c r="C2649"/>
    </row>
    <row r="2650" spans="3:3">
      <c r="C2650"/>
    </row>
    <row r="2651" spans="3:3">
      <c r="C2651"/>
    </row>
    <row r="2652" spans="3:3">
      <c r="C2652"/>
    </row>
    <row r="2653" spans="3:3">
      <c r="C2653"/>
    </row>
    <row r="2654" spans="3:3">
      <c r="C2654"/>
    </row>
    <row r="2655" spans="3:3">
      <c r="C2655"/>
    </row>
    <row r="2656" spans="3:3">
      <c r="C2656"/>
    </row>
    <row r="2657" spans="3:3">
      <c r="C2657"/>
    </row>
    <row r="2658" spans="3:3">
      <c r="C2658"/>
    </row>
    <row r="2659" spans="3:3">
      <c r="C2659"/>
    </row>
    <row r="2660" spans="3:3">
      <c r="C2660"/>
    </row>
    <row r="2661" spans="3:3">
      <c r="C2661"/>
    </row>
    <row r="2662" spans="3:3">
      <c r="C2662"/>
    </row>
    <row r="2663" spans="3:3">
      <c r="C2663"/>
    </row>
    <row r="2664" spans="3:3">
      <c r="C2664"/>
    </row>
    <row r="2665" spans="3:3">
      <c r="C2665"/>
    </row>
    <row r="2666" spans="3:3">
      <c r="C2666"/>
    </row>
    <row r="2667" spans="3:3">
      <c r="C2667"/>
    </row>
    <row r="2668" spans="3:3">
      <c r="C2668"/>
    </row>
    <row r="2669" spans="3:3">
      <c r="C2669"/>
    </row>
    <row r="2670" spans="3:3">
      <c r="C2670"/>
    </row>
    <row r="2671" spans="3:3">
      <c r="C2671"/>
    </row>
    <row r="2672" spans="3:3">
      <c r="C2672"/>
    </row>
    <row r="2673" spans="3:3">
      <c r="C2673"/>
    </row>
    <row r="2674" spans="3:3">
      <c r="C2674"/>
    </row>
    <row r="2675" spans="3:3">
      <c r="C2675"/>
    </row>
    <row r="2676" spans="3:3">
      <c r="C2676"/>
    </row>
    <row r="2677" spans="3:3">
      <c r="C2677"/>
    </row>
    <row r="2678" spans="3:3">
      <c r="C2678"/>
    </row>
    <row r="2679" spans="3:3">
      <c r="C2679"/>
    </row>
    <row r="2680" spans="3:3">
      <c r="C2680"/>
    </row>
    <row r="2681" spans="3:3">
      <c r="C2681"/>
    </row>
    <row r="2682" spans="3:3">
      <c r="C2682"/>
    </row>
    <row r="2683" spans="3:3">
      <c r="C2683"/>
    </row>
    <row r="2684" spans="3:3">
      <c r="C2684"/>
    </row>
    <row r="2685" spans="3:3">
      <c r="C2685"/>
    </row>
    <row r="2686" spans="3:3">
      <c r="C2686"/>
    </row>
    <row r="2687" spans="3:3">
      <c r="C2687"/>
    </row>
    <row r="2688" spans="3:3">
      <c r="C2688"/>
    </row>
    <row r="2689" spans="3:3">
      <c r="C2689"/>
    </row>
    <row r="2690" spans="3:3">
      <c r="C2690"/>
    </row>
    <row r="2691" spans="3:3">
      <c r="C2691"/>
    </row>
    <row r="2692" spans="3:3">
      <c r="C2692"/>
    </row>
    <row r="2693" spans="3:3">
      <c r="C2693"/>
    </row>
    <row r="2694" spans="3:3">
      <c r="C2694"/>
    </row>
    <row r="2695" spans="3:3">
      <c r="C2695"/>
    </row>
    <row r="2696" spans="3:3">
      <c r="C2696"/>
    </row>
    <row r="2697" spans="3:3">
      <c r="C2697"/>
    </row>
    <row r="2698" spans="3:3">
      <c r="C2698"/>
    </row>
    <row r="2699" spans="3:3">
      <c r="C2699"/>
    </row>
    <row r="2700" spans="3:3">
      <c r="C2700"/>
    </row>
    <row r="2701" spans="3:3">
      <c r="C2701"/>
    </row>
    <row r="2702" spans="3:3">
      <c r="C2702"/>
    </row>
    <row r="2703" spans="3:3">
      <c r="C2703"/>
    </row>
    <row r="2704" spans="3:3">
      <c r="C2704"/>
    </row>
    <row r="2705" spans="3:3">
      <c r="C2705"/>
    </row>
    <row r="2706" spans="3:3">
      <c r="C2706"/>
    </row>
    <row r="2707" spans="3:3">
      <c r="C2707"/>
    </row>
    <row r="2708" spans="3:3">
      <c r="C2708"/>
    </row>
    <row r="2709" spans="3:3">
      <c r="C2709"/>
    </row>
    <row r="2710" spans="3:3">
      <c r="C2710"/>
    </row>
    <row r="2711" spans="3:3">
      <c r="C2711"/>
    </row>
    <row r="2712" spans="3:3">
      <c r="C2712"/>
    </row>
    <row r="2713" spans="3:3">
      <c r="C2713"/>
    </row>
    <row r="2714" spans="3:3">
      <c r="C2714"/>
    </row>
    <row r="2715" spans="3:3">
      <c r="C2715"/>
    </row>
    <row r="2716" spans="3:3">
      <c r="C2716"/>
    </row>
    <row r="2717" spans="3:3">
      <c r="C2717"/>
    </row>
    <row r="2718" spans="3:3">
      <c r="C2718"/>
    </row>
    <row r="2719" spans="3:3">
      <c r="C2719"/>
    </row>
    <row r="2720" spans="3:3">
      <c r="C2720"/>
    </row>
    <row r="2721" spans="3:3">
      <c r="C2721"/>
    </row>
    <row r="2722" spans="3:3">
      <c r="C2722"/>
    </row>
    <row r="2723" spans="3:3">
      <c r="C2723"/>
    </row>
    <row r="2724" spans="3:3">
      <c r="C2724"/>
    </row>
    <row r="2725" spans="3:3">
      <c r="C2725"/>
    </row>
    <row r="2726" spans="3:3">
      <c r="C2726"/>
    </row>
    <row r="2727" spans="3:3">
      <c r="C2727"/>
    </row>
    <row r="2728" spans="3:3">
      <c r="C2728"/>
    </row>
    <row r="2729" spans="3:3">
      <c r="C2729"/>
    </row>
    <row r="2730" spans="3:3">
      <c r="C2730"/>
    </row>
    <row r="2731" spans="3:3">
      <c r="C2731"/>
    </row>
    <row r="2732" spans="3:3">
      <c r="C2732"/>
    </row>
    <row r="2733" spans="3:3">
      <c r="C2733"/>
    </row>
    <row r="2734" spans="3:3">
      <c r="C2734"/>
    </row>
    <row r="2735" spans="3:3">
      <c r="C2735"/>
    </row>
    <row r="2736" spans="3:3">
      <c r="C2736"/>
    </row>
    <row r="2737" spans="3:3">
      <c r="C2737"/>
    </row>
    <row r="2738" spans="3:3">
      <c r="C2738"/>
    </row>
    <row r="2739" spans="3:3">
      <c r="C2739"/>
    </row>
    <row r="2740" spans="3:3">
      <c r="C2740"/>
    </row>
    <row r="2741" spans="3:3">
      <c r="C2741"/>
    </row>
    <row r="2742" spans="3:3">
      <c r="C2742"/>
    </row>
    <row r="2743" spans="3:3">
      <c r="C2743"/>
    </row>
    <row r="2744" spans="3:3">
      <c r="C2744"/>
    </row>
    <row r="2745" spans="3:3">
      <c r="C2745"/>
    </row>
    <row r="2746" spans="3:3">
      <c r="C2746"/>
    </row>
    <row r="2747" spans="3:3">
      <c r="C2747"/>
    </row>
    <row r="2748" spans="3:3">
      <c r="C2748"/>
    </row>
    <row r="2749" spans="3:3">
      <c r="C2749"/>
    </row>
    <row r="2750" spans="3:3">
      <c r="C2750"/>
    </row>
    <row r="2751" spans="3:3">
      <c r="C2751"/>
    </row>
    <row r="2752" spans="3:3">
      <c r="C2752"/>
    </row>
    <row r="2753" spans="3:3">
      <c r="C2753"/>
    </row>
    <row r="2754" spans="3:3">
      <c r="C2754"/>
    </row>
    <row r="2755" spans="3:3">
      <c r="C2755"/>
    </row>
    <row r="2756" spans="3:3">
      <c r="C2756"/>
    </row>
    <row r="2757" spans="3:3">
      <c r="C2757"/>
    </row>
    <row r="2758" spans="3:3">
      <c r="C2758"/>
    </row>
    <row r="2759" spans="3:3">
      <c r="C2759"/>
    </row>
    <row r="2760" spans="3:3">
      <c r="C2760"/>
    </row>
    <row r="2761" spans="3:3">
      <c r="C2761"/>
    </row>
    <row r="2762" spans="3:3">
      <c r="C2762"/>
    </row>
    <row r="2763" spans="3:3">
      <c r="C2763"/>
    </row>
    <row r="2764" spans="3:3">
      <c r="C2764"/>
    </row>
    <row r="2765" spans="3:3">
      <c r="C2765"/>
    </row>
    <row r="2766" spans="3:3">
      <c r="C2766"/>
    </row>
    <row r="2767" spans="3:3">
      <c r="C2767"/>
    </row>
    <row r="2768" spans="3:3">
      <c r="C2768"/>
    </row>
    <row r="2769" spans="3:3">
      <c r="C2769"/>
    </row>
    <row r="2770" spans="3:3">
      <c r="C2770"/>
    </row>
    <row r="2771" spans="3:3">
      <c r="C2771"/>
    </row>
    <row r="2772" spans="3:3">
      <c r="C2772"/>
    </row>
    <row r="2773" spans="3:3">
      <c r="C2773"/>
    </row>
    <row r="2774" spans="3:3">
      <c r="C2774"/>
    </row>
    <row r="2775" spans="3:3">
      <c r="C2775"/>
    </row>
    <row r="2776" spans="3:3">
      <c r="C2776"/>
    </row>
    <row r="2777" spans="3:3">
      <c r="C2777"/>
    </row>
    <row r="2778" spans="3:3">
      <c r="C2778"/>
    </row>
    <row r="2779" spans="3:3">
      <c r="C2779"/>
    </row>
    <row r="2780" spans="3:3">
      <c r="C2780"/>
    </row>
    <row r="2781" spans="3:3">
      <c r="C2781"/>
    </row>
    <row r="2782" spans="3:3">
      <c r="C2782"/>
    </row>
    <row r="2783" spans="3:3">
      <c r="C2783"/>
    </row>
    <row r="2784" spans="3:3">
      <c r="C2784"/>
    </row>
    <row r="2785" spans="3:3">
      <c r="C2785"/>
    </row>
    <row r="2786" spans="3:3">
      <c r="C2786"/>
    </row>
    <row r="2787" spans="3:3">
      <c r="C2787"/>
    </row>
    <row r="2788" spans="3:3">
      <c r="C2788"/>
    </row>
    <row r="2789" spans="3:3">
      <c r="C2789"/>
    </row>
    <row r="2790" spans="3:3">
      <c r="C2790"/>
    </row>
    <row r="2791" spans="3:3">
      <c r="C2791"/>
    </row>
    <row r="2792" spans="3:3">
      <c r="C2792"/>
    </row>
    <row r="2793" spans="3:3">
      <c r="C2793"/>
    </row>
    <row r="2794" spans="3:3">
      <c r="C2794"/>
    </row>
    <row r="2795" spans="3:3">
      <c r="C2795"/>
    </row>
    <row r="2796" spans="3:3">
      <c r="C2796"/>
    </row>
    <row r="2797" spans="3:3">
      <c r="C2797"/>
    </row>
    <row r="2798" spans="3:3">
      <c r="C2798"/>
    </row>
    <row r="2799" spans="3:3">
      <c r="C2799"/>
    </row>
    <row r="2800" spans="3:3">
      <c r="C2800"/>
    </row>
    <row r="2801" spans="3:3">
      <c r="C2801"/>
    </row>
    <row r="2802" spans="3:3">
      <c r="C2802"/>
    </row>
    <row r="2803" spans="3:3">
      <c r="C2803"/>
    </row>
    <row r="2804" spans="3:3">
      <c r="C2804"/>
    </row>
    <row r="2805" spans="3:3">
      <c r="C2805"/>
    </row>
    <row r="2806" spans="3:3">
      <c r="C2806"/>
    </row>
    <row r="2807" spans="3:3">
      <c r="C2807"/>
    </row>
    <row r="2808" spans="3:3">
      <c r="C2808"/>
    </row>
    <row r="2809" spans="3:3">
      <c r="C2809"/>
    </row>
    <row r="2810" spans="3:3">
      <c r="C2810"/>
    </row>
    <row r="2811" spans="3:3">
      <c r="C2811"/>
    </row>
    <row r="2812" spans="3:3">
      <c r="C2812"/>
    </row>
    <row r="2813" spans="3:3">
      <c r="C2813"/>
    </row>
    <row r="2814" spans="3:3">
      <c r="C2814"/>
    </row>
    <row r="2815" spans="3:3">
      <c r="C2815"/>
    </row>
    <row r="2816" spans="3:3">
      <c r="C2816"/>
    </row>
    <row r="2817" spans="3:3">
      <c r="C2817"/>
    </row>
    <row r="2818" spans="3:3">
      <c r="C2818"/>
    </row>
    <row r="2819" spans="3:3">
      <c r="C2819"/>
    </row>
    <row r="2820" spans="3:3">
      <c r="C2820"/>
    </row>
    <row r="2821" spans="3:3">
      <c r="C2821"/>
    </row>
    <row r="2822" spans="3:3">
      <c r="C2822"/>
    </row>
    <row r="2823" spans="3:3">
      <c r="C2823"/>
    </row>
    <row r="2824" spans="3:3">
      <c r="C2824"/>
    </row>
    <row r="2825" spans="3:3">
      <c r="C2825"/>
    </row>
    <row r="2826" spans="3:3">
      <c r="C2826"/>
    </row>
    <row r="2827" spans="3:3">
      <c r="C2827"/>
    </row>
    <row r="2828" spans="3:3">
      <c r="C2828"/>
    </row>
    <row r="2829" spans="3:3">
      <c r="C2829"/>
    </row>
    <row r="2830" spans="3:3">
      <c r="C2830"/>
    </row>
    <row r="2831" spans="3:3">
      <c r="C2831"/>
    </row>
    <row r="2832" spans="3:3">
      <c r="C2832"/>
    </row>
    <row r="2833" spans="3:3">
      <c r="C2833"/>
    </row>
    <row r="2834" spans="3:3">
      <c r="C2834"/>
    </row>
    <row r="2835" spans="3:3">
      <c r="C2835"/>
    </row>
    <row r="2836" spans="3:3">
      <c r="C2836"/>
    </row>
    <row r="2837" spans="3:3">
      <c r="C2837"/>
    </row>
    <row r="2838" spans="3:3">
      <c r="C2838"/>
    </row>
    <row r="2839" spans="3:3">
      <c r="C2839"/>
    </row>
    <row r="2840" spans="3:3">
      <c r="C2840"/>
    </row>
    <row r="2841" spans="3:3">
      <c r="C2841"/>
    </row>
    <row r="2842" spans="3:3">
      <c r="C2842"/>
    </row>
    <row r="2843" spans="3:3">
      <c r="C2843"/>
    </row>
    <row r="2844" spans="3:3">
      <c r="C2844"/>
    </row>
    <row r="2845" spans="3:3">
      <c r="C2845"/>
    </row>
    <row r="2846" spans="3:3">
      <c r="C2846"/>
    </row>
    <row r="2847" spans="3:3">
      <c r="C2847"/>
    </row>
    <row r="2848" spans="3:3">
      <c r="C2848"/>
    </row>
    <row r="2849" spans="3:3">
      <c r="C2849"/>
    </row>
    <row r="2850" spans="3:3">
      <c r="C2850"/>
    </row>
    <row r="2851" spans="3:3">
      <c r="C2851"/>
    </row>
    <row r="2852" spans="3:3">
      <c r="C2852"/>
    </row>
    <row r="2853" spans="3:3">
      <c r="C2853"/>
    </row>
    <row r="2854" spans="3:3">
      <c r="C2854"/>
    </row>
    <row r="2855" spans="3:3">
      <c r="C2855"/>
    </row>
    <row r="2856" spans="3:3">
      <c r="C2856"/>
    </row>
    <row r="2857" spans="3:3">
      <c r="C2857"/>
    </row>
    <row r="2858" spans="3:3">
      <c r="C2858"/>
    </row>
    <row r="2859" spans="3:3">
      <c r="C2859"/>
    </row>
    <row r="2860" spans="3:3">
      <c r="C2860"/>
    </row>
    <row r="2861" spans="3:3">
      <c r="C2861"/>
    </row>
    <row r="2862" spans="3:3">
      <c r="C2862"/>
    </row>
    <row r="2863" spans="3:3">
      <c r="C2863"/>
    </row>
    <row r="2864" spans="3:3">
      <c r="C2864"/>
    </row>
    <row r="2865" spans="3:3">
      <c r="C2865"/>
    </row>
    <row r="2866" spans="3:3">
      <c r="C2866"/>
    </row>
    <row r="2867" spans="3:3">
      <c r="C2867"/>
    </row>
    <row r="2868" spans="3:3">
      <c r="C2868"/>
    </row>
    <row r="2869" spans="3:3">
      <c r="C2869"/>
    </row>
    <row r="2870" spans="3:3">
      <c r="C2870"/>
    </row>
    <row r="2871" spans="3:3">
      <c r="C2871"/>
    </row>
    <row r="2872" spans="3:3">
      <c r="C2872"/>
    </row>
    <row r="2873" spans="3:3">
      <c r="C2873"/>
    </row>
    <row r="2874" spans="3:3">
      <c r="C2874"/>
    </row>
    <row r="2875" spans="3:3">
      <c r="C2875"/>
    </row>
    <row r="2876" spans="3:3">
      <c r="C2876"/>
    </row>
    <row r="2877" spans="3:3">
      <c r="C2877"/>
    </row>
    <row r="2878" spans="3:3">
      <c r="C2878"/>
    </row>
    <row r="2879" spans="3:3">
      <c r="C2879"/>
    </row>
    <row r="2880" spans="3:3">
      <c r="C2880"/>
    </row>
    <row r="2881" spans="3:3">
      <c r="C2881"/>
    </row>
    <row r="2882" spans="3:3">
      <c r="C2882"/>
    </row>
    <row r="2883" spans="3:3">
      <c r="C2883"/>
    </row>
    <row r="2884" spans="3:3">
      <c r="C2884"/>
    </row>
    <row r="2885" spans="3:3">
      <c r="C2885"/>
    </row>
    <row r="2886" spans="3:3">
      <c r="C2886"/>
    </row>
    <row r="2887" spans="3:3">
      <c r="C2887"/>
    </row>
    <row r="2888" spans="3:3">
      <c r="C2888"/>
    </row>
    <row r="2889" spans="3:3">
      <c r="C2889"/>
    </row>
    <row r="2890" spans="3:3">
      <c r="C2890"/>
    </row>
    <row r="2891" spans="3:3">
      <c r="C2891"/>
    </row>
    <row r="2892" spans="3:3">
      <c r="C2892"/>
    </row>
    <row r="2893" spans="3:3">
      <c r="C2893"/>
    </row>
    <row r="2894" spans="3:3">
      <c r="C2894"/>
    </row>
    <row r="2895" spans="3:3">
      <c r="C2895"/>
    </row>
    <row r="2896" spans="3:3">
      <c r="C2896"/>
    </row>
    <row r="2897" spans="3:3">
      <c r="C2897"/>
    </row>
    <row r="2898" spans="3:3">
      <c r="C2898"/>
    </row>
    <row r="2899" spans="3:3">
      <c r="C2899"/>
    </row>
    <row r="2900" spans="3:3">
      <c r="C2900"/>
    </row>
    <row r="2901" spans="3:3">
      <c r="C2901"/>
    </row>
    <row r="2902" spans="3:3">
      <c r="C2902"/>
    </row>
    <row r="2903" spans="3:3">
      <c r="C2903"/>
    </row>
    <row r="2904" spans="3:3">
      <c r="C2904"/>
    </row>
    <row r="2905" spans="3:3">
      <c r="C2905"/>
    </row>
    <row r="2906" spans="3:3">
      <c r="C2906"/>
    </row>
    <row r="2907" spans="3:3">
      <c r="C2907"/>
    </row>
    <row r="2908" spans="3:3">
      <c r="C2908"/>
    </row>
    <row r="2909" spans="3:3">
      <c r="C2909"/>
    </row>
    <row r="2910" spans="3:3">
      <c r="C2910"/>
    </row>
    <row r="2911" spans="3:3">
      <c r="C2911"/>
    </row>
    <row r="2912" spans="3:3">
      <c r="C2912"/>
    </row>
    <row r="2913" spans="3:3">
      <c r="C2913"/>
    </row>
    <row r="2914" spans="3:3">
      <c r="C2914"/>
    </row>
    <row r="2915" spans="3:3">
      <c r="C2915"/>
    </row>
    <row r="2916" spans="3:3">
      <c r="C2916"/>
    </row>
    <row r="2917" spans="3:3">
      <c r="C2917"/>
    </row>
    <row r="2918" spans="3:3">
      <c r="C2918"/>
    </row>
    <row r="2919" spans="3:3">
      <c r="C2919"/>
    </row>
    <row r="2920" spans="3:3">
      <c r="C2920"/>
    </row>
    <row r="2921" spans="3:3">
      <c r="C2921"/>
    </row>
    <row r="2922" spans="3:3">
      <c r="C2922"/>
    </row>
    <row r="2923" spans="3:3">
      <c r="C2923"/>
    </row>
    <row r="2924" spans="3:3">
      <c r="C2924"/>
    </row>
    <row r="2925" spans="3:3">
      <c r="C2925"/>
    </row>
    <row r="2926" spans="3:3">
      <c r="C2926"/>
    </row>
    <row r="2927" spans="3:3">
      <c r="C2927"/>
    </row>
    <row r="2928" spans="3:3">
      <c r="C2928"/>
    </row>
    <row r="2929" spans="3:3">
      <c r="C2929"/>
    </row>
    <row r="2930" spans="3:3">
      <c r="C2930"/>
    </row>
    <row r="2931" spans="3:3">
      <c r="C2931"/>
    </row>
    <row r="2932" spans="3:3">
      <c r="C2932"/>
    </row>
    <row r="2933" spans="3:3">
      <c r="C2933"/>
    </row>
    <row r="2934" spans="3:3">
      <c r="C2934"/>
    </row>
    <row r="2935" spans="3:3">
      <c r="C2935"/>
    </row>
    <row r="2936" spans="3:3">
      <c r="C2936"/>
    </row>
    <row r="2937" spans="3:3">
      <c r="C2937"/>
    </row>
    <row r="2938" spans="3:3">
      <c r="C2938"/>
    </row>
    <row r="2939" spans="3:3">
      <c r="C2939"/>
    </row>
    <row r="2940" spans="3:3">
      <c r="C2940"/>
    </row>
    <row r="2941" spans="3:3">
      <c r="C2941"/>
    </row>
    <row r="2942" spans="3:3">
      <c r="C2942"/>
    </row>
    <row r="2943" spans="3:3">
      <c r="C2943"/>
    </row>
    <row r="2944" spans="3:3">
      <c r="C2944"/>
    </row>
    <row r="2945" spans="3:3">
      <c r="C2945"/>
    </row>
    <row r="2946" spans="3:3">
      <c r="C2946"/>
    </row>
    <row r="2947" spans="3:3">
      <c r="C2947"/>
    </row>
    <row r="2948" spans="3:3">
      <c r="C2948"/>
    </row>
    <row r="2949" spans="3:3">
      <c r="C2949"/>
    </row>
    <row r="2950" spans="3:3">
      <c r="C2950"/>
    </row>
    <row r="2951" spans="3:3">
      <c r="C2951"/>
    </row>
    <row r="2952" spans="3:3">
      <c r="C2952"/>
    </row>
    <row r="2953" spans="3:3">
      <c r="C2953"/>
    </row>
    <row r="2954" spans="3:3">
      <c r="C2954"/>
    </row>
    <row r="2955" spans="3:3">
      <c r="C2955"/>
    </row>
    <row r="2956" spans="3:3">
      <c r="C2956"/>
    </row>
    <row r="2957" spans="3:3">
      <c r="C2957"/>
    </row>
    <row r="2958" spans="3:3">
      <c r="C2958"/>
    </row>
    <row r="2959" spans="3:3">
      <c r="C2959"/>
    </row>
    <row r="2960" spans="3:3">
      <c r="C2960"/>
    </row>
    <row r="2961" spans="3:3">
      <c r="C2961"/>
    </row>
    <row r="2962" spans="3:3">
      <c r="C2962"/>
    </row>
    <row r="2963" spans="3:3">
      <c r="C2963"/>
    </row>
    <row r="2964" spans="3:3">
      <c r="C2964"/>
    </row>
    <row r="2965" spans="3:3">
      <c r="C2965"/>
    </row>
    <row r="2966" spans="3:3">
      <c r="C2966"/>
    </row>
    <row r="2967" spans="3:3">
      <c r="C2967"/>
    </row>
    <row r="2968" spans="3:3">
      <c r="C2968"/>
    </row>
    <row r="2969" spans="3:3">
      <c r="C2969"/>
    </row>
    <row r="2970" spans="3:3">
      <c r="C2970"/>
    </row>
    <row r="2971" spans="3:3">
      <c r="C2971"/>
    </row>
    <row r="2972" spans="3:3">
      <c r="C2972"/>
    </row>
    <row r="2973" spans="3:3">
      <c r="C2973"/>
    </row>
    <row r="2974" spans="3:3">
      <c r="C2974"/>
    </row>
    <row r="2975" spans="3:3">
      <c r="C2975"/>
    </row>
    <row r="2976" spans="3:3">
      <c r="C2976"/>
    </row>
    <row r="2977" spans="3:3">
      <c r="C2977"/>
    </row>
    <row r="2978" spans="3:3">
      <c r="C2978"/>
    </row>
    <row r="2979" spans="3:3">
      <c r="C2979"/>
    </row>
    <row r="2980" spans="3:3">
      <c r="C2980"/>
    </row>
    <row r="2981" spans="3:3">
      <c r="C2981"/>
    </row>
    <row r="2982" spans="3:3">
      <c r="C2982"/>
    </row>
    <row r="2983" spans="3:3">
      <c r="C2983"/>
    </row>
    <row r="2984" spans="3:3">
      <c r="C2984"/>
    </row>
    <row r="2985" spans="3:3">
      <c r="C2985"/>
    </row>
    <row r="2986" spans="3:3">
      <c r="C2986"/>
    </row>
    <row r="2987" spans="3:3">
      <c r="C2987"/>
    </row>
    <row r="2988" spans="3:3">
      <c r="C2988"/>
    </row>
    <row r="2989" spans="3:3">
      <c r="C2989"/>
    </row>
    <row r="2990" spans="3:3">
      <c r="C2990"/>
    </row>
    <row r="2991" spans="3:3">
      <c r="C2991"/>
    </row>
    <row r="2992" spans="3:3">
      <c r="C2992"/>
    </row>
    <row r="2993" spans="3:3">
      <c r="C2993"/>
    </row>
    <row r="2994" spans="3:3">
      <c r="C2994"/>
    </row>
    <row r="2995" spans="3:3">
      <c r="C2995"/>
    </row>
    <row r="2996" spans="3:3">
      <c r="C2996"/>
    </row>
    <row r="2997" spans="3:3">
      <c r="C2997"/>
    </row>
    <row r="2998" spans="3:3">
      <c r="C2998"/>
    </row>
    <row r="2999" spans="3:3">
      <c r="C2999"/>
    </row>
    <row r="3000" spans="3:3">
      <c r="C3000"/>
    </row>
    <row r="3001" spans="3:3">
      <c r="C3001"/>
    </row>
    <row r="3002" spans="3:3">
      <c r="C3002"/>
    </row>
    <row r="3003" spans="3:3">
      <c r="C3003"/>
    </row>
    <row r="3004" spans="3:3">
      <c r="C3004"/>
    </row>
    <row r="3005" spans="3:3">
      <c r="C3005"/>
    </row>
    <row r="3006" spans="3:3">
      <c r="C3006"/>
    </row>
    <row r="3007" spans="3:3">
      <c r="C3007"/>
    </row>
    <row r="3008" spans="3:3">
      <c r="C3008"/>
    </row>
    <row r="3009" spans="3:3">
      <c r="C3009"/>
    </row>
    <row r="3010" spans="3:3">
      <c r="C3010"/>
    </row>
    <row r="3011" spans="3:3">
      <c r="C3011"/>
    </row>
    <row r="3012" spans="3:3">
      <c r="C3012"/>
    </row>
    <row r="3013" spans="3:3">
      <c r="C3013"/>
    </row>
    <row r="3014" spans="3:3">
      <c r="C3014"/>
    </row>
    <row r="3015" spans="3:3">
      <c r="C3015"/>
    </row>
    <row r="3016" spans="3:3">
      <c r="C3016"/>
    </row>
    <row r="3017" spans="3:3">
      <c r="C3017"/>
    </row>
    <row r="3018" spans="3:3">
      <c r="C3018"/>
    </row>
    <row r="3019" spans="3:3">
      <c r="C3019"/>
    </row>
    <row r="3020" spans="3:3">
      <c r="C3020"/>
    </row>
    <row r="3021" spans="3:3">
      <c r="C3021"/>
    </row>
    <row r="3022" spans="3:3">
      <c r="C3022"/>
    </row>
    <row r="3023" spans="3:3">
      <c r="C3023"/>
    </row>
    <row r="3024" spans="3:3">
      <c r="C3024"/>
    </row>
    <row r="3025" spans="3:3">
      <c r="C3025"/>
    </row>
    <row r="3026" spans="3:3">
      <c r="C3026"/>
    </row>
    <row r="3027" spans="3:3">
      <c r="C3027"/>
    </row>
    <row r="3028" spans="3:3">
      <c r="C3028"/>
    </row>
    <row r="3029" spans="3:3">
      <c r="C3029"/>
    </row>
    <row r="3030" spans="3:3">
      <c r="C3030"/>
    </row>
    <row r="3031" spans="3:3">
      <c r="C3031"/>
    </row>
    <row r="3032" spans="3:3">
      <c r="C3032"/>
    </row>
    <row r="3033" spans="3:3">
      <c r="C3033"/>
    </row>
    <row r="3034" spans="3:3">
      <c r="C3034"/>
    </row>
    <row r="3035" spans="3:3">
      <c r="C3035"/>
    </row>
    <row r="3036" spans="3:3">
      <c r="C3036"/>
    </row>
    <row r="3037" spans="3:3">
      <c r="C3037"/>
    </row>
    <row r="3038" spans="3:3">
      <c r="C3038"/>
    </row>
    <row r="3039" spans="3:3">
      <c r="C3039"/>
    </row>
    <row r="3040" spans="3:3">
      <c r="C3040"/>
    </row>
    <row r="3041" spans="3:3">
      <c r="C3041"/>
    </row>
    <row r="3042" spans="3:3">
      <c r="C3042"/>
    </row>
    <row r="3043" spans="3:3">
      <c r="C3043"/>
    </row>
    <row r="3044" spans="3:3">
      <c r="C3044"/>
    </row>
    <row r="3045" spans="3:3">
      <c r="C3045"/>
    </row>
    <row r="3046" spans="3:3">
      <c r="C3046"/>
    </row>
    <row r="3047" spans="3:3">
      <c r="C3047"/>
    </row>
    <row r="3048" spans="3:3">
      <c r="C3048"/>
    </row>
    <row r="3049" spans="3:3">
      <c r="C3049"/>
    </row>
    <row r="3050" spans="3:3">
      <c r="C3050"/>
    </row>
    <row r="3051" spans="3:3">
      <c r="C3051"/>
    </row>
    <row r="3052" spans="3:3">
      <c r="C3052"/>
    </row>
    <row r="3053" spans="3:3">
      <c r="C3053"/>
    </row>
    <row r="3054" spans="3:3">
      <c r="C3054"/>
    </row>
    <row r="3055" spans="3:3">
      <c r="C3055"/>
    </row>
    <row r="3056" spans="3:3">
      <c r="C3056"/>
    </row>
    <row r="3057" spans="3:3">
      <c r="C3057"/>
    </row>
    <row r="3058" spans="3:3">
      <c r="C3058"/>
    </row>
    <row r="3059" spans="3:3">
      <c r="C3059"/>
    </row>
    <row r="3060" spans="3:3">
      <c r="C3060"/>
    </row>
    <row r="3061" spans="3:3">
      <c r="C3061"/>
    </row>
    <row r="3062" spans="3:3">
      <c r="C3062"/>
    </row>
    <row r="3063" spans="3:3">
      <c r="C3063"/>
    </row>
    <row r="3064" spans="3:3">
      <c r="C3064"/>
    </row>
    <row r="3065" spans="3:3">
      <c r="C3065"/>
    </row>
    <row r="3066" spans="3:3">
      <c r="C3066"/>
    </row>
    <row r="3067" spans="3:3">
      <c r="C3067"/>
    </row>
    <row r="3068" spans="3:3">
      <c r="C3068"/>
    </row>
    <row r="3069" spans="3:3">
      <c r="C3069"/>
    </row>
    <row r="3070" spans="3:3">
      <c r="C3070"/>
    </row>
    <row r="3071" spans="3:3">
      <c r="C3071"/>
    </row>
    <row r="3072" spans="3:3">
      <c r="C3072"/>
    </row>
    <row r="3073" spans="3:3">
      <c r="C3073"/>
    </row>
    <row r="3074" spans="3:3">
      <c r="C3074"/>
    </row>
    <row r="3075" spans="3:3">
      <c r="C3075"/>
    </row>
    <row r="3076" spans="3:3">
      <c r="C3076"/>
    </row>
    <row r="3077" spans="3:3">
      <c r="C3077"/>
    </row>
    <row r="3078" spans="3:3">
      <c r="C3078"/>
    </row>
    <row r="3079" spans="3:3">
      <c r="C3079"/>
    </row>
    <row r="3080" spans="3:3">
      <c r="C3080"/>
    </row>
    <row r="3081" spans="3:3">
      <c r="C3081"/>
    </row>
    <row r="3082" spans="3:3">
      <c r="C3082"/>
    </row>
    <row r="3083" spans="3:3">
      <c r="C3083"/>
    </row>
    <row r="3084" spans="3:3">
      <c r="C3084"/>
    </row>
    <row r="3085" spans="3:3">
      <c r="C3085"/>
    </row>
    <row r="3086" spans="3:3">
      <c r="C3086"/>
    </row>
    <row r="3087" spans="3:3">
      <c r="C3087"/>
    </row>
    <row r="3088" spans="3:3">
      <c r="C3088"/>
    </row>
    <row r="3089" spans="3:3">
      <c r="C3089"/>
    </row>
    <row r="3090" spans="3:3">
      <c r="C3090"/>
    </row>
    <row r="3091" spans="3:3">
      <c r="C3091"/>
    </row>
    <row r="3092" spans="3:3">
      <c r="C3092"/>
    </row>
    <row r="3093" spans="3:3">
      <c r="C3093"/>
    </row>
    <row r="3094" spans="3:3">
      <c r="C3094"/>
    </row>
    <row r="3095" spans="3:3">
      <c r="C3095"/>
    </row>
    <row r="3096" spans="3:3">
      <c r="C3096"/>
    </row>
    <row r="3097" spans="3:3">
      <c r="C3097"/>
    </row>
    <row r="3098" spans="3:3">
      <c r="C3098"/>
    </row>
    <row r="3099" spans="3:3">
      <c r="C3099"/>
    </row>
    <row r="3100" spans="3:3">
      <c r="C3100"/>
    </row>
    <row r="3101" spans="3:3">
      <c r="C3101"/>
    </row>
    <row r="3102" spans="3:3">
      <c r="C3102"/>
    </row>
    <row r="3103" spans="3:3">
      <c r="C3103"/>
    </row>
    <row r="3104" spans="3:3">
      <c r="C3104"/>
    </row>
    <row r="3105" spans="3:3">
      <c r="C3105"/>
    </row>
    <row r="3106" spans="3:3">
      <c r="C3106"/>
    </row>
    <row r="3107" spans="3:3">
      <c r="C3107"/>
    </row>
    <row r="3108" spans="3:3">
      <c r="C3108"/>
    </row>
    <row r="3109" spans="3:3">
      <c r="C3109"/>
    </row>
    <row r="3110" spans="3:3">
      <c r="C3110"/>
    </row>
    <row r="3111" spans="3:3">
      <c r="C3111"/>
    </row>
    <row r="3112" spans="3:3">
      <c r="C3112"/>
    </row>
    <row r="3113" spans="3:3">
      <c r="C3113"/>
    </row>
    <row r="3114" spans="3:3">
      <c r="C3114"/>
    </row>
    <row r="3115" spans="3:3">
      <c r="C3115"/>
    </row>
    <row r="3116" spans="3:3">
      <c r="C3116"/>
    </row>
    <row r="3117" spans="3:3">
      <c r="C3117"/>
    </row>
    <row r="3118" spans="3:3">
      <c r="C3118"/>
    </row>
    <row r="3119" spans="3:3">
      <c r="C3119"/>
    </row>
    <row r="3120" spans="3:3">
      <c r="C3120"/>
    </row>
    <row r="3121" spans="3:3">
      <c r="C3121"/>
    </row>
    <row r="3122" spans="3:3">
      <c r="C3122"/>
    </row>
    <row r="3123" spans="3:3">
      <c r="C3123"/>
    </row>
    <row r="3124" spans="3:3">
      <c r="C3124"/>
    </row>
    <row r="3125" spans="3:3">
      <c r="C3125"/>
    </row>
    <row r="3126" spans="3:3">
      <c r="C3126"/>
    </row>
    <row r="3127" spans="3:3">
      <c r="C3127"/>
    </row>
    <row r="3128" spans="3:3">
      <c r="C3128"/>
    </row>
    <row r="3129" spans="3:3">
      <c r="C3129"/>
    </row>
    <row r="3130" spans="3:3">
      <c r="C3130"/>
    </row>
    <row r="3131" spans="3:3">
      <c r="C3131"/>
    </row>
    <row r="3132" spans="3:3">
      <c r="C3132"/>
    </row>
    <row r="3133" spans="3:3">
      <c r="C3133"/>
    </row>
    <row r="3134" spans="3:3">
      <c r="C3134"/>
    </row>
    <row r="3135" spans="3:3">
      <c r="C3135"/>
    </row>
    <row r="3136" spans="3:3">
      <c r="C3136"/>
    </row>
    <row r="3137" spans="3:3">
      <c r="C3137"/>
    </row>
    <row r="3138" spans="3:3">
      <c r="C3138"/>
    </row>
    <row r="3139" spans="3:3">
      <c r="C3139"/>
    </row>
    <row r="3140" spans="3:3">
      <c r="C3140"/>
    </row>
    <row r="3141" spans="3:3">
      <c r="C3141"/>
    </row>
    <row r="3142" spans="3:3">
      <c r="C3142"/>
    </row>
    <row r="3143" spans="3:3">
      <c r="C3143"/>
    </row>
    <row r="3144" spans="3:3">
      <c r="C3144"/>
    </row>
    <row r="3145" spans="3:3">
      <c r="C3145"/>
    </row>
    <row r="3146" spans="3:3">
      <c r="C3146"/>
    </row>
    <row r="3147" spans="3:3">
      <c r="C3147"/>
    </row>
    <row r="3148" spans="3:3">
      <c r="C3148"/>
    </row>
    <row r="3149" spans="3:3">
      <c r="C3149"/>
    </row>
    <row r="3150" spans="3:3">
      <c r="C3150"/>
    </row>
    <row r="3151" spans="3:3">
      <c r="C3151"/>
    </row>
    <row r="3152" spans="3:3">
      <c r="C3152"/>
    </row>
    <row r="3153" spans="3:3">
      <c r="C3153"/>
    </row>
    <row r="3154" spans="3:3">
      <c r="C3154"/>
    </row>
    <row r="3155" spans="3:3">
      <c r="C3155"/>
    </row>
    <row r="3156" spans="3:3">
      <c r="C3156"/>
    </row>
    <row r="3157" spans="3:3">
      <c r="C3157"/>
    </row>
    <row r="3158" spans="3:3">
      <c r="C3158"/>
    </row>
    <row r="3159" spans="3:3">
      <c r="C3159"/>
    </row>
    <row r="3160" spans="3:3">
      <c r="C3160"/>
    </row>
    <row r="3161" spans="3:3">
      <c r="C3161"/>
    </row>
    <row r="3162" spans="3:3">
      <c r="C3162"/>
    </row>
    <row r="3163" spans="3:3">
      <c r="C3163"/>
    </row>
    <row r="3164" spans="3:3">
      <c r="C3164"/>
    </row>
    <row r="3165" spans="3:3">
      <c r="C3165"/>
    </row>
    <row r="3166" spans="3:3">
      <c r="C3166"/>
    </row>
    <row r="3167" spans="3:3">
      <c r="C3167"/>
    </row>
    <row r="3168" spans="3:3">
      <c r="C3168"/>
    </row>
    <row r="3169" spans="3:3">
      <c r="C3169"/>
    </row>
    <row r="3170" spans="3:3">
      <c r="C3170"/>
    </row>
    <row r="3171" spans="3:3">
      <c r="C3171"/>
    </row>
    <row r="3172" spans="3:3">
      <c r="C3172"/>
    </row>
    <row r="3173" spans="3:3">
      <c r="C3173"/>
    </row>
    <row r="3174" spans="3:3">
      <c r="C3174"/>
    </row>
    <row r="3175" spans="3:3">
      <c r="C3175"/>
    </row>
    <row r="3176" spans="3:3">
      <c r="C3176"/>
    </row>
    <row r="3177" spans="3:3">
      <c r="C3177"/>
    </row>
    <row r="3178" spans="3:3">
      <c r="C3178"/>
    </row>
    <row r="3179" spans="3:3">
      <c r="C3179"/>
    </row>
    <row r="3180" spans="3:3">
      <c r="C3180"/>
    </row>
    <row r="3181" spans="3:3">
      <c r="C3181"/>
    </row>
    <row r="3182" spans="3:3">
      <c r="C3182"/>
    </row>
    <row r="3183" spans="3:3">
      <c r="C3183"/>
    </row>
    <row r="3184" spans="3:3">
      <c r="C3184"/>
    </row>
    <row r="3185" spans="3:3">
      <c r="C3185"/>
    </row>
    <row r="3186" spans="3:3">
      <c r="C3186"/>
    </row>
    <row r="3187" spans="3:3">
      <c r="C3187"/>
    </row>
    <row r="3188" spans="3:3">
      <c r="C3188"/>
    </row>
    <row r="3189" spans="3:3">
      <c r="C3189"/>
    </row>
    <row r="3190" spans="3:3">
      <c r="C3190"/>
    </row>
    <row r="3191" spans="3:3">
      <c r="C3191"/>
    </row>
    <row r="3192" spans="3:3">
      <c r="C3192"/>
    </row>
    <row r="3193" spans="3:3">
      <c r="C3193"/>
    </row>
    <row r="3194" spans="3:3">
      <c r="C3194"/>
    </row>
    <row r="3195" spans="3:3">
      <c r="C3195"/>
    </row>
    <row r="3196" spans="3:3">
      <c r="C3196"/>
    </row>
    <row r="3197" spans="3:3">
      <c r="C3197"/>
    </row>
    <row r="3198" spans="3:3">
      <c r="C3198"/>
    </row>
    <row r="3199" spans="3:3">
      <c r="C3199"/>
    </row>
    <row r="3200" spans="3:3">
      <c r="C3200"/>
    </row>
    <row r="3201" spans="3:3">
      <c r="C3201"/>
    </row>
    <row r="3202" spans="3:3">
      <c r="C3202"/>
    </row>
    <row r="3203" spans="3:3">
      <c r="C3203"/>
    </row>
    <row r="3204" spans="3:3">
      <c r="C3204"/>
    </row>
    <row r="3205" spans="3:3">
      <c r="C3205"/>
    </row>
    <row r="3206" spans="3:3">
      <c r="C3206"/>
    </row>
    <row r="3207" spans="3:3">
      <c r="C3207"/>
    </row>
    <row r="3208" spans="3:3">
      <c r="C3208"/>
    </row>
    <row r="3209" spans="3:3">
      <c r="C3209"/>
    </row>
    <row r="3210" spans="3:3">
      <c r="C3210"/>
    </row>
    <row r="3211" spans="3:3">
      <c r="C3211"/>
    </row>
    <row r="3212" spans="3:3">
      <c r="C3212"/>
    </row>
    <row r="3213" spans="3:3">
      <c r="C3213"/>
    </row>
    <row r="3214" spans="3:3">
      <c r="C3214"/>
    </row>
    <row r="3215" spans="3:3">
      <c r="C3215"/>
    </row>
    <row r="3216" spans="3:3">
      <c r="C3216"/>
    </row>
    <row r="3217" spans="3:3">
      <c r="C3217"/>
    </row>
    <row r="3218" spans="3:3">
      <c r="C3218"/>
    </row>
    <row r="3219" spans="3:3">
      <c r="C3219"/>
    </row>
    <row r="3220" spans="3:3">
      <c r="C3220"/>
    </row>
    <row r="3221" spans="3:3">
      <c r="C3221"/>
    </row>
    <row r="3222" spans="3:3">
      <c r="C3222"/>
    </row>
    <row r="3223" spans="3:3">
      <c r="C3223"/>
    </row>
    <row r="3224" spans="3:3">
      <c r="C3224"/>
    </row>
    <row r="3225" spans="3:3">
      <c r="C3225"/>
    </row>
    <row r="3226" spans="3:3">
      <c r="C3226"/>
    </row>
    <row r="3227" spans="3:3">
      <c r="C3227"/>
    </row>
    <row r="3228" spans="3:3">
      <c r="C3228"/>
    </row>
    <row r="3229" spans="3:3">
      <c r="C3229"/>
    </row>
    <row r="3230" spans="3:3">
      <c r="C3230"/>
    </row>
    <row r="3231" spans="3:3">
      <c r="C3231"/>
    </row>
    <row r="3232" spans="3:3">
      <c r="C3232"/>
    </row>
    <row r="3233" spans="3:3">
      <c r="C3233"/>
    </row>
    <row r="3234" spans="3:3">
      <c r="C3234"/>
    </row>
    <row r="3235" spans="3:3">
      <c r="C3235"/>
    </row>
    <row r="3236" spans="3:3">
      <c r="C3236"/>
    </row>
    <row r="3237" spans="3:3">
      <c r="C3237"/>
    </row>
    <row r="3238" spans="3:3">
      <c r="C3238"/>
    </row>
    <row r="3239" spans="3:3">
      <c r="C3239"/>
    </row>
    <row r="3240" spans="3:3">
      <c r="C3240"/>
    </row>
    <row r="3241" spans="3:3">
      <c r="C3241"/>
    </row>
    <row r="3242" spans="3:3">
      <c r="C3242"/>
    </row>
    <row r="3243" spans="3:3">
      <c r="C3243"/>
    </row>
    <row r="3244" spans="3:3">
      <c r="C3244"/>
    </row>
    <row r="3245" spans="3:3">
      <c r="C3245"/>
    </row>
    <row r="3246" spans="3:3">
      <c r="C3246"/>
    </row>
    <row r="3247" spans="3:3">
      <c r="C3247"/>
    </row>
    <row r="3248" spans="3:3">
      <c r="C3248"/>
    </row>
    <row r="3249" spans="3:3">
      <c r="C3249"/>
    </row>
    <row r="3250" spans="3:3">
      <c r="C3250"/>
    </row>
    <row r="3251" spans="3:3">
      <c r="C3251"/>
    </row>
    <row r="3252" spans="3:3">
      <c r="C3252"/>
    </row>
    <row r="3253" spans="3:3">
      <c r="C3253"/>
    </row>
    <row r="3254" spans="3:3">
      <c r="C3254"/>
    </row>
    <row r="3255" spans="3:3">
      <c r="C3255"/>
    </row>
    <row r="3256" spans="3:3">
      <c r="C3256"/>
    </row>
    <row r="3257" spans="3:3">
      <c r="C3257"/>
    </row>
    <row r="3258" spans="3:3">
      <c r="C3258"/>
    </row>
    <row r="3259" spans="3:3">
      <c r="C3259"/>
    </row>
    <row r="3260" spans="3:3">
      <c r="C3260"/>
    </row>
    <row r="3261" spans="3:3">
      <c r="C3261"/>
    </row>
    <row r="3262" spans="3:3">
      <c r="C3262"/>
    </row>
    <row r="3263" spans="3:3">
      <c r="C3263"/>
    </row>
    <row r="3264" spans="3:3">
      <c r="C3264"/>
    </row>
    <row r="3265" spans="3:3">
      <c r="C3265"/>
    </row>
    <row r="3266" spans="3:3">
      <c r="C3266"/>
    </row>
    <row r="3267" spans="3:3">
      <c r="C3267"/>
    </row>
    <row r="3268" spans="3:3">
      <c r="C3268"/>
    </row>
    <row r="3269" spans="3:3">
      <c r="C3269"/>
    </row>
    <row r="3270" spans="3:3">
      <c r="C3270"/>
    </row>
    <row r="3271" spans="3:3">
      <c r="C3271"/>
    </row>
    <row r="3272" spans="3:3">
      <c r="C3272"/>
    </row>
    <row r="3273" spans="3:3">
      <c r="C3273"/>
    </row>
    <row r="3274" spans="3:3">
      <c r="C3274"/>
    </row>
    <row r="3275" spans="3:3">
      <c r="C3275"/>
    </row>
    <row r="3276" spans="3:3">
      <c r="C3276"/>
    </row>
    <row r="3277" spans="3:3">
      <c r="C3277"/>
    </row>
    <row r="3278" spans="3:3">
      <c r="C3278"/>
    </row>
    <row r="3279" spans="3:3">
      <c r="C3279"/>
    </row>
    <row r="3280" spans="3:3">
      <c r="C3280"/>
    </row>
    <row r="3281" spans="3:3">
      <c r="C3281"/>
    </row>
    <row r="3282" spans="3:3">
      <c r="C3282"/>
    </row>
    <row r="3283" spans="3:3">
      <c r="C3283"/>
    </row>
    <row r="3284" spans="3:3">
      <c r="C3284"/>
    </row>
    <row r="3285" spans="3:3">
      <c r="C3285"/>
    </row>
    <row r="3286" spans="3:3">
      <c r="C3286"/>
    </row>
    <row r="3287" spans="3:3">
      <c r="C3287"/>
    </row>
    <row r="3288" spans="3:3">
      <c r="C3288"/>
    </row>
    <row r="3289" spans="3:3">
      <c r="C3289"/>
    </row>
    <row r="3290" spans="3:3">
      <c r="C3290"/>
    </row>
    <row r="3291" spans="3:3">
      <c r="C3291"/>
    </row>
    <row r="3292" spans="3:3">
      <c r="C3292"/>
    </row>
    <row r="3293" spans="3:3">
      <c r="C3293"/>
    </row>
    <row r="3294" spans="3:3">
      <c r="C3294"/>
    </row>
    <row r="3295" spans="3:3">
      <c r="C3295"/>
    </row>
    <row r="3296" spans="3:3">
      <c r="C3296"/>
    </row>
    <row r="3297" spans="3:3">
      <c r="C3297"/>
    </row>
    <row r="3298" spans="3:3">
      <c r="C3298"/>
    </row>
    <row r="3299" spans="3:3">
      <c r="C3299"/>
    </row>
    <row r="3300" spans="3:3">
      <c r="C3300"/>
    </row>
    <row r="3301" spans="3:3">
      <c r="C3301"/>
    </row>
    <row r="3302" spans="3:3">
      <c r="C3302"/>
    </row>
    <row r="3303" spans="3:3">
      <c r="C3303"/>
    </row>
    <row r="3304" spans="3:3">
      <c r="C3304"/>
    </row>
    <row r="3305" spans="3:3">
      <c r="C3305"/>
    </row>
    <row r="3306" spans="3:3">
      <c r="C3306"/>
    </row>
    <row r="3307" spans="3:3">
      <c r="C3307"/>
    </row>
    <row r="3308" spans="3:3">
      <c r="C3308"/>
    </row>
    <row r="3309" spans="3:3">
      <c r="C3309"/>
    </row>
    <row r="3310" spans="3:3">
      <c r="C3310"/>
    </row>
    <row r="3311" spans="3:3">
      <c r="C3311"/>
    </row>
    <row r="3312" spans="3:3">
      <c r="C3312"/>
    </row>
    <row r="3313" spans="3:3">
      <c r="C3313"/>
    </row>
    <row r="3314" spans="3:3">
      <c r="C3314"/>
    </row>
    <row r="3315" spans="3:3">
      <c r="C3315"/>
    </row>
    <row r="3316" spans="3:3">
      <c r="C3316"/>
    </row>
    <row r="3317" spans="3:3">
      <c r="C3317"/>
    </row>
    <row r="3318" spans="3:3">
      <c r="C3318"/>
    </row>
    <row r="3319" spans="3:3">
      <c r="C3319"/>
    </row>
    <row r="3320" spans="3:3">
      <c r="C3320"/>
    </row>
    <row r="3321" spans="3:3">
      <c r="C3321"/>
    </row>
    <row r="3322" spans="3:3">
      <c r="C3322"/>
    </row>
    <row r="3323" spans="3:3">
      <c r="C3323"/>
    </row>
    <row r="3324" spans="3:3">
      <c r="C3324"/>
    </row>
    <row r="3325" spans="3:3">
      <c r="C3325"/>
    </row>
    <row r="3326" spans="3:3">
      <c r="C3326"/>
    </row>
    <row r="3327" spans="3:3">
      <c r="C3327"/>
    </row>
    <row r="3328" spans="3:3">
      <c r="C3328"/>
    </row>
    <row r="3329" spans="3:3">
      <c r="C3329"/>
    </row>
    <row r="3330" spans="3:3">
      <c r="C3330"/>
    </row>
    <row r="3331" spans="3:3">
      <c r="C3331"/>
    </row>
    <row r="3332" spans="3:3">
      <c r="C3332"/>
    </row>
    <row r="3333" spans="3:3">
      <c r="C3333"/>
    </row>
    <row r="3334" spans="3:3">
      <c r="C3334"/>
    </row>
    <row r="3335" spans="3:3">
      <c r="C3335"/>
    </row>
    <row r="3336" spans="3:3">
      <c r="C3336"/>
    </row>
    <row r="3337" spans="3:3">
      <c r="C3337"/>
    </row>
    <row r="3338" spans="3:3">
      <c r="C3338"/>
    </row>
    <row r="3339" spans="3:3">
      <c r="C3339"/>
    </row>
    <row r="3340" spans="3:3">
      <c r="C3340"/>
    </row>
    <row r="3341" spans="3:3">
      <c r="C3341"/>
    </row>
    <row r="3342" spans="3:3">
      <c r="C3342"/>
    </row>
    <row r="3343" spans="3:3">
      <c r="C3343"/>
    </row>
    <row r="3344" spans="3:3">
      <c r="C3344"/>
    </row>
    <row r="3345" spans="3:3">
      <c r="C3345"/>
    </row>
    <row r="3346" spans="3:3">
      <c r="C3346"/>
    </row>
    <row r="3347" spans="3:3">
      <c r="C3347"/>
    </row>
    <row r="3348" spans="3:3">
      <c r="C3348"/>
    </row>
    <row r="3349" spans="3:3">
      <c r="C3349"/>
    </row>
    <row r="3350" spans="3:3">
      <c r="C3350"/>
    </row>
    <row r="3351" spans="3:3">
      <c r="C3351"/>
    </row>
    <row r="3352" spans="3:3">
      <c r="C3352"/>
    </row>
    <row r="3353" spans="3:3">
      <c r="C3353"/>
    </row>
    <row r="3354" spans="3:3">
      <c r="C3354"/>
    </row>
    <row r="3355" spans="3:3">
      <c r="C3355"/>
    </row>
    <row r="3356" spans="3:3">
      <c r="C3356"/>
    </row>
    <row r="3357" spans="3:3">
      <c r="C3357"/>
    </row>
    <row r="3358" spans="3:3">
      <c r="C3358"/>
    </row>
    <row r="3359" spans="3:3">
      <c r="C3359"/>
    </row>
    <row r="3360" spans="3:3">
      <c r="C3360"/>
    </row>
    <row r="3361" spans="3:3">
      <c r="C3361"/>
    </row>
    <row r="3362" spans="3:3">
      <c r="C3362"/>
    </row>
    <row r="3363" spans="3:3">
      <c r="C3363"/>
    </row>
    <row r="3364" spans="3:3">
      <c r="C3364"/>
    </row>
    <row r="3365" spans="3:3">
      <c r="C3365"/>
    </row>
    <row r="3366" spans="3:3">
      <c r="C3366"/>
    </row>
    <row r="3367" spans="3:3">
      <c r="C3367"/>
    </row>
    <row r="3368" spans="3:3">
      <c r="C3368"/>
    </row>
    <row r="3369" spans="3:3">
      <c r="C3369"/>
    </row>
    <row r="3370" spans="3:3">
      <c r="C3370"/>
    </row>
    <row r="3371" spans="3:3">
      <c r="C3371"/>
    </row>
    <row r="3372" spans="3:3">
      <c r="C3372"/>
    </row>
    <row r="3373" spans="3:3">
      <c r="C3373"/>
    </row>
    <row r="3374" spans="3:3">
      <c r="C3374"/>
    </row>
    <row r="3375" spans="3:3">
      <c r="C3375"/>
    </row>
    <row r="3376" spans="3:3">
      <c r="C3376"/>
    </row>
    <row r="3377" spans="3:3">
      <c r="C3377"/>
    </row>
    <row r="3378" spans="3:3">
      <c r="C3378"/>
    </row>
    <row r="3379" spans="3:3">
      <c r="C3379"/>
    </row>
    <row r="3380" spans="3:3">
      <c r="C3380"/>
    </row>
    <row r="3381" spans="3:3">
      <c r="C3381"/>
    </row>
    <row r="3382" spans="3:3">
      <c r="C3382"/>
    </row>
    <row r="3383" spans="3:3">
      <c r="C3383"/>
    </row>
    <row r="3384" spans="3:3">
      <c r="C3384"/>
    </row>
    <row r="3385" spans="3:3">
      <c r="C3385"/>
    </row>
    <row r="3386" spans="3:3">
      <c r="C3386"/>
    </row>
    <row r="3387" spans="3:3">
      <c r="C3387"/>
    </row>
    <row r="3388" spans="3:3">
      <c r="C3388"/>
    </row>
    <row r="3389" spans="3:3">
      <c r="C3389"/>
    </row>
    <row r="3390" spans="3:3">
      <c r="C3390"/>
    </row>
    <row r="3391" spans="3:3">
      <c r="C3391"/>
    </row>
    <row r="3392" spans="3:3">
      <c r="C3392"/>
    </row>
    <row r="3393" spans="3:3">
      <c r="C3393"/>
    </row>
    <row r="3394" spans="3:3">
      <c r="C3394"/>
    </row>
    <row r="3395" spans="3:3">
      <c r="C3395"/>
    </row>
    <row r="3396" spans="3:3">
      <c r="C3396"/>
    </row>
    <row r="3397" spans="3:3">
      <c r="C3397"/>
    </row>
    <row r="3398" spans="3:3">
      <c r="C3398"/>
    </row>
    <row r="3399" spans="3:3">
      <c r="C3399"/>
    </row>
    <row r="3400" spans="3:3">
      <c r="C3400"/>
    </row>
    <row r="3401" spans="3:3">
      <c r="C3401"/>
    </row>
    <row r="3402" spans="3:3">
      <c r="C3402"/>
    </row>
    <row r="3403" spans="3:3">
      <c r="C3403"/>
    </row>
    <row r="3404" spans="3:3">
      <c r="C3404"/>
    </row>
    <row r="3405" spans="3:3">
      <c r="C3405"/>
    </row>
    <row r="3406" spans="3:3">
      <c r="C3406"/>
    </row>
    <row r="3407" spans="3:3">
      <c r="C3407"/>
    </row>
    <row r="3408" spans="3:3">
      <c r="C3408"/>
    </row>
    <row r="3409" spans="3:3">
      <c r="C3409"/>
    </row>
    <row r="3410" spans="3:3">
      <c r="C3410"/>
    </row>
    <row r="3411" spans="3:3">
      <c r="C3411"/>
    </row>
    <row r="3412" spans="3:3">
      <c r="C3412"/>
    </row>
    <row r="3413" spans="3:3">
      <c r="C3413"/>
    </row>
    <row r="3414" spans="3:3">
      <c r="C3414"/>
    </row>
    <row r="3415" spans="3:3">
      <c r="C3415"/>
    </row>
    <row r="3416" spans="3:3">
      <c r="C3416"/>
    </row>
    <row r="3417" spans="3:3">
      <c r="C3417"/>
    </row>
    <row r="3418" spans="3:3">
      <c r="C3418"/>
    </row>
    <row r="3419" spans="3:3">
      <c r="C3419"/>
    </row>
    <row r="3420" spans="3:3">
      <c r="C3420"/>
    </row>
    <row r="3421" spans="3:3">
      <c r="C3421"/>
    </row>
    <row r="3422" spans="3:3">
      <c r="C3422"/>
    </row>
    <row r="3423" spans="3:3">
      <c r="C3423"/>
    </row>
    <row r="3424" spans="3:3">
      <c r="C3424"/>
    </row>
    <row r="3425" spans="3:3">
      <c r="C3425"/>
    </row>
    <row r="3426" spans="3:3">
      <c r="C3426"/>
    </row>
    <row r="3427" spans="3:3">
      <c r="C3427"/>
    </row>
    <row r="3428" spans="3:3">
      <c r="C3428"/>
    </row>
    <row r="3429" spans="3:3">
      <c r="C3429"/>
    </row>
    <row r="3430" spans="3:3">
      <c r="C3430"/>
    </row>
    <row r="3431" spans="3:3">
      <c r="C3431"/>
    </row>
    <row r="3432" spans="3:3">
      <c r="C3432"/>
    </row>
    <row r="3433" spans="3:3">
      <c r="C3433"/>
    </row>
    <row r="3434" spans="3:3">
      <c r="C3434"/>
    </row>
    <row r="3435" spans="3:3">
      <c r="C3435"/>
    </row>
    <row r="3436" spans="3:3">
      <c r="C3436"/>
    </row>
    <row r="3437" spans="3:3">
      <c r="C3437"/>
    </row>
    <row r="3438" spans="3:3">
      <c r="C3438"/>
    </row>
    <row r="3439" spans="3:3">
      <c r="C3439"/>
    </row>
    <row r="3440" spans="3:3">
      <c r="C3440"/>
    </row>
    <row r="3441" spans="3:3">
      <c r="C3441"/>
    </row>
    <row r="3442" spans="3:3">
      <c r="C3442"/>
    </row>
    <row r="3443" spans="3:3">
      <c r="C3443"/>
    </row>
    <row r="3444" spans="3:3">
      <c r="C3444"/>
    </row>
    <row r="3445" spans="3:3">
      <c r="C3445"/>
    </row>
    <row r="3446" spans="3:3">
      <c r="C3446"/>
    </row>
    <row r="3447" spans="3:3">
      <c r="C3447"/>
    </row>
    <row r="3448" spans="3:3">
      <c r="C3448"/>
    </row>
    <row r="3449" spans="3:3">
      <c r="C3449"/>
    </row>
    <row r="3450" spans="3:3">
      <c r="C3450"/>
    </row>
    <row r="3451" spans="3:3">
      <c r="C3451"/>
    </row>
    <row r="3452" spans="3:3">
      <c r="C3452"/>
    </row>
    <row r="3453" spans="3:3">
      <c r="C3453"/>
    </row>
    <row r="3454" spans="3:3">
      <c r="C3454"/>
    </row>
    <row r="3455" spans="3:3">
      <c r="C3455"/>
    </row>
    <row r="3456" spans="3:3">
      <c r="C3456"/>
    </row>
    <row r="3457" spans="3:3">
      <c r="C3457"/>
    </row>
    <row r="3458" spans="3:3">
      <c r="C3458"/>
    </row>
    <row r="3459" spans="3:3">
      <c r="C3459"/>
    </row>
    <row r="3460" spans="3:3">
      <c r="C3460"/>
    </row>
    <row r="3461" spans="3:3">
      <c r="C3461"/>
    </row>
    <row r="3462" spans="3:3">
      <c r="C3462"/>
    </row>
    <row r="3463" spans="3:3">
      <c r="C3463"/>
    </row>
    <row r="3464" spans="3:3">
      <c r="C3464"/>
    </row>
    <row r="3465" spans="3:3">
      <c r="C3465"/>
    </row>
    <row r="3466" spans="3:3">
      <c r="C3466"/>
    </row>
    <row r="3467" spans="3:3">
      <c r="C3467"/>
    </row>
    <row r="3468" spans="3:3">
      <c r="C3468"/>
    </row>
    <row r="3469" spans="3:3">
      <c r="C3469"/>
    </row>
    <row r="3470" spans="3:3">
      <c r="C3470"/>
    </row>
    <row r="3471" spans="3:3">
      <c r="C3471"/>
    </row>
    <row r="3472" spans="3:3">
      <c r="C3472"/>
    </row>
    <row r="3473" spans="3:3">
      <c r="C3473"/>
    </row>
    <row r="3474" spans="3:3">
      <c r="C3474"/>
    </row>
    <row r="3475" spans="3:3">
      <c r="C3475"/>
    </row>
    <row r="3476" spans="3:3">
      <c r="C3476"/>
    </row>
    <row r="3477" spans="3:3">
      <c r="C3477"/>
    </row>
    <row r="3478" spans="3:3">
      <c r="C3478"/>
    </row>
    <row r="3479" spans="3:3">
      <c r="C3479"/>
    </row>
    <row r="3480" spans="3:3">
      <c r="C3480"/>
    </row>
    <row r="3481" spans="3:3">
      <c r="C3481"/>
    </row>
    <row r="3482" spans="3:3">
      <c r="C3482"/>
    </row>
    <row r="3483" spans="3:3">
      <c r="C3483"/>
    </row>
    <row r="3484" spans="3:3">
      <c r="C3484"/>
    </row>
    <row r="3485" spans="3:3">
      <c r="C3485"/>
    </row>
    <row r="3486" spans="3:3">
      <c r="C3486"/>
    </row>
    <row r="3487" spans="3:3">
      <c r="C3487"/>
    </row>
    <row r="3488" spans="3:3">
      <c r="C3488"/>
    </row>
    <row r="3489" spans="3:3">
      <c r="C3489"/>
    </row>
    <row r="3490" spans="3:3">
      <c r="C3490"/>
    </row>
    <row r="3491" spans="3:3">
      <c r="C3491"/>
    </row>
    <row r="3492" spans="3:3">
      <c r="C3492"/>
    </row>
    <row r="3493" spans="3:3">
      <c r="C3493"/>
    </row>
    <row r="3494" spans="3:3">
      <c r="C3494"/>
    </row>
    <row r="3495" spans="3:3">
      <c r="C3495"/>
    </row>
    <row r="3496" spans="3:3">
      <c r="C3496"/>
    </row>
    <row r="3497" spans="3:3">
      <c r="C3497"/>
    </row>
    <row r="3498" spans="3:3">
      <c r="C3498"/>
    </row>
    <row r="3499" spans="3:3">
      <c r="C3499"/>
    </row>
    <row r="3500" spans="3:3">
      <c r="C3500"/>
    </row>
    <row r="3501" spans="3:3">
      <c r="C3501"/>
    </row>
    <row r="3502" spans="3:3">
      <c r="C3502"/>
    </row>
    <row r="3503" spans="3:3">
      <c r="C3503"/>
    </row>
    <row r="3504" spans="3:3">
      <c r="C3504"/>
    </row>
    <row r="3505" spans="3:3">
      <c r="C3505"/>
    </row>
    <row r="3506" spans="3:3">
      <c r="C3506"/>
    </row>
    <row r="3507" spans="3:3">
      <c r="C3507"/>
    </row>
    <row r="3508" spans="3:3">
      <c r="C3508"/>
    </row>
    <row r="3509" spans="3:3">
      <c r="C3509"/>
    </row>
    <row r="3510" spans="3:3">
      <c r="C3510"/>
    </row>
    <row r="3511" spans="3:3">
      <c r="C3511"/>
    </row>
    <row r="3512" spans="3:3">
      <c r="C3512"/>
    </row>
    <row r="3513" spans="3:3">
      <c r="C3513"/>
    </row>
    <row r="3514" spans="3:3">
      <c r="C3514"/>
    </row>
    <row r="3515" spans="3:3">
      <c r="C3515"/>
    </row>
    <row r="3516" spans="3:3">
      <c r="C3516"/>
    </row>
    <row r="3517" spans="3:3">
      <c r="C3517"/>
    </row>
    <row r="3518" spans="3:3">
      <c r="C3518"/>
    </row>
    <row r="3519" spans="3:3">
      <c r="C3519"/>
    </row>
    <row r="3520" spans="3:3">
      <c r="C3520"/>
    </row>
    <row r="3521" spans="3:3">
      <c r="C3521"/>
    </row>
    <row r="3522" spans="3:3">
      <c r="C3522"/>
    </row>
    <row r="3523" spans="3:3">
      <c r="C3523"/>
    </row>
    <row r="3524" spans="3:3">
      <c r="C3524"/>
    </row>
    <row r="3525" spans="3:3">
      <c r="C3525"/>
    </row>
    <row r="3526" spans="3:3">
      <c r="C3526"/>
    </row>
    <row r="3527" spans="3:3">
      <c r="C3527"/>
    </row>
    <row r="3528" spans="3:3">
      <c r="C3528"/>
    </row>
    <row r="3529" spans="3:3">
      <c r="C3529"/>
    </row>
    <row r="3530" spans="3:3">
      <c r="C3530"/>
    </row>
    <row r="3531" spans="3:3">
      <c r="C3531"/>
    </row>
    <row r="3532" spans="3:3">
      <c r="C3532"/>
    </row>
    <row r="3533" spans="3:3">
      <c r="C3533"/>
    </row>
    <row r="3534" spans="3:3">
      <c r="C3534"/>
    </row>
    <row r="3535" spans="3:3">
      <c r="C3535"/>
    </row>
    <row r="3536" spans="3:3">
      <c r="C3536"/>
    </row>
    <row r="3537" spans="3:3">
      <c r="C3537"/>
    </row>
    <row r="3538" spans="3:3">
      <c r="C3538"/>
    </row>
    <row r="3539" spans="3:3">
      <c r="C3539"/>
    </row>
    <row r="3540" spans="3:3">
      <c r="C3540"/>
    </row>
    <row r="3541" spans="3:3">
      <c r="C3541"/>
    </row>
    <row r="3542" spans="3:3">
      <c r="C3542"/>
    </row>
    <row r="3543" spans="3:3">
      <c r="C3543"/>
    </row>
    <row r="3544" spans="3:3">
      <c r="C3544"/>
    </row>
    <row r="3545" spans="3:3">
      <c r="C3545"/>
    </row>
    <row r="3546" spans="3:3">
      <c r="C3546"/>
    </row>
    <row r="3547" spans="3:3">
      <c r="C3547"/>
    </row>
    <row r="3548" spans="3:3">
      <c r="C3548"/>
    </row>
    <row r="3549" spans="3:3">
      <c r="C3549"/>
    </row>
    <row r="3550" spans="3:3">
      <c r="C3550"/>
    </row>
    <row r="3551" spans="3:3">
      <c r="C3551"/>
    </row>
    <row r="3552" spans="3:3">
      <c r="C3552"/>
    </row>
    <row r="3553" spans="3:3">
      <c r="C3553"/>
    </row>
    <row r="3554" spans="3:3">
      <c r="C3554"/>
    </row>
    <row r="3555" spans="3:3">
      <c r="C3555"/>
    </row>
    <row r="3556" spans="3:3">
      <c r="C3556"/>
    </row>
    <row r="3557" spans="3:3">
      <c r="C3557"/>
    </row>
    <row r="3558" spans="3:3">
      <c r="C3558"/>
    </row>
    <row r="3559" spans="3:3">
      <c r="C3559"/>
    </row>
    <row r="3560" spans="3:3">
      <c r="C3560"/>
    </row>
    <row r="3561" spans="3:3">
      <c r="C3561"/>
    </row>
    <row r="3562" spans="3:3">
      <c r="C3562"/>
    </row>
    <row r="3563" spans="3:3">
      <c r="C3563"/>
    </row>
    <row r="3564" spans="3:3">
      <c r="C3564"/>
    </row>
    <row r="3565" spans="3:3">
      <c r="C3565"/>
    </row>
    <row r="3566" spans="3:3">
      <c r="C3566"/>
    </row>
    <row r="3567" spans="3:3">
      <c r="C3567"/>
    </row>
    <row r="3568" spans="3:3">
      <c r="C3568"/>
    </row>
    <row r="3569" spans="3:3">
      <c r="C3569"/>
    </row>
    <row r="3570" spans="3:3">
      <c r="C3570"/>
    </row>
    <row r="3571" spans="3:3">
      <c r="C3571"/>
    </row>
    <row r="3572" spans="3:3">
      <c r="C3572"/>
    </row>
    <row r="3573" spans="3:3">
      <c r="C3573"/>
    </row>
    <row r="3574" spans="3:3">
      <c r="C3574"/>
    </row>
    <row r="3575" spans="3:3">
      <c r="C3575"/>
    </row>
    <row r="3576" spans="3:3">
      <c r="C3576"/>
    </row>
    <row r="3577" spans="3:3">
      <c r="C3577"/>
    </row>
    <row r="3578" spans="3:3">
      <c r="C3578"/>
    </row>
    <row r="3579" spans="3:3">
      <c r="C3579"/>
    </row>
    <row r="3580" spans="3:3">
      <c r="C3580"/>
    </row>
    <row r="3581" spans="3:3">
      <c r="C3581"/>
    </row>
    <row r="3582" spans="3:3">
      <c r="C3582"/>
    </row>
    <row r="3583" spans="3:3">
      <c r="C3583"/>
    </row>
    <row r="3584" spans="3:3">
      <c r="C3584"/>
    </row>
    <row r="3585" spans="3:3">
      <c r="C3585"/>
    </row>
    <row r="3586" spans="3:3">
      <c r="C3586"/>
    </row>
    <row r="3587" spans="3:3">
      <c r="C3587"/>
    </row>
    <row r="3588" spans="3:3">
      <c r="C3588"/>
    </row>
    <row r="3589" spans="3:3">
      <c r="C3589"/>
    </row>
    <row r="3590" spans="3:3">
      <c r="C3590"/>
    </row>
    <row r="3591" spans="3:3">
      <c r="C3591"/>
    </row>
    <row r="3592" spans="3:3">
      <c r="C3592"/>
    </row>
    <row r="3593" spans="3:3">
      <c r="C3593"/>
    </row>
    <row r="3594" spans="3:3">
      <c r="C3594"/>
    </row>
    <row r="3595" spans="3:3">
      <c r="C3595"/>
    </row>
    <row r="3596" spans="3:3">
      <c r="C3596"/>
    </row>
    <row r="3597" spans="3:3">
      <c r="C3597"/>
    </row>
    <row r="3598" spans="3:3">
      <c r="C3598"/>
    </row>
    <row r="3599" spans="3:3">
      <c r="C3599"/>
    </row>
    <row r="3600" spans="3:3">
      <c r="C3600"/>
    </row>
    <row r="3601" spans="3:3">
      <c r="C3601"/>
    </row>
    <row r="3602" spans="3:3">
      <c r="C3602"/>
    </row>
    <row r="3603" spans="3:3">
      <c r="C3603"/>
    </row>
    <row r="3604" spans="3:3">
      <c r="C3604"/>
    </row>
    <row r="3605" spans="3:3">
      <c r="C3605"/>
    </row>
    <row r="3606" spans="3:3">
      <c r="C3606"/>
    </row>
    <row r="3607" spans="3:3">
      <c r="C3607"/>
    </row>
    <row r="3608" spans="3:3">
      <c r="C3608"/>
    </row>
    <row r="3609" spans="3:3">
      <c r="C3609"/>
    </row>
    <row r="3610" spans="3:3">
      <c r="C3610"/>
    </row>
    <row r="3611" spans="3:3">
      <c r="C3611"/>
    </row>
    <row r="3612" spans="3:3">
      <c r="C3612"/>
    </row>
    <row r="3613" spans="3:3">
      <c r="C3613"/>
    </row>
    <row r="3614" spans="3:3">
      <c r="C3614"/>
    </row>
    <row r="3615" spans="3:3">
      <c r="C3615"/>
    </row>
    <row r="3616" spans="3:3">
      <c r="C3616"/>
    </row>
    <row r="3617" spans="3:3">
      <c r="C3617"/>
    </row>
    <row r="3618" spans="3:3">
      <c r="C3618"/>
    </row>
    <row r="3619" spans="3:3">
      <c r="C3619"/>
    </row>
    <row r="3620" spans="3:3">
      <c r="C3620"/>
    </row>
    <row r="3621" spans="3:3">
      <c r="C3621"/>
    </row>
    <row r="3622" spans="3:3">
      <c r="C3622"/>
    </row>
    <row r="3623" spans="3:3">
      <c r="C3623"/>
    </row>
    <row r="3624" spans="3:3">
      <c r="C3624"/>
    </row>
    <row r="3625" spans="3:3">
      <c r="C3625"/>
    </row>
    <row r="3626" spans="3:3">
      <c r="C3626"/>
    </row>
    <row r="3627" spans="3:3">
      <c r="C3627"/>
    </row>
    <row r="3628" spans="3:3">
      <c r="C3628"/>
    </row>
    <row r="3629" spans="3:3">
      <c r="C3629"/>
    </row>
    <row r="3630" spans="3:3">
      <c r="C3630"/>
    </row>
    <row r="3631" spans="3:3">
      <c r="C3631"/>
    </row>
    <row r="3632" spans="3:3">
      <c r="C3632"/>
    </row>
    <row r="3633" spans="3:3">
      <c r="C3633"/>
    </row>
    <row r="3634" spans="3:3">
      <c r="C3634"/>
    </row>
    <row r="3635" spans="3:3">
      <c r="C3635"/>
    </row>
    <row r="3636" spans="3:3">
      <c r="C3636"/>
    </row>
    <row r="3637" spans="3:3">
      <c r="C3637"/>
    </row>
    <row r="3638" spans="3:3">
      <c r="C3638"/>
    </row>
    <row r="3639" spans="3:3">
      <c r="C3639"/>
    </row>
    <row r="3640" spans="3:3">
      <c r="C3640"/>
    </row>
    <row r="3641" spans="3:3">
      <c r="C3641"/>
    </row>
    <row r="3642" spans="3:3">
      <c r="C3642"/>
    </row>
    <row r="3643" spans="3:3">
      <c r="C3643"/>
    </row>
    <row r="3644" spans="3:3">
      <c r="C3644"/>
    </row>
    <row r="3645" spans="3:3">
      <c r="C3645"/>
    </row>
    <row r="3646" spans="3:3">
      <c r="C3646"/>
    </row>
    <row r="3647" spans="3:3">
      <c r="C3647"/>
    </row>
    <row r="3648" spans="3:3">
      <c r="C3648"/>
    </row>
    <row r="3649" spans="3:3">
      <c r="C3649"/>
    </row>
    <row r="3650" spans="3:3">
      <c r="C3650"/>
    </row>
    <row r="3651" spans="3:3">
      <c r="C3651"/>
    </row>
    <row r="3652" spans="3:3">
      <c r="C3652"/>
    </row>
    <row r="3653" spans="3:3">
      <c r="C3653"/>
    </row>
    <row r="3654" spans="3:3">
      <c r="C3654"/>
    </row>
    <row r="3655" spans="3:3">
      <c r="C3655"/>
    </row>
    <row r="3656" spans="3:3">
      <c r="C3656"/>
    </row>
    <row r="3657" spans="3:3">
      <c r="C3657"/>
    </row>
    <row r="3658" spans="3:3">
      <c r="C3658"/>
    </row>
    <row r="3659" spans="3:3">
      <c r="C3659"/>
    </row>
    <row r="3660" spans="3:3">
      <c r="C3660"/>
    </row>
    <row r="3661" spans="3:3">
      <c r="C3661"/>
    </row>
    <row r="3662" spans="3:3">
      <c r="C3662"/>
    </row>
    <row r="3663" spans="3:3">
      <c r="C3663"/>
    </row>
    <row r="3664" spans="3:3">
      <c r="C3664"/>
    </row>
    <row r="3665" spans="3:3">
      <c r="C3665"/>
    </row>
    <row r="3666" spans="3:3">
      <c r="C3666"/>
    </row>
    <row r="3667" spans="3:3">
      <c r="C3667"/>
    </row>
    <row r="3668" spans="3:3">
      <c r="C3668"/>
    </row>
    <row r="3669" spans="3:3">
      <c r="C3669"/>
    </row>
    <row r="3670" spans="3:3">
      <c r="C3670"/>
    </row>
    <row r="3671" spans="3:3">
      <c r="C3671"/>
    </row>
    <row r="3672" spans="3:3">
      <c r="C3672"/>
    </row>
    <row r="3673" spans="3:3">
      <c r="C3673"/>
    </row>
    <row r="3674" spans="3:3">
      <c r="C3674"/>
    </row>
    <row r="3675" spans="3:3">
      <c r="C3675"/>
    </row>
    <row r="3676" spans="3:3">
      <c r="C3676"/>
    </row>
    <row r="3677" spans="3:3">
      <c r="C3677"/>
    </row>
    <row r="3678" spans="3:3">
      <c r="C3678"/>
    </row>
    <row r="3679" spans="3:3">
      <c r="C3679"/>
    </row>
    <row r="3680" spans="3:3">
      <c r="C3680"/>
    </row>
    <row r="3681" spans="3:3">
      <c r="C3681"/>
    </row>
    <row r="3682" spans="3:3">
      <c r="C3682"/>
    </row>
    <row r="3683" spans="3:3">
      <c r="C3683"/>
    </row>
    <row r="3684" spans="3:3">
      <c r="C3684"/>
    </row>
    <row r="3685" spans="3:3">
      <c r="C3685"/>
    </row>
    <row r="3686" spans="3:3">
      <c r="C3686"/>
    </row>
    <row r="3687" spans="3:3">
      <c r="C3687"/>
    </row>
    <row r="3688" spans="3:3">
      <c r="C3688"/>
    </row>
    <row r="3689" spans="3:3">
      <c r="C3689"/>
    </row>
    <row r="3690" spans="3:3">
      <c r="C3690"/>
    </row>
    <row r="3691" spans="3:3">
      <c r="C3691"/>
    </row>
    <row r="3692" spans="3:3">
      <c r="C3692"/>
    </row>
    <row r="3693" spans="3:3">
      <c r="C3693"/>
    </row>
    <row r="3694" spans="3:3">
      <c r="C3694"/>
    </row>
    <row r="3695" spans="3:3">
      <c r="C3695"/>
    </row>
    <row r="3696" spans="3:3">
      <c r="C3696"/>
    </row>
    <row r="3697" spans="3:3">
      <c r="C3697"/>
    </row>
    <row r="3698" spans="3:3">
      <c r="C3698"/>
    </row>
    <row r="3699" spans="3:3">
      <c r="C3699"/>
    </row>
    <row r="3700" spans="3:3">
      <c r="C3700"/>
    </row>
    <row r="3701" spans="3:3">
      <c r="C3701"/>
    </row>
    <row r="3702" spans="3:3">
      <c r="C3702"/>
    </row>
    <row r="3703" spans="3:3">
      <c r="C3703"/>
    </row>
    <row r="3704" spans="3:3">
      <c r="C3704"/>
    </row>
    <row r="3705" spans="3:3">
      <c r="C3705"/>
    </row>
    <row r="3706" spans="3:3">
      <c r="C3706"/>
    </row>
    <row r="3707" spans="3:3">
      <c r="C3707"/>
    </row>
    <row r="3708" spans="3:3">
      <c r="C3708"/>
    </row>
    <row r="3709" spans="3:3">
      <c r="C3709"/>
    </row>
    <row r="3710" spans="3:3">
      <c r="C3710"/>
    </row>
    <row r="3711" spans="3:3">
      <c r="C3711"/>
    </row>
    <row r="3712" spans="3:3">
      <c r="C3712"/>
    </row>
    <row r="3713" spans="3:3">
      <c r="C3713"/>
    </row>
    <row r="3714" spans="3:3">
      <c r="C3714"/>
    </row>
    <row r="3715" spans="3:3">
      <c r="C3715"/>
    </row>
    <row r="3716" spans="3:3">
      <c r="C3716"/>
    </row>
    <row r="3717" spans="3:3">
      <c r="C3717"/>
    </row>
    <row r="3718" spans="3:3">
      <c r="C3718"/>
    </row>
    <row r="3719" spans="3:3">
      <c r="C3719"/>
    </row>
    <row r="3720" spans="3:3">
      <c r="C3720"/>
    </row>
    <row r="3721" spans="3:3">
      <c r="C3721"/>
    </row>
    <row r="3722" spans="3:3">
      <c r="C3722"/>
    </row>
    <row r="3723" spans="3:3">
      <c r="C3723"/>
    </row>
    <row r="3724" spans="3:3">
      <c r="C3724"/>
    </row>
    <row r="3725" spans="3:3">
      <c r="C3725"/>
    </row>
    <row r="3726" spans="3:3">
      <c r="C3726"/>
    </row>
    <row r="3727" spans="3:3">
      <c r="C3727"/>
    </row>
    <row r="3728" spans="3:3">
      <c r="C3728"/>
    </row>
    <row r="3729" spans="3:3">
      <c r="C3729"/>
    </row>
    <row r="3730" spans="3:3">
      <c r="C3730"/>
    </row>
    <row r="3731" spans="3:3">
      <c r="C3731"/>
    </row>
    <row r="3732" spans="3:3">
      <c r="C3732"/>
    </row>
    <row r="3733" spans="3:3">
      <c r="C3733"/>
    </row>
    <row r="3734" spans="3:3">
      <c r="C3734"/>
    </row>
    <row r="3735" spans="3:3">
      <c r="C3735"/>
    </row>
    <row r="3736" spans="3:3">
      <c r="C3736"/>
    </row>
    <row r="3737" spans="3:3">
      <c r="C3737"/>
    </row>
    <row r="3738" spans="3:3">
      <c r="C3738"/>
    </row>
    <row r="3739" spans="3:3">
      <c r="C3739"/>
    </row>
    <row r="3740" spans="3:3">
      <c r="C3740"/>
    </row>
    <row r="3741" spans="3:3">
      <c r="C3741"/>
    </row>
    <row r="3742" spans="3:3">
      <c r="C3742"/>
    </row>
    <row r="3743" spans="3:3">
      <c r="C3743"/>
    </row>
    <row r="3744" spans="3:3">
      <c r="C3744"/>
    </row>
    <row r="3745" spans="3:3">
      <c r="C3745"/>
    </row>
    <row r="3746" spans="3:3">
      <c r="C3746"/>
    </row>
    <row r="3747" spans="3:3">
      <c r="C3747"/>
    </row>
    <row r="3748" spans="3:3">
      <c r="C3748"/>
    </row>
    <row r="3749" spans="3:3">
      <c r="C3749"/>
    </row>
    <row r="3750" spans="3:3">
      <c r="C3750"/>
    </row>
    <row r="3751" spans="3:3">
      <c r="C3751"/>
    </row>
    <row r="3752" spans="3:3">
      <c r="C3752"/>
    </row>
    <row r="3753" spans="3:3">
      <c r="C3753"/>
    </row>
    <row r="3754" spans="3:3">
      <c r="C3754"/>
    </row>
    <row r="3755" spans="3:3">
      <c r="C3755"/>
    </row>
    <row r="3756" spans="3:3">
      <c r="C3756"/>
    </row>
    <row r="3757" spans="3:3">
      <c r="C3757"/>
    </row>
    <row r="3758" spans="3:3">
      <c r="C3758"/>
    </row>
    <row r="3759" spans="3:3">
      <c r="C3759"/>
    </row>
    <row r="3760" spans="3:3">
      <c r="C3760"/>
    </row>
    <row r="3761" spans="3:3">
      <c r="C3761"/>
    </row>
    <row r="3762" spans="3:3">
      <c r="C3762"/>
    </row>
    <row r="3763" spans="3:3">
      <c r="C3763"/>
    </row>
    <row r="3764" spans="3:3">
      <c r="C3764"/>
    </row>
    <row r="3765" spans="3:3">
      <c r="C3765"/>
    </row>
    <row r="3766" spans="3:3">
      <c r="C3766"/>
    </row>
    <row r="3767" spans="3:3">
      <c r="C3767"/>
    </row>
    <row r="3768" spans="3:3">
      <c r="C3768"/>
    </row>
    <row r="3769" spans="3:3">
      <c r="C3769"/>
    </row>
    <row r="3770" spans="3:3">
      <c r="C3770"/>
    </row>
    <row r="3771" spans="3:3">
      <c r="C3771"/>
    </row>
    <row r="3772" spans="3:3">
      <c r="C3772"/>
    </row>
    <row r="3773" spans="3:3">
      <c r="C3773"/>
    </row>
    <row r="3774" spans="3:3">
      <c r="C3774"/>
    </row>
    <row r="3775" spans="3:3">
      <c r="C3775"/>
    </row>
    <row r="3776" spans="3:3">
      <c r="C3776"/>
    </row>
    <row r="3777" spans="3:3">
      <c r="C3777"/>
    </row>
    <row r="3778" spans="3:3">
      <c r="C3778"/>
    </row>
    <row r="3779" spans="3:3">
      <c r="C3779"/>
    </row>
    <row r="3780" spans="3:3">
      <c r="C3780"/>
    </row>
    <row r="3781" spans="3:3">
      <c r="C3781"/>
    </row>
    <row r="3782" spans="3:3">
      <c r="C3782"/>
    </row>
    <row r="3783" spans="3:3">
      <c r="C3783"/>
    </row>
    <row r="3784" spans="3:3">
      <c r="C3784"/>
    </row>
    <row r="3785" spans="3:3">
      <c r="C3785"/>
    </row>
    <row r="3786" spans="3:3">
      <c r="C3786"/>
    </row>
    <row r="3787" spans="3:3">
      <c r="C3787"/>
    </row>
    <row r="3788" spans="3:3">
      <c r="C3788"/>
    </row>
    <row r="3789" spans="3:3">
      <c r="C3789"/>
    </row>
    <row r="3790" spans="3:3">
      <c r="C3790"/>
    </row>
    <row r="3791" spans="3:3">
      <c r="C3791"/>
    </row>
    <row r="3792" spans="3:3">
      <c r="C3792"/>
    </row>
    <row r="3793" spans="3:3">
      <c r="C3793"/>
    </row>
    <row r="3794" spans="3:3">
      <c r="C3794"/>
    </row>
    <row r="3795" spans="3:3">
      <c r="C3795"/>
    </row>
    <row r="3796" spans="3:3">
      <c r="C3796"/>
    </row>
    <row r="3797" spans="3:3">
      <c r="C3797"/>
    </row>
    <row r="3798" spans="3:3">
      <c r="C3798"/>
    </row>
    <row r="3799" spans="3:3">
      <c r="C3799"/>
    </row>
    <row r="3800" spans="3:3">
      <c r="C3800"/>
    </row>
    <row r="3801" spans="3:3">
      <c r="C3801"/>
    </row>
    <row r="3802" spans="3:3">
      <c r="C3802"/>
    </row>
    <row r="3803" spans="3:3">
      <c r="C3803"/>
    </row>
    <row r="3804" spans="3:3">
      <c r="C3804"/>
    </row>
    <row r="3805" spans="3:3">
      <c r="C3805"/>
    </row>
    <row r="3806" spans="3:3">
      <c r="C3806"/>
    </row>
    <row r="3807" spans="3:3">
      <c r="C3807"/>
    </row>
    <row r="3808" spans="3:3">
      <c r="C3808"/>
    </row>
    <row r="3809" spans="3:3">
      <c r="C3809"/>
    </row>
    <row r="3810" spans="3:3">
      <c r="C3810"/>
    </row>
    <row r="3811" spans="3:3">
      <c r="C3811"/>
    </row>
    <row r="3812" spans="3:3">
      <c r="C3812"/>
    </row>
    <row r="3813" spans="3:3">
      <c r="C3813"/>
    </row>
    <row r="3814" spans="3:3">
      <c r="C3814"/>
    </row>
    <row r="3815" spans="3:3">
      <c r="C3815"/>
    </row>
    <row r="3816" spans="3:3">
      <c r="C3816"/>
    </row>
    <row r="3817" spans="3:3">
      <c r="C3817"/>
    </row>
    <row r="3818" spans="3:3">
      <c r="C3818"/>
    </row>
    <row r="3819" spans="3:3">
      <c r="C3819"/>
    </row>
    <row r="3820" spans="3:3">
      <c r="C3820"/>
    </row>
    <row r="3821" spans="3:3">
      <c r="C3821"/>
    </row>
    <row r="3822" spans="3:3">
      <c r="C3822"/>
    </row>
    <row r="3823" spans="3:3">
      <c r="C3823"/>
    </row>
    <row r="3824" spans="3:3">
      <c r="C3824"/>
    </row>
    <row r="3825" spans="3:3">
      <c r="C3825"/>
    </row>
    <row r="3826" spans="3:3">
      <c r="C3826"/>
    </row>
    <row r="3827" spans="3:3">
      <c r="C3827"/>
    </row>
    <row r="3828" spans="3:3">
      <c r="C3828"/>
    </row>
    <row r="3829" spans="3:3">
      <c r="C3829"/>
    </row>
    <row r="3830" spans="3:3">
      <c r="C3830"/>
    </row>
    <row r="3831" spans="3:3">
      <c r="C3831"/>
    </row>
    <row r="3832" spans="3:3">
      <c r="C3832"/>
    </row>
    <row r="3833" spans="3:3">
      <c r="C3833"/>
    </row>
    <row r="3834" spans="3:3">
      <c r="C3834"/>
    </row>
    <row r="3835" spans="3:3">
      <c r="C3835"/>
    </row>
    <row r="3836" spans="3:3">
      <c r="C3836"/>
    </row>
    <row r="3837" spans="3:3">
      <c r="C3837"/>
    </row>
    <row r="3838" spans="3:3">
      <c r="C3838"/>
    </row>
    <row r="3839" spans="3:3">
      <c r="C3839"/>
    </row>
    <row r="3840" spans="3:3">
      <c r="C3840"/>
    </row>
    <row r="3841" spans="3:3">
      <c r="C3841"/>
    </row>
    <row r="3842" spans="3:3">
      <c r="C3842"/>
    </row>
    <row r="3843" spans="3:3">
      <c r="C3843"/>
    </row>
    <row r="3844" spans="3:3">
      <c r="C3844"/>
    </row>
    <row r="3845" spans="3:3">
      <c r="C3845"/>
    </row>
    <row r="3846" spans="3:3">
      <c r="C3846"/>
    </row>
    <row r="3847" spans="3:3">
      <c r="C3847"/>
    </row>
    <row r="3848" spans="3:3">
      <c r="C3848"/>
    </row>
    <row r="3849" spans="3:3">
      <c r="C3849"/>
    </row>
    <row r="3850" spans="3:3">
      <c r="C3850"/>
    </row>
    <row r="3851" spans="3:3">
      <c r="C3851"/>
    </row>
    <row r="3852" spans="3:3">
      <c r="C3852"/>
    </row>
    <row r="3853" spans="3:3">
      <c r="C3853"/>
    </row>
    <row r="3854" spans="3:3">
      <c r="C3854"/>
    </row>
    <row r="3855" spans="3:3">
      <c r="C3855"/>
    </row>
    <row r="3856" spans="3:3">
      <c r="C3856"/>
    </row>
    <row r="3857" spans="3:3">
      <c r="C3857"/>
    </row>
    <row r="3858" spans="3:3">
      <c r="C3858"/>
    </row>
    <row r="3859" spans="3:3">
      <c r="C3859"/>
    </row>
    <row r="3860" spans="3:3">
      <c r="C3860"/>
    </row>
    <row r="3861" spans="3:3">
      <c r="C3861"/>
    </row>
    <row r="3862" spans="3:3">
      <c r="C3862"/>
    </row>
    <row r="3863" spans="3:3">
      <c r="C3863"/>
    </row>
    <row r="3864" spans="3:3">
      <c r="C3864"/>
    </row>
    <row r="3865" spans="3:3">
      <c r="C3865"/>
    </row>
    <row r="3866" spans="3:3">
      <c r="C3866"/>
    </row>
    <row r="3867" spans="3:3">
      <c r="C3867"/>
    </row>
    <row r="3868" spans="3:3">
      <c r="C3868"/>
    </row>
    <row r="3869" spans="3:3">
      <c r="C3869"/>
    </row>
    <row r="3870" spans="3:3">
      <c r="C3870"/>
    </row>
    <row r="3871" spans="3:3">
      <c r="C3871"/>
    </row>
    <row r="3872" spans="3:3">
      <c r="C3872"/>
    </row>
    <row r="3873" spans="3:3">
      <c r="C3873"/>
    </row>
    <row r="3874" spans="3:3">
      <c r="C3874"/>
    </row>
    <row r="3875" spans="3:3">
      <c r="C3875"/>
    </row>
    <row r="3876" spans="3:3">
      <c r="C3876"/>
    </row>
    <row r="3877" spans="3:3">
      <c r="C3877"/>
    </row>
    <row r="3878" spans="3:3">
      <c r="C3878"/>
    </row>
    <row r="3879" spans="3:3">
      <c r="C3879"/>
    </row>
    <row r="3880" spans="3:3">
      <c r="C3880"/>
    </row>
    <row r="3881" spans="3:3">
      <c r="C3881"/>
    </row>
    <row r="3882" spans="3:3">
      <c r="C3882"/>
    </row>
    <row r="3883" spans="3:3">
      <c r="C3883"/>
    </row>
    <row r="3884" spans="3:3">
      <c r="C3884"/>
    </row>
    <row r="3885" spans="3:3">
      <c r="C3885"/>
    </row>
    <row r="3886" spans="3:3">
      <c r="C3886"/>
    </row>
    <row r="3887" spans="3:3">
      <c r="C3887"/>
    </row>
    <row r="3888" spans="3:3">
      <c r="C3888"/>
    </row>
    <row r="3889" spans="3:3">
      <c r="C3889"/>
    </row>
    <row r="3890" spans="3:3">
      <c r="C3890"/>
    </row>
    <row r="3891" spans="3:3">
      <c r="C3891"/>
    </row>
    <row r="3892" spans="3:3">
      <c r="C3892"/>
    </row>
    <row r="3893" spans="3:3">
      <c r="C3893"/>
    </row>
    <row r="3894" spans="3:3">
      <c r="C3894"/>
    </row>
    <row r="3895" spans="3:3">
      <c r="C3895"/>
    </row>
    <row r="3896" spans="3:3">
      <c r="C3896"/>
    </row>
    <row r="3897" spans="3:3">
      <c r="C3897"/>
    </row>
    <row r="3898" spans="3:3">
      <c r="C3898"/>
    </row>
    <row r="3899" spans="3:3">
      <c r="C3899"/>
    </row>
    <row r="3900" spans="3:3">
      <c r="C3900"/>
    </row>
    <row r="3901" spans="3:3">
      <c r="C3901"/>
    </row>
    <row r="3902" spans="3:3">
      <c r="C3902"/>
    </row>
    <row r="3903" spans="3:3">
      <c r="C3903"/>
    </row>
    <row r="3904" spans="3:3">
      <c r="C3904"/>
    </row>
    <row r="3905" spans="3:3">
      <c r="C3905"/>
    </row>
    <row r="3906" spans="3:3">
      <c r="C3906"/>
    </row>
    <row r="3907" spans="3:3">
      <c r="C3907"/>
    </row>
    <row r="3908" spans="3:3">
      <c r="C3908"/>
    </row>
    <row r="3909" spans="3:3">
      <c r="C3909"/>
    </row>
    <row r="3910" spans="3:3">
      <c r="C3910"/>
    </row>
    <row r="3911" spans="3:3">
      <c r="C3911"/>
    </row>
    <row r="3912" spans="3:3">
      <c r="C3912"/>
    </row>
    <row r="3913" spans="3:3">
      <c r="C3913"/>
    </row>
    <row r="3914" spans="3:3">
      <c r="C3914"/>
    </row>
    <row r="3915" spans="3:3">
      <c r="C3915"/>
    </row>
    <row r="3916" spans="3:3">
      <c r="C3916"/>
    </row>
    <row r="3917" spans="3:3">
      <c r="C3917"/>
    </row>
    <row r="3918" spans="3:3">
      <c r="C3918"/>
    </row>
    <row r="3919" spans="3:3">
      <c r="C3919"/>
    </row>
    <row r="3920" spans="3:3">
      <c r="C3920"/>
    </row>
    <row r="3921" spans="3:3">
      <c r="C3921"/>
    </row>
    <row r="3922" spans="3:3">
      <c r="C3922"/>
    </row>
    <row r="3923" spans="3:3">
      <c r="C3923"/>
    </row>
    <row r="3924" spans="3:3">
      <c r="C3924"/>
    </row>
    <row r="3925" spans="3:3">
      <c r="C3925"/>
    </row>
    <row r="3926" spans="3:3">
      <c r="C3926"/>
    </row>
    <row r="3927" spans="3:3">
      <c r="C3927"/>
    </row>
    <row r="3928" spans="3:3">
      <c r="C3928"/>
    </row>
    <row r="3929" spans="3:3">
      <c r="C3929"/>
    </row>
    <row r="3930" spans="3:3">
      <c r="C3930"/>
    </row>
    <row r="3931" spans="3:3">
      <c r="C3931"/>
    </row>
    <row r="3932" spans="3:3">
      <c r="C3932"/>
    </row>
    <row r="3933" spans="3:3">
      <c r="C3933"/>
    </row>
    <row r="3934" spans="3:3">
      <c r="C3934"/>
    </row>
    <row r="3935" spans="3:3">
      <c r="C3935"/>
    </row>
    <row r="3936" spans="3:3">
      <c r="C3936"/>
    </row>
    <row r="3937" spans="3:3">
      <c r="C3937"/>
    </row>
    <row r="3938" spans="3:3">
      <c r="C3938"/>
    </row>
    <row r="3939" spans="3:3">
      <c r="C3939"/>
    </row>
    <row r="3940" spans="3:3">
      <c r="C3940"/>
    </row>
    <row r="3941" spans="3:3">
      <c r="C3941"/>
    </row>
    <row r="3942" spans="3:3">
      <c r="C3942"/>
    </row>
    <row r="3943" spans="3:3">
      <c r="C3943"/>
    </row>
    <row r="3944" spans="3:3">
      <c r="C3944"/>
    </row>
    <row r="3945" spans="3:3">
      <c r="C3945"/>
    </row>
    <row r="3946" spans="3:3">
      <c r="C3946"/>
    </row>
    <row r="3947" spans="3:3">
      <c r="C3947"/>
    </row>
    <row r="3948" spans="3:3">
      <c r="C3948"/>
    </row>
    <row r="3949" spans="3:3">
      <c r="C3949"/>
    </row>
    <row r="3950" spans="3:3">
      <c r="C3950"/>
    </row>
    <row r="3951" spans="3:3">
      <c r="C3951"/>
    </row>
    <row r="3952" spans="3:3">
      <c r="C3952"/>
    </row>
    <row r="3953" spans="3:3">
      <c r="C3953"/>
    </row>
    <row r="3954" spans="3:3">
      <c r="C3954"/>
    </row>
    <row r="3955" spans="3:3">
      <c r="C3955"/>
    </row>
    <row r="3956" spans="3:3">
      <c r="C3956"/>
    </row>
    <row r="3957" spans="3:3">
      <c r="C3957"/>
    </row>
    <row r="3958" spans="3:3">
      <c r="C3958"/>
    </row>
    <row r="3959" spans="3:3">
      <c r="C3959"/>
    </row>
    <row r="3960" spans="3:3">
      <c r="C3960"/>
    </row>
    <row r="3961" spans="3:3">
      <c r="C3961"/>
    </row>
    <row r="3962" spans="3:3">
      <c r="C3962"/>
    </row>
    <row r="3963" spans="3:3">
      <c r="C3963"/>
    </row>
    <row r="3964" spans="3:3">
      <c r="C3964"/>
    </row>
    <row r="3965" spans="3:3">
      <c r="C3965"/>
    </row>
    <row r="3966" spans="3:3">
      <c r="C3966"/>
    </row>
    <row r="3967" spans="3:3">
      <c r="C3967"/>
    </row>
    <row r="3968" spans="3:3">
      <c r="C3968"/>
    </row>
    <row r="3969" spans="3:3">
      <c r="C3969"/>
    </row>
    <row r="3970" spans="3:3">
      <c r="C3970"/>
    </row>
    <row r="3971" spans="3:3">
      <c r="C3971"/>
    </row>
    <row r="3972" spans="3:3">
      <c r="C3972"/>
    </row>
    <row r="3973" spans="3:3">
      <c r="C3973"/>
    </row>
    <row r="3974" spans="3:3">
      <c r="C3974"/>
    </row>
    <row r="3975" spans="3:3">
      <c r="C3975"/>
    </row>
    <row r="3976" spans="3:3">
      <c r="C3976"/>
    </row>
    <row r="3977" spans="3:3">
      <c r="C3977"/>
    </row>
    <row r="3978" spans="3:3">
      <c r="C3978"/>
    </row>
    <row r="3979" spans="3:3">
      <c r="C3979"/>
    </row>
    <row r="3980" spans="3:3">
      <c r="C3980"/>
    </row>
    <row r="3981" spans="3:3">
      <c r="C3981"/>
    </row>
    <row r="3982" spans="3:3">
      <c r="C3982"/>
    </row>
    <row r="3983" spans="3:3">
      <c r="C3983"/>
    </row>
    <row r="3984" spans="3:3">
      <c r="C3984"/>
    </row>
    <row r="3985" spans="3:3">
      <c r="C3985"/>
    </row>
    <row r="3986" spans="3:3">
      <c r="C3986"/>
    </row>
    <row r="3987" spans="3:3">
      <c r="C3987"/>
    </row>
    <row r="3988" spans="3:3">
      <c r="C3988"/>
    </row>
    <row r="3989" spans="3:3">
      <c r="C3989"/>
    </row>
    <row r="3990" spans="3:3">
      <c r="C3990"/>
    </row>
    <row r="3991" spans="3:3">
      <c r="C3991"/>
    </row>
    <row r="3992" spans="3:3">
      <c r="C3992"/>
    </row>
    <row r="3993" spans="3:3">
      <c r="C3993"/>
    </row>
    <row r="3994" spans="3:3">
      <c r="C3994"/>
    </row>
    <row r="3995" spans="3:3">
      <c r="C3995"/>
    </row>
    <row r="3996" spans="3:3">
      <c r="C3996"/>
    </row>
    <row r="3997" spans="3:3">
      <c r="C3997"/>
    </row>
    <row r="3998" spans="3:3">
      <c r="C3998"/>
    </row>
    <row r="3999" spans="3:3">
      <c r="C3999"/>
    </row>
    <row r="4000" spans="3:3">
      <c r="C4000"/>
    </row>
    <row r="4001" spans="3:3">
      <c r="C4001"/>
    </row>
    <row r="4002" spans="3:3">
      <c r="C4002"/>
    </row>
    <row r="4003" spans="3:3">
      <c r="C4003"/>
    </row>
    <row r="4004" spans="3:3">
      <c r="C4004"/>
    </row>
    <row r="4005" spans="3:3">
      <c r="C4005"/>
    </row>
    <row r="4006" spans="3:3">
      <c r="C4006"/>
    </row>
    <row r="4007" spans="3:3">
      <c r="C4007"/>
    </row>
    <row r="4008" spans="3:3">
      <c r="C4008"/>
    </row>
    <row r="4009" spans="3:3">
      <c r="C4009"/>
    </row>
    <row r="4010" spans="3:3">
      <c r="C4010"/>
    </row>
    <row r="4011" spans="3:3">
      <c r="C4011"/>
    </row>
    <row r="4012" spans="3:3">
      <c r="C4012"/>
    </row>
    <row r="4013" spans="3:3">
      <c r="C4013"/>
    </row>
    <row r="4014" spans="3:3">
      <c r="C4014"/>
    </row>
    <row r="4015" spans="3:3">
      <c r="C4015"/>
    </row>
    <row r="4016" spans="3:3">
      <c r="C4016"/>
    </row>
    <row r="4017" spans="3:3">
      <c r="C4017"/>
    </row>
    <row r="4018" spans="3:3">
      <c r="C4018"/>
    </row>
    <row r="4019" spans="3:3">
      <c r="C4019"/>
    </row>
    <row r="4020" spans="3:3">
      <c r="C4020"/>
    </row>
    <row r="4021" spans="3:3">
      <c r="C4021"/>
    </row>
    <row r="4022" spans="3:3">
      <c r="C4022"/>
    </row>
    <row r="4023" spans="3:3">
      <c r="C4023"/>
    </row>
    <row r="4024" spans="3:3">
      <c r="C4024"/>
    </row>
    <row r="4025" spans="3:3">
      <c r="C4025"/>
    </row>
    <row r="4026" spans="3:3">
      <c r="C4026"/>
    </row>
    <row r="4027" spans="3:3">
      <c r="C4027"/>
    </row>
    <row r="4028" spans="3:3">
      <c r="C4028"/>
    </row>
    <row r="4029" spans="3:3">
      <c r="C4029"/>
    </row>
    <row r="4030" spans="3:3">
      <c r="C4030"/>
    </row>
    <row r="4031" spans="3:3">
      <c r="C4031"/>
    </row>
    <row r="4032" spans="3:3">
      <c r="C4032"/>
    </row>
    <row r="4033" spans="3:3">
      <c r="C4033"/>
    </row>
    <row r="4034" spans="3:3">
      <c r="C4034"/>
    </row>
    <row r="4035" spans="3:3">
      <c r="C4035"/>
    </row>
    <row r="4036" spans="3:3">
      <c r="C4036"/>
    </row>
    <row r="4037" spans="3:3">
      <c r="C4037"/>
    </row>
    <row r="4038" spans="3:3">
      <c r="C4038"/>
    </row>
    <row r="4039" spans="3:3">
      <c r="C4039"/>
    </row>
    <row r="4040" spans="3:3">
      <c r="C4040"/>
    </row>
    <row r="4041" spans="3:3">
      <c r="C4041"/>
    </row>
    <row r="4042" spans="3:3">
      <c r="C4042"/>
    </row>
    <row r="4043" spans="3:3">
      <c r="C4043"/>
    </row>
    <row r="4044" spans="3:3">
      <c r="C4044"/>
    </row>
    <row r="4045" spans="3:3">
      <c r="C4045"/>
    </row>
    <row r="4046" spans="3:3">
      <c r="C4046"/>
    </row>
    <row r="4047" spans="3:3">
      <c r="C4047"/>
    </row>
    <row r="4048" spans="3:3">
      <c r="C4048"/>
    </row>
    <row r="4049" spans="3:3">
      <c r="C4049"/>
    </row>
    <row r="4050" spans="3:3">
      <c r="C4050"/>
    </row>
    <row r="4051" spans="3:3">
      <c r="C4051"/>
    </row>
    <row r="4052" spans="3:3">
      <c r="C4052"/>
    </row>
    <row r="4053" spans="3:3">
      <c r="C4053"/>
    </row>
    <row r="4054" spans="3:3">
      <c r="C4054"/>
    </row>
    <row r="4055" spans="3:3">
      <c r="C4055"/>
    </row>
    <row r="4056" spans="3:3">
      <c r="C4056"/>
    </row>
    <row r="4057" spans="3:3">
      <c r="C4057"/>
    </row>
    <row r="4058" spans="3:3">
      <c r="C4058"/>
    </row>
    <row r="4059" spans="3:3">
      <c r="C4059"/>
    </row>
    <row r="4060" spans="3:3">
      <c r="C4060"/>
    </row>
    <row r="4061" spans="3:3">
      <c r="C4061"/>
    </row>
    <row r="4062" spans="3:3">
      <c r="C4062"/>
    </row>
    <row r="4063" spans="3:3">
      <c r="C4063"/>
    </row>
    <row r="4064" spans="3:3">
      <c r="C4064"/>
    </row>
    <row r="4065" spans="3:3">
      <c r="C4065"/>
    </row>
    <row r="4066" spans="3:3">
      <c r="C4066"/>
    </row>
    <row r="4067" spans="3:3">
      <c r="C4067"/>
    </row>
    <row r="4068" spans="3:3">
      <c r="C4068"/>
    </row>
    <row r="4069" spans="3:3">
      <c r="C4069"/>
    </row>
    <row r="4070" spans="3:3">
      <c r="C4070"/>
    </row>
    <row r="4071" spans="3:3">
      <c r="C4071"/>
    </row>
    <row r="4072" spans="3:3">
      <c r="C4072"/>
    </row>
    <row r="4073" spans="3:3">
      <c r="C4073"/>
    </row>
    <row r="4074" spans="3:3">
      <c r="C4074"/>
    </row>
    <row r="4075" spans="3:3">
      <c r="C4075"/>
    </row>
    <row r="4076" spans="3:3">
      <c r="C4076"/>
    </row>
    <row r="4077" spans="3:3">
      <c r="C4077"/>
    </row>
    <row r="4078" spans="3:3">
      <c r="C4078"/>
    </row>
    <row r="4079" spans="3:3">
      <c r="C4079"/>
    </row>
    <row r="4080" spans="3:3">
      <c r="C4080"/>
    </row>
    <row r="4081" spans="3:3">
      <c r="C4081"/>
    </row>
    <row r="4082" spans="3:3">
      <c r="C4082"/>
    </row>
    <row r="4083" spans="3:3">
      <c r="C4083"/>
    </row>
    <row r="4084" spans="3:3">
      <c r="C4084"/>
    </row>
    <row r="4085" spans="3:3">
      <c r="C4085"/>
    </row>
    <row r="4086" spans="3:3">
      <c r="C4086"/>
    </row>
    <row r="4087" spans="3:3">
      <c r="C4087"/>
    </row>
    <row r="4088" spans="3:3">
      <c r="C4088"/>
    </row>
    <row r="4089" spans="3:3">
      <c r="C4089"/>
    </row>
    <row r="4090" spans="3:3">
      <c r="C4090"/>
    </row>
    <row r="4091" spans="3:3">
      <c r="C4091"/>
    </row>
    <row r="4092" spans="3:3">
      <c r="C4092"/>
    </row>
    <row r="4093" spans="3:3">
      <c r="C4093"/>
    </row>
    <row r="4094" spans="3:3">
      <c r="C4094"/>
    </row>
    <row r="4095" spans="3:3">
      <c r="C4095"/>
    </row>
    <row r="4096" spans="3:3">
      <c r="C4096"/>
    </row>
    <row r="4097" spans="3:3">
      <c r="C4097"/>
    </row>
    <row r="4098" spans="3:3">
      <c r="C4098"/>
    </row>
    <row r="4099" spans="3:3">
      <c r="C4099"/>
    </row>
    <row r="4100" spans="3:3">
      <c r="C4100"/>
    </row>
    <row r="4101" spans="3:3">
      <c r="C4101"/>
    </row>
    <row r="4102" spans="3:3">
      <c r="C4102"/>
    </row>
    <row r="4103" spans="3:3">
      <c r="C4103"/>
    </row>
    <row r="4104" spans="3:3">
      <c r="C4104"/>
    </row>
    <row r="4105" spans="3:3">
      <c r="C4105"/>
    </row>
    <row r="4106" spans="3:3">
      <c r="C4106"/>
    </row>
    <row r="4107" spans="3:3">
      <c r="C4107"/>
    </row>
    <row r="4108" spans="3:3">
      <c r="C4108"/>
    </row>
    <row r="4109" spans="3:3">
      <c r="C4109"/>
    </row>
    <row r="4110" spans="3:3">
      <c r="C4110"/>
    </row>
    <row r="4111" spans="3:3">
      <c r="C4111"/>
    </row>
    <row r="4112" spans="3:3">
      <c r="C4112"/>
    </row>
    <row r="4113" spans="3:3">
      <c r="C4113"/>
    </row>
    <row r="4114" spans="3:3">
      <c r="C4114"/>
    </row>
    <row r="4115" spans="3:3">
      <c r="C4115"/>
    </row>
    <row r="4116" spans="3:3">
      <c r="C4116"/>
    </row>
    <row r="4117" spans="3:3">
      <c r="C4117"/>
    </row>
    <row r="4118" spans="3:3">
      <c r="C4118"/>
    </row>
    <row r="4119" spans="3:3">
      <c r="C4119"/>
    </row>
    <row r="4120" spans="3:3">
      <c r="C4120"/>
    </row>
    <row r="4121" spans="3:3">
      <c r="C4121"/>
    </row>
    <row r="4122" spans="3:3">
      <c r="C4122"/>
    </row>
    <row r="4123" spans="3:3">
      <c r="C4123"/>
    </row>
    <row r="4124" spans="3:3">
      <c r="C4124"/>
    </row>
    <row r="4125" spans="3:3">
      <c r="C4125"/>
    </row>
    <row r="4126" spans="3:3">
      <c r="C4126"/>
    </row>
    <row r="4127" spans="3:3">
      <c r="C4127"/>
    </row>
    <row r="4128" spans="3:3">
      <c r="C4128"/>
    </row>
    <row r="4129" spans="3:3">
      <c r="C4129"/>
    </row>
    <row r="4130" spans="3:3">
      <c r="C4130"/>
    </row>
    <row r="4131" spans="3:3">
      <c r="C4131"/>
    </row>
    <row r="4132" spans="3:3">
      <c r="C4132"/>
    </row>
    <row r="4133" spans="3:3">
      <c r="C4133"/>
    </row>
    <row r="4134" spans="3:3">
      <c r="C4134"/>
    </row>
    <row r="4135" spans="3:3">
      <c r="C4135"/>
    </row>
    <row r="4136" spans="3:3">
      <c r="C4136"/>
    </row>
    <row r="4137" spans="3:3">
      <c r="C4137"/>
    </row>
    <row r="4138" spans="3:3">
      <c r="C4138"/>
    </row>
    <row r="4139" spans="3:3">
      <c r="C4139"/>
    </row>
    <row r="4140" spans="3:3">
      <c r="C4140"/>
    </row>
    <row r="4141" spans="3:3">
      <c r="C4141"/>
    </row>
    <row r="4142" spans="3:3">
      <c r="C4142"/>
    </row>
    <row r="4143" spans="3:3">
      <c r="C4143"/>
    </row>
    <row r="4144" spans="3:3">
      <c r="C4144"/>
    </row>
    <row r="4145" spans="3:3">
      <c r="C4145"/>
    </row>
    <row r="4146" spans="3:3">
      <c r="C4146"/>
    </row>
    <row r="4147" spans="3:3">
      <c r="C4147"/>
    </row>
    <row r="4148" spans="3:3">
      <c r="C4148"/>
    </row>
    <row r="4149" spans="3:3">
      <c r="C4149"/>
    </row>
    <row r="4150" spans="3:3">
      <c r="C4150"/>
    </row>
    <row r="4151" spans="3:3">
      <c r="C4151"/>
    </row>
    <row r="4152" spans="3:3">
      <c r="C4152"/>
    </row>
    <row r="4153" spans="3:3">
      <c r="C4153"/>
    </row>
    <row r="4154" spans="3:3">
      <c r="C4154"/>
    </row>
    <row r="4155" spans="3:3">
      <c r="C4155"/>
    </row>
    <row r="4156" spans="3:3">
      <c r="C4156"/>
    </row>
    <row r="4157" spans="3:3">
      <c r="C4157"/>
    </row>
    <row r="4158" spans="3:3">
      <c r="C4158"/>
    </row>
    <row r="4159" spans="3:3">
      <c r="C4159"/>
    </row>
    <row r="4160" spans="3:3">
      <c r="C4160"/>
    </row>
    <row r="4161" spans="3:3">
      <c r="C4161"/>
    </row>
    <row r="4162" spans="3:3">
      <c r="C4162"/>
    </row>
    <row r="4163" spans="3:3">
      <c r="C4163"/>
    </row>
    <row r="4164" spans="3:3">
      <c r="C4164"/>
    </row>
    <row r="4165" spans="3:3">
      <c r="C4165"/>
    </row>
    <row r="4166" spans="3:3">
      <c r="C4166"/>
    </row>
    <row r="4167" spans="3:3">
      <c r="C4167"/>
    </row>
    <row r="4168" spans="3:3">
      <c r="C4168"/>
    </row>
    <row r="4169" spans="3:3">
      <c r="C4169"/>
    </row>
    <row r="4170" spans="3:3">
      <c r="C4170"/>
    </row>
    <row r="4171" spans="3:3">
      <c r="C4171"/>
    </row>
    <row r="4172" spans="3:3">
      <c r="C4172"/>
    </row>
    <row r="4173" spans="3:3">
      <c r="C4173"/>
    </row>
    <row r="4174" spans="3:3">
      <c r="C4174"/>
    </row>
    <row r="4175" spans="3:3">
      <c r="C4175"/>
    </row>
    <row r="4176" spans="3:3">
      <c r="C4176"/>
    </row>
    <row r="4177" spans="3:3">
      <c r="C4177"/>
    </row>
    <row r="4178" spans="3:3">
      <c r="C4178"/>
    </row>
    <row r="4179" spans="3:3">
      <c r="C4179"/>
    </row>
    <row r="4180" spans="3:3">
      <c r="C4180"/>
    </row>
    <row r="4181" spans="3:3">
      <c r="C4181"/>
    </row>
    <row r="4182" spans="3:3">
      <c r="C4182"/>
    </row>
    <row r="4183" spans="3:3">
      <c r="C4183"/>
    </row>
    <row r="4184" spans="3:3">
      <c r="C4184"/>
    </row>
    <row r="4185" spans="3:3">
      <c r="C4185"/>
    </row>
    <row r="4186" spans="3:3">
      <c r="C4186"/>
    </row>
    <row r="4187" spans="3:3">
      <c r="C4187"/>
    </row>
    <row r="4188" spans="3:3">
      <c r="C4188"/>
    </row>
    <row r="4189" spans="3:3">
      <c r="C4189"/>
    </row>
    <row r="4190" spans="3:3">
      <c r="C4190"/>
    </row>
    <row r="4191" spans="3:3">
      <c r="C4191"/>
    </row>
    <row r="4192" spans="3:3">
      <c r="C4192"/>
    </row>
    <row r="4193" spans="3:3">
      <c r="C4193"/>
    </row>
    <row r="4194" spans="3:3">
      <c r="C4194"/>
    </row>
    <row r="4195" spans="3:3">
      <c r="C4195"/>
    </row>
    <row r="4196" spans="3:3">
      <c r="C4196"/>
    </row>
    <row r="4197" spans="3:3">
      <c r="C4197"/>
    </row>
    <row r="4198" spans="3:3">
      <c r="C4198"/>
    </row>
    <row r="4199" spans="3:3">
      <c r="C4199"/>
    </row>
    <row r="4200" spans="3:3">
      <c r="C4200"/>
    </row>
    <row r="4201" spans="3:3">
      <c r="C4201"/>
    </row>
    <row r="4202" spans="3:3">
      <c r="C4202"/>
    </row>
    <row r="4203" spans="3:3">
      <c r="C4203"/>
    </row>
    <row r="4204" spans="3:3">
      <c r="C4204"/>
    </row>
    <row r="4205" spans="3:3">
      <c r="C4205"/>
    </row>
    <row r="4206" spans="3:3">
      <c r="C4206"/>
    </row>
    <row r="4207" spans="3:3">
      <c r="C4207"/>
    </row>
    <row r="4208" spans="3:3">
      <c r="C4208"/>
    </row>
    <row r="4209" spans="3:3">
      <c r="C4209"/>
    </row>
    <row r="4210" spans="3:3">
      <c r="C4210"/>
    </row>
    <row r="4211" spans="3:3">
      <c r="C4211"/>
    </row>
    <row r="4212" spans="3:3">
      <c r="C4212"/>
    </row>
    <row r="4213" spans="3:3">
      <c r="C4213"/>
    </row>
    <row r="4214" spans="3:3">
      <c r="C4214"/>
    </row>
    <row r="4215" spans="3:3">
      <c r="C4215"/>
    </row>
    <row r="4216" spans="3:3">
      <c r="C4216"/>
    </row>
    <row r="4217" spans="3:3">
      <c r="C4217"/>
    </row>
    <row r="4218" spans="3:3">
      <c r="C4218"/>
    </row>
    <row r="4219" spans="3:3">
      <c r="C4219"/>
    </row>
    <row r="4220" spans="3:3">
      <c r="C4220"/>
    </row>
    <row r="4221" spans="3:3">
      <c r="C4221"/>
    </row>
    <row r="4222" spans="3:3">
      <c r="C4222"/>
    </row>
    <row r="4223" spans="3:3">
      <c r="C4223"/>
    </row>
    <row r="4224" spans="3:3">
      <c r="C4224"/>
    </row>
    <row r="4225" spans="3:3">
      <c r="C4225"/>
    </row>
    <row r="4226" spans="3:3">
      <c r="C4226"/>
    </row>
    <row r="4227" spans="3:3">
      <c r="C4227"/>
    </row>
    <row r="4228" spans="3:3">
      <c r="C4228"/>
    </row>
    <row r="4229" spans="3:3">
      <c r="C4229"/>
    </row>
    <row r="4230" spans="3:3">
      <c r="C4230"/>
    </row>
    <row r="4231" spans="3:3">
      <c r="C4231"/>
    </row>
    <row r="4232" spans="3:3">
      <c r="C4232"/>
    </row>
    <row r="4233" spans="3:3">
      <c r="C4233"/>
    </row>
    <row r="4234" spans="3:3">
      <c r="C4234"/>
    </row>
    <row r="4235" spans="3:3">
      <c r="C4235"/>
    </row>
    <row r="4236" spans="3:3">
      <c r="C4236"/>
    </row>
    <row r="4237" spans="3:3">
      <c r="C4237"/>
    </row>
    <row r="4238" spans="3:3">
      <c r="C4238"/>
    </row>
    <row r="4239" spans="3:3">
      <c r="C4239"/>
    </row>
    <row r="4240" spans="3:3">
      <c r="C4240"/>
    </row>
    <row r="4241" spans="3:3">
      <c r="C4241"/>
    </row>
    <row r="4242" spans="3:3">
      <c r="C4242"/>
    </row>
    <row r="4243" spans="3:3">
      <c r="C4243"/>
    </row>
    <row r="4244" spans="3:3">
      <c r="C4244"/>
    </row>
    <row r="4245" spans="3:3">
      <c r="C4245"/>
    </row>
    <row r="4246" spans="3:3">
      <c r="C4246"/>
    </row>
    <row r="4247" spans="3:3">
      <c r="C4247"/>
    </row>
    <row r="4248" spans="3:3">
      <c r="C4248"/>
    </row>
    <row r="4249" spans="3:3">
      <c r="C4249"/>
    </row>
    <row r="4250" spans="3:3">
      <c r="C4250"/>
    </row>
    <row r="4251" spans="3:3">
      <c r="C4251"/>
    </row>
    <row r="4252" spans="3:3">
      <c r="C4252"/>
    </row>
    <row r="4253" spans="3:3">
      <c r="C4253"/>
    </row>
    <row r="4254" spans="3:3">
      <c r="C4254"/>
    </row>
    <row r="4255" spans="3:3">
      <c r="C4255"/>
    </row>
    <row r="4256" spans="3:3">
      <c r="C4256"/>
    </row>
    <row r="4257" spans="3:3">
      <c r="C4257"/>
    </row>
    <row r="4258" spans="3:3">
      <c r="C4258"/>
    </row>
    <row r="4259" spans="3:3">
      <c r="C4259"/>
    </row>
    <row r="4260" spans="3:3">
      <c r="C4260"/>
    </row>
    <row r="4261" spans="3:3">
      <c r="C4261"/>
    </row>
    <row r="4262" spans="3:3">
      <c r="C4262"/>
    </row>
    <row r="4263" spans="3:3">
      <c r="C4263"/>
    </row>
    <row r="4264" spans="3:3">
      <c r="C4264"/>
    </row>
    <row r="4265" spans="3:3">
      <c r="C4265"/>
    </row>
    <row r="4266" spans="3:3">
      <c r="C4266"/>
    </row>
    <row r="4267" spans="3:3">
      <c r="C4267"/>
    </row>
    <row r="4268" spans="3:3">
      <c r="C4268"/>
    </row>
    <row r="4269" spans="3:3">
      <c r="C4269"/>
    </row>
    <row r="4270" spans="3:3">
      <c r="C4270"/>
    </row>
    <row r="4271" spans="3:3">
      <c r="C4271"/>
    </row>
    <row r="4272" spans="3:3">
      <c r="C4272"/>
    </row>
    <row r="4273" spans="3:3">
      <c r="C4273"/>
    </row>
    <row r="4274" spans="3:3">
      <c r="C4274"/>
    </row>
    <row r="4275" spans="3:3">
      <c r="C4275"/>
    </row>
    <row r="4276" spans="3:3">
      <c r="C4276"/>
    </row>
    <row r="4277" spans="3:3">
      <c r="C4277"/>
    </row>
    <row r="4278" spans="3:3">
      <c r="C4278"/>
    </row>
    <row r="4279" spans="3:3">
      <c r="C4279"/>
    </row>
    <row r="4280" spans="3:3">
      <c r="C4280"/>
    </row>
    <row r="4281" spans="3:3">
      <c r="C4281"/>
    </row>
    <row r="4282" spans="3:3">
      <c r="C4282"/>
    </row>
    <row r="4283" spans="3:3">
      <c r="C4283"/>
    </row>
    <row r="4284" spans="3:3">
      <c r="C4284"/>
    </row>
    <row r="4285" spans="3:3">
      <c r="C4285"/>
    </row>
    <row r="4286" spans="3:3">
      <c r="C4286"/>
    </row>
    <row r="4287" spans="3:3">
      <c r="C4287"/>
    </row>
    <row r="4288" spans="3:3">
      <c r="C4288"/>
    </row>
    <row r="4289" spans="3:3">
      <c r="C4289"/>
    </row>
    <row r="4290" spans="3:3">
      <c r="C4290"/>
    </row>
    <row r="4291" spans="3:3">
      <c r="C4291"/>
    </row>
    <row r="4292" spans="3:3">
      <c r="C4292"/>
    </row>
    <row r="4293" spans="3:3">
      <c r="C4293"/>
    </row>
    <row r="4294" spans="3:3">
      <c r="C4294"/>
    </row>
    <row r="4295" spans="3:3">
      <c r="C4295"/>
    </row>
    <row r="4296" spans="3:3">
      <c r="C4296"/>
    </row>
    <row r="4297" spans="3:3">
      <c r="C4297"/>
    </row>
    <row r="4298" spans="3:3">
      <c r="C4298"/>
    </row>
    <row r="4299" spans="3:3">
      <c r="C4299"/>
    </row>
    <row r="4300" spans="3:3">
      <c r="C4300"/>
    </row>
    <row r="4301" spans="3:3">
      <c r="C4301"/>
    </row>
    <row r="4302" spans="3:3">
      <c r="C4302"/>
    </row>
    <row r="4303" spans="3:3">
      <c r="C4303"/>
    </row>
    <row r="4304" spans="3:3">
      <c r="C4304"/>
    </row>
    <row r="4305" spans="3:3">
      <c r="C4305"/>
    </row>
    <row r="4306" spans="3:3">
      <c r="C4306"/>
    </row>
    <row r="4307" spans="3:3">
      <c r="C4307"/>
    </row>
    <row r="4308" spans="3:3">
      <c r="C4308"/>
    </row>
    <row r="4309" spans="3:3">
      <c r="C4309"/>
    </row>
    <row r="4310" spans="3:3">
      <c r="C4310"/>
    </row>
    <row r="4311" spans="3:3">
      <c r="C4311"/>
    </row>
    <row r="4312" spans="3:3">
      <c r="C4312"/>
    </row>
    <row r="4313" spans="3:3">
      <c r="C4313"/>
    </row>
    <row r="4314" spans="3:3">
      <c r="C4314"/>
    </row>
    <row r="4315" spans="3:3">
      <c r="C4315"/>
    </row>
    <row r="4316" spans="3:3">
      <c r="C4316"/>
    </row>
    <row r="4317" spans="3:3">
      <c r="C4317"/>
    </row>
    <row r="4318" spans="3:3">
      <c r="C4318"/>
    </row>
    <row r="4319" spans="3:3">
      <c r="C4319"/>
    </row>
    <row r="4320" spans="3:3">
      <c r="C4320"/>
    </row>
    <row r="4321" spans="3:3">
      <c r="C4321"/>
    </row>
    <row r="4322" spans="3:3">
      <c r="C4322"/>
    </row>
    <row r="4323" spans="3:3">
      <c r="C4323"/>
    </row>
    <row r="4324" spans="3:3">
      <c r="C4324"/>
    </row>
    <row r="4325" spans="3:3">
      <c r="C4325"/>
    </row>
    <row r="4326" spans="3:3">
      <c r="C4326"/>
    </row>
    <row r="4327" spans="3:3">
      <c r="C4327"/>
    </row>
    <row r="4328" spans="3:3">
      <c r="C4328"/>
    </row>
    <row r="4329" spans="3:3">
      <c r="C4329"/>
    </row>
    <row r="4330" spans="3:3">
      <c r="C4330"/>
    </row>
    <row r="4331" spans="3:3">
      <c r="C4331"/>
    </row>
    <row r="4332" spans="3:3">
      <c r="C4332"/>
    </row>
    <row r="4333" spans="3:3">
      <c r="C4333"/>
    </row>
    <row r="4334" spans="3:3">
      <c r="C4334"/>
    </row>
    <row r="4335" spans="3:3">
      <c r="C4335"/>
    </row>
    <row r="4336" spans="3:3">
      <c r="C4336"/>
    </row>
    <row r="4337" spans="3:3">
      <c r="C4337"/>
    </row>
    <row r="4338" spans="3:3">
      <c r="C4338"/>
    </row>
    <row r="4339" spans="3:3">
      <c r="C4339"/>
    </row>
    <row r="4340" spans="3:3">
      <c r="C4340"/>
    </row>
    <row r="4341" spans="3:3">
      <c r="C4341"/>
    </row>
    <row r="4342" spans="3:3">
      <c r="C4342"/>
    </row>
    <row r="4343" spans="3:3">
      <c r="C4343"/>
    </row>
    <row r="4344" spans="3:3">
      <c r="C4344"/>
    </row>
    <row r="4345" spans="3:3">
      <c r="C4345"/>
    </row>
    <row r="4346" spans="3:3">
      <c r="C4346"/>
    </row>
    <row r="4347" spans="3:3">
      <c r="C4347"/>
    </row>
    <row r="4348" spans="3:3">
      <c r="C4348"/>
    </row>
    <row r="4349" spans="3:3">
      <c r="C4349"/>
    </row>
    <row r="4350" spans="3:3">
      <c r="C4350"/>
    </row>
    <row r="4351" spans="3:3">
      <c r="C4351"/>
    </row>
    <row r="4352" spans="3:3">
      <c r="C4352"/>
    </row>
    <row r="4353" spans="3:3">
      <c r="C4353"/>
    </row>
    <row r="4354" spans="3:3">
      <c r="C4354"/>
    </row>
    <row r="4355" spans="3:3">
      <c r="C4355"/>
    </row>
    <row r="4356" spans="3:3">
      <c r="C4356"/>
    </row>
    <row r="4357" spans="3:3">
      <c r="C4357"/>
    </row>
    <row r="4358" spans="3:3">
      <c r="C4358"/>
    </row>
    <row r="4359" spans="3:3">
      <c r="C4359"/>
    </row>
    <row r="4360" spans="3:3">
      <c r="C4360"/>
    </row>
    <row r="4361" spans="3:3">
      <c r="C4361"/>
    </row>
    <row r="4362" spans="3:3">
      <c r="C4362"/>
    </row>
    <row r="4363" spans="3:3">
      <c r="C4363"/>
    </row>
    <row r="4364" spans="3:3">
      <c r="C4364"/>
    </row>
    <row r="4365" spans="3:3">
      <c r="C4365"/>
    </row>
    <row r="4366" spans="3:3">
      <c r="C4366"/>
    </row>
    <row r="4367" spans="3:3">
      <c r="C4367"/>
    </row>
    <row r="4368" spans="3:3">
      <c r="C4368"/>
    </row>
    <row r="4369" spans="3:3">
      <c r="C4369"/>
    </row>
    <row r="4370" spans="3:3">
      <c r="C4370"/>
    </row>
    <row r="4371" spans="3:3">
      <c r="C4371"/>
    </row>
    <row r="4372" spans="3:3">
      <c r="C4372"/>
    </row>
    <row r="4373" spans="3:3">
      <c r="C4373"/>
    </row>
    <row r="4374" spans="3:3">
      <c r="C4374"/>
    </row>
    <row r="4375" spans="3:3">
      <c r="C4375"/>
    </row>
    <row r="4376" spans="3:3">
      <c r="C4376"/>
    </row>
    <row r="4377" spans="3:3">
      <c r="C4377"/>
    </row>
    <row r="4378" spans="3:3">
      <c r="C4378"/>
    </row>
    <row r="4379" spans="3:3">
      <c r="C4379"/>
    </row>
    <row r="4380" spans="3:3">
      <c r="C4380"/>
    </row>
    <row r="4381" spans="3:3">
      <c r="C4381"/>
    </row>
    <row r="4382" spans="3:3">
      <c r="C4382"/>
    </row>
    <row r="4383" spans="3:3">
      <c r="C4383"/>
    </row>
    <row r="4384" spans="3:3">
      <c r="C4384"/>
    </row>
    <row r="4385" spans="3:3">
      <c r="C4385"/>
    </row>
    <row r="4386" spans="3:3">
      <c r="C4386"/>
    </row>
    <row r="4387" spans="3:3">
      <c r="C4387"/>
    </row>
    <row r="4388" spans="3:3">
      <c r="C4388"/>
    </row>
    <row r="4389" spans="3:3">
      <c r="C4389"/>
    </row>
    <row r="4390" spans="3:3">
      <c r="C4390"/>
    </row>
    <row r="4391" spans="3:3">
      <c r="C4391"/>
    </row>
    <row r="4392" spans="3:3">
      <c r="C4392"/>
    </row>
    <row r="4393" spans="3:3">
      <c r="C4393"/>
    </row>
    <row r="4394" spans="3:3">
      <c r="C4394"/>
    </row>
    <row r="4395" spans="3:3">
      <c r="C4395"/>
    </row>
    <row r="4396" spans="3:3">
      <c r="C4396"/>
    </row>
    <row r="4397" spans="3:3">
      <c r="C4397"/>
    </row>
    <row r="4398" spans="3:3">
      <c r="C4398"/>
    </row>
    <row r="4399" spans="3:3">
      <c r="C4399"/>
    </row>
    <row r="4400" spans="3:3">
      <c r="C4400"/>
    </row>
    <row r="4401" spans="3:3">
      <c r="C4401"/>
    </row>
    <row r="4402" spans="3:3">
      <c r="C4402"/>
    </row>
    <row r="4403" spans="3:3">
      <c r="C4403"/>
    </row>
    <row r="4404" spans="3:3">
      <c r="C4404"/>
    </row>
    <row r="4405" spans="3:3">
      <c r="C4405"/>
    </row>
    <row r="4406" spans="3:3">
      <c r="C4406"/>
    </row>
    <row r="4407" spans="3:3">
      <c r="C4407"/>
    </row>
    <row r="4408" spans="3:3">
      <c r="C4408"/>
    </row>
    <row r="4409" spans="3:3">
      <c r="C4409"/>
    </row>
    <row r="4410" spans="3:3">
      <c r="C4410"/>
    </row>
    <row r="4411" spans="3:3">
      <c r="C4411"/>
    </row>
    <row r="4412" spans="3:3">
      <c r="C4412"/>
    </row>
    <row r="4413" spans="3:3">
      <c r="C4413"/>
    </row>
    <row r="4414" spans="3:3">
      <c r="C4414"/>
    </row>
    <row r="4415" spans="3:3">
      <c r="C4415"/>
    </row>
    <row r="4416" spans="3:3">
      <c r="C4416"/>
    </row>
    <row r="4417" spans="3:3">
      <c r="C4417"/>
    </row>
    <row r="4418" spans="3:3">
      <c r="C4418"/>
    </row>
    <row r="4419" spans="3:3">
      <c r="C4419"/>
    </row>
    <row r="4420" spans="3:3">
      <c r="C4420"/>
    </row>
    <row r="4421" spans="3:3">
      <c r="C4421"/>
    </row>
    <row r="4422" spans="3:3">
      <c r="C4422"/>
    </row>
    <row r="4423" spans="3:3">
      <c r="C4423"/>
    </row>
    <row r="4424" spans="3:3">
      <c r="C4424"/>
    </row>
    <row r="4425" spans="3:3">
      <c r="C4425"/>
    </row>
    <row r="4426" spans="3:3">
      <c r="C4426"/>
    </row>
    <row r="4427" spans="3:3">
      <c r="C4427"/>
    </row>
    <row r="4428" spans="3:3">
      <c r="C4428"/>
    </row>
    <row r="4429" spans="3:3">
      <c r="C4429"/>
    </row>
    <row r="4430" spans="3:3">
      <c r="C4430"/>
    </row>
    <row r="4431" spans="3:3">
      <c r="C4431"/>
    </row>
    <row r="4432" spans="3:3">
      <c r="C4432"/>
    </row>
    <row r="4433" spans="3:3">
      <c r="C4433"/>
    </row>
    <row r="4434" spans="3:3">
      <c r="C4434"/>
    </row>
    <row r="4435" spans="3:3">
      <c r="C4435"/>
    </row>
    <row r="4436" spans="3:3">
      <c r="C4436"/>
    </row>
    <row r="4437" spans="3:3">
      <c r="C4437"/>
    </row>
    <row r="4438" spans="3:3">
      <c r="C4438"/>
    </row>
    <row r="4439" spans="3:3">
      <c r="C4439"/>
    </row>
    <row r="4440" spans="3:3">
      <c r="C4440"/>
    </row>
    <row r="4441" spans="3:3">
      <c r="C4441"/>
    </row>
    <row r="4442" spans="3:3">
      <c r="C4442"/>
    </row>
    <row r="4443" spans="3:3">
      <c r="C4443"/>
    </row>
    <row r="4444" spans="3:3">
      <c r="C4444"/>
    </row>
    <row r="4445" spans="3:3">
      <c r="C4445"/>
    </row>
    <row r="4446" spans="3:3">
      <c r="C4446"/>
    </row>
    <row r="4447" spans="3:3">
      <c r="C4447"/>
    </row>
    <row r="4448" spans="3:3">
      <c r="C4448"/>
    </row>
    <row r="4449" spans="3:3">
      <c r="C4449"/>
    </row>
    <row r="4450" spans="3:3">
      <c r="C4450"/>
    </row>
    <row r="4451" spans="3:3">
      <c r="C4451"/>
    </row>
    <row r="4452" spans="3:3">
      <c r="C4452"/>
    </row>
    <row r="4453" spans="3:3">
      <c r="C4453"/>
    </row>
    <row r="4454" spans="3:3">
      <c r="C4454"/>
    </row>
    <row r="4455" spans="3:3">
      <c r="C4455"/>
    </row>
    <row r="4456" spans="3:3">
      <c r="C4456"/>
    </row>
    <row r="4457" spans="3:3">
      <c r="C4457"/>
    </row>
    <row r="4458" spans="3:3">
      <c r="C4458"/>
    </row>
    <row r="4459" spans="3:3">
      <c r="C4459"/>
    </row>
    <row r="4460" spans="3:3">
      <c r="C4460"/>
    </row>
    <row r="4461" spans="3:3">
      <c r="C4461"/>
    </row>
    <row r="4462" spans="3:3">
      <c r="C4462"/>
    </row>
    <row r="4463" spans="3:3">
      <c r="C4463"/>
    </row>
    <row r="4464" spans="3:3">
      <c r="C4464"/>
    </row>
    <row r="4465" spans="3:3">
      <c r="C4465"/>
    </row>
    <row r="4466" spans="3:3">
      <c r="C4466"/>
    </row>
    <row r="4467" spans="3:3">
      <c r="C4467"/>
    </row>
    <row r="4468" spans="3:3">
      <c r="C4468"/>
    </row>
    <row r="4469" spans="3:3">
      <c r="C4469"/>
    </row>
    <row r="4470" spans="3:3">
      <c r="C4470"/>
    </row>
    <row r="4471" spans="3:3">
      <c r="C4471"/>
    </row>
    <row r="4472" spans="3:3">
      <c r="C4472"/>
    </row>
    <row r="4473" spans="3:3">
      <c r="C4473"/>
    </row>
    <row r="4474" spans="3:3">
      <c r="C4474"/>
    </row>
    <row r="4475" spans="3:3">
      <c r="C4475"/>
    </row>
    <row r="4476" spans="3:3">
      <c r="C4476"/>
    </row>
    <row r="4477" spans="3:3">
      <c r="C4477"/>
    </row>
    <row r="4478" spans="3:3">
      <c r="C4478"/>
    </row>
    <row r="4479" spans="3:3">
      <c r="C4479"/>
    </row>
    <row r="4480" spans="3:3">
      <c r="C4480"/>
    </row>
    <row r="4481" spans="3:3">
      <c r="C4481"/>
    </row>
    <row r="4482" spans="3:3">
      <c r="C4482"/>
    </row>
    <row r="4483" spans="3:3">
      <c r="C4483"/>
    </row>
    <row r="4484" spans="3:3">
      <c r="C4484"/>
    </row>
    <row r="4485" spans="3:3">
      <c r="C4485"/>
    </row>
    <row r="4486" spans="3:3">
      <c r="C4486"/>
    </row>
    <row r="4487" spans="3:3">
      <c r="C4487"/>
    </row>
    <row r="4488" spans="3:3">
      <c r="C4488"/>
    </row>
    <row r="4489" spans="3:3">
      <c r="C4489"/>
    </row>
    <row r="4490" spans="3:3">
      <c r="C4490"/>
    </row>
    <row r="4491" spans="3:3">
      <c r="C4491"/>
    </row>
    <row r="4492" spans="3:3">
      <c r="C4492"/>
    </row>
    <row r="4493" spans="3:3">
      <c r="C4493"/>
    </row>
    <row r="4494" spans="3:3">
      <c r="C4494"/>
    </row>
    <row r="4495" spans="3:3">
      <c r="C4495"/>
    </row>
    <row r="4496" spans="3:3">
      <c r="C4496"/>
    </row>
    <row r="4497" spans="3:3">
      <c r="C4497"/>
    </row>
    <row r="4498" spans="3:3">
      <c r="C4498"/>
    </row>
    <row r="4499" spans="3:3">
      <c r="C4499"/>
    </row>
    <row r="4500" spans="3:3">
      <c r="C4500"/>
    </row>
    <row r="4501" spans="3:3">
      <c r="C4501"/>
    </row>
    <row r="4502" spans="3:3">
      <c r="C4502"/>
    </row>
    <row r="4503" spans="3:3">
      <c r="C4503"/>
    </row>
    <row r="4504" spans="3:3">
      <c r="C4504"/>
    </row>
    <row r="4505" spans="3:3">
      <c r="C4505"/>
    </row>
    <row r="4506" spans="3:3">
      <c r="C4506"/>
    </row>
    <row r="4507" spans="3:3">
      <c r="C4507"/>
    </row>
    <row r="4508" spans="3:3">
      <c r="C4508"/>
    </row>
    <row r="4509" spans="3:3">
      <c r="C4509"/>
    </row>
    <row r="4510" spans="3:3">
      <c r="C4510"/>
    </row>
    <row r="4511" spans="3:3">
      <c r="C4511"/>
    </row>
    <row r="4512" spans="3:3">
      <c r="C4512"/>
    </row>
    <row r="4513" spans="3:3">
      <c r="C4513"/>
    </row>
    <row r="4514" spans="3:3">
      <c r="C4514"/>
    </row>
    <row r="4515" spans="3:3">
      <c r="C4515"/>
    </row>
    <row r="4516" spans="3:3">
      <c r="C4516"/>
    </row>
    <row r="4517" spans="3:3">
      <c r="C4517"/>
    </row>
    <row r="4518" spans="3:3">
      <c r="C4518"/>
    </row>
    <row r="4519" spans="3:3">
      <c r="C4519"/>
    </row>
    <row r="4520" spans="3:3">
      <c r="C4520"/>
    </row>
    <row r="4521" spans="3:3">
      <c r="C4521"/>
    </row>
    <row r="4522" spans="3:3">
      <c r="C4522"/>
    </row>
    <row r="4523" spans="3:3">
      <c r="C4523"/>
    </row>
    <row r="4524" spans="3:3">
      <c r="C4524"/>
    </row>
    <row r="4525" spans="3:3">
      <c r="C4525"/>
    </row>
    <row r="4526" spans="3:3">
      <c r="C4526"/>
    </row>
    <row r="4527" spans="3:3">
      <c r="C4527"/>
    </row>
    <row r="4528" spans="3:3">
      <c r="C4528"/>
    </row>
    <row r="4529" spans="3:3">
      <c r="C4529"/>
    </row>
    <row r="4530" spans="3:3">
      <c r="C4530"/>
    </row>
    <row r="4531" spans="3:3">
      <c r="C4531"/>
    </row>
    <row r="4532" spans="3:3">
      <c r="C4532"/>
    </row>
    <row r="4533" spans="3:3">
      <c r="C4533"/>
    </row>
    <row r="4534" spans="3:3">
      <c r="C4534"/>
    </row>
    <row r="4535" spans="3:3">
      <c r="C4535"/>
    </row>
    <row r="4536" spans="3:3">
      <c r="C4536"/>
    </row>
    <row r="4537" spans="3:3">
      <c r="C4537"/>
    </row>
    <row r="4538" spans="3:3">
      <c r="C4538"/>
    </row>
    <row r="4539" spans="3:3">
      <c r="C4539"/>
    </row>
    <row r="4540" spans="3:3">
      <c r="C4540"/>
    </row>
    <row r="4541" spans="3:3">
      <c r="C4541"/>
    </row>
    <row r="4542" spans="3:3">
      <c r="C4542"/>
    </row>
    <row r="4543" spans="3:3">
      <c r="C4543"/>
    </row>
    <row r="4544" spans="3:3">
      <c r="C4544"/>
    </row>
    <row r="4545" spans="3:3">
      <c r="C4545"/>
    </row>
    <row r="4546" spans="3:3">
      <c r="C4546"/>
    </row>
    <row r="4547" spans="3:3">
      <c r="C4547"/>
    </row>
    <row r="4548" spans="3:3">
      <c r="C4548"/>
    </row>
    <row r="4549" spans="3:3">
      <c r="C4549"/>
    </row>
    <row r="4550" spans="3:3">
      <c r="C4550"/>
    </row>
    <row r="4551" spans="3:3">
      <c r="C4551"/>
    </row>
    <row r="4552" spans="3:3">
      <c r="C4552"/>
    </row>
    <row r="4553" spans="3:3">
      <c r="C4553"/>
    </row>
    <row r="4554" spans="3:3">
      <c r="C4554"/>
    </row>
    <row r="4555" spans="3:3">
      <c r="C4555"/>
    </row>
    <row r="4556" spans="3:3">
      <c r="C4556"/>
    </row>
    <row r="4557" spans="3:3">
      <c r="C4557"/>
    </row>
    <row r="4558" spans="3:3">
      <c r="C4558"/>
    </row>
    <row r="4559" spans="3:3">
      <c r="C4559"/>
    </row>
    <row r="4560" spans="3:3">
      <c r="C4560"/>
    </row>
    <row r="4561" spans="3:3">
      <c r="C4561"/>
    </row>
    <row r="4562" spans="3:3">
      <c r="C4562"/>
    </row>
    <row r="4563" spans="3:3">
      <c r="C4563"/>
    </row>
    <row r="4564" spans="3:3">
      <c r="C4564"/>
    </row>
    <row r="4565" spans="3:3">
      <c r="C4565"/>
    </row>
    <row r="4566" spans="3:3">
      <c r="C4566"/>
    </row>
    <row r="4567" spans="3:3">
      <c r="C4567"/>
    </row>
    <row r="4568" spans="3:3">
      <c r="C4568"/>
    </row>
    <row r="4569" spans="3:3">
      <c r="C4569"/>
    </row>
    <row r="4570" spans="3:3">
      <c r="C4570"/>
    </row>
    <row r="4571" spans="3:3">
      <c r="C4571"/>
    </row>
    <row r="4572" spans="3:3">
      <c r="C4572"/>
    </row>
    <row r="4573" spans="3:3">
      <c r="C4573"/>
    </row>
    <row r="4574" spans="3:3">
      <c r="C4574"/>
    </row>
    <row r="4575" spans="3:3">
      <c r="C4575"/>
    </row>
    <row r="4576" spans="3:3">
      <c r="C4576"/>
    </row>
    <row r="4577" spans="3:3">
      <c r="C4577"/>
    </row>
    <row r="4578" spans="3:3">
      <c r="C4578"/>
    </row>
    <row r="4579" spans="3:3">
      <c r="C4579"/>
    </row>
    <row r="4580" spans="3:3">
      <c r="C4580"/>
    </row>
    <row r="4581" spans="3:3">
      <c r="C4581"/>
    </row>
    <row r="4582" spans="3:3">
      <c r="C4582"/>
    </row>
    <row r="4583" spans="3:3">
      <c r="C4583"/>
    </row>
    <row r="4584" spans="3:3">
      <c r="C4584"/>
    </row>
    <row r="4585" spans="3:3">
      <c r="C4585"/>
    </row>
    <row r="4586" spans="3:3">
      <c r="C4586"/>
    </row>
    <row r="4587" spans="3:3">
      <c r="C4587"/>
    </row>
    <row r="4588" spans="3:3">
      <c r="C4588"/>
    </row>
    <row r="4589" spans="3:3">
      <c r="C4589"/>
    </row>
    <row r="4590" spans="3:3">
      <c r="C4590"/>
    </row>
    <row r="4591" spans="3:3">
      <c r="C4591"/>
    </row>
    <row r="4592" spans="3:3">
      <c r="C4592"/>
    </row>
    <row r="4593" spans="3:3">
      <c r="C4593"/>
    </row>
    <row r="4594" spans="3:3">
      <c r="C4594"/>
    </row>
    <row r="4595" spans="3:3">
      <c r="C4595"/>
    </row>
    <row r="4596" spans="3:3">
      <c r="C4596"/>
    </row>
    <row r="4597" spans="3:3">
      <c r="C4597"/>
    </row>
    <row r="4598" spans="3:3">
      <c r="C4598"/>
    </row>
    <row r="4599" spans="3:3">
      <c r="C4599"/>
    </row>
    <row r="4600" spans="3:3">
      <c r="C4600"/>
    </row>
    <row r="4601" spans="3:3">
      <c r="C4601"/>
    </row>
    <row r="4602" spans="3:3">
      <c r="C4602"/>
    </row>
    <row r="4603" spans="3:3">
      <c r="C4603"/>
    </row>
    <row r="4604" spans="3:3">
      <c r="C4604"/>
    </row>
    <row r="4605" spans="3:3">
      <c r="C4605"/>
    </row>
    <row r="4606" spans="3:3">
      <c r="C4606"/>
    </row>
    <row r="4607" spans="3:3">
      <c r="C4607"/>
    </row>
    <row r="4608" spans="3:3">
      <c r="C4608"/>
    </row>
    <row r="4609" spans="3:3">
      <c r="C4609"/>
    </row>
    <row r="4610" spans="3:3">
      <c r="C4610"/>
    </row>
    <row r="4611" spans="3:3">
      <c r="C4611"/>
    </row>
    <row r="4612" spans="3:3">
      <c r="C4612"/>
    </row>
    <row r="4613" spans="3:3">
      <c r="C4613"/>
    </row>
    <row r="4614" spans="3:3">
      <c r="C4614"/>
    </row>
    <row r="4615" spans="3:3">
      <c r="C4615"/>
    </row>
    <row r="4616" spans="3:3">
      <c r="C4616"/>
    </row>
    <row r="4617" spans="3:3">
      <c r="C4617"/>
    </row>
    <row r="4618" spans="3:3">
      <c r="C4618"/>
    </row>
    <row r="4619" spans="3:3">
      <c r="C4619"/>
    </row>
    <row r="4620" spans="3:3">
      <c r="C4620"/>
    </row>
    <row r="4621" spans="3:3">
      <c r="C4621"/>
    </row>
  </sheetData>
  <mergeCells count="421">
    <mergeCell ref="G224:J224"/>
    <mergeCell ref="L224:O224"/>
    <mergeCell ref="G221:J221"/>
    <mergeCell ref="L221:O221"/>
    <mergeCell ref="G222:J222"/>
    <mergeCell ref="L222:O222"/>
    <mergeCell ref="G223:J223"/>
    <mergeCell ref="L223:O223"/>
    <mergeCell ref="G218:J218"/>
    <mergeCell ref="L218:O218"/>
    <mergeCell ref="G219:J219"/>
    <mergeCell ref="L219:O219"/>
    <mergeCell ref="G220:J220"/>
    <mergeCell ref="L220:O220"/>
    <mergeCell ref="G215:J215"/>
    <mergeCell ref="L215:O215"/>
    <mergeCell ref="G216:J216"/>
    <mergeCell ref="L216:O216"/>
    <mergeCell ref="G217:J217"/>
    <mergeCell ref="L217:O217"/>
    <mergeCell ref="G212:J212"/>
    <mergeCell ref="L212:O212"/>
    <mergeCell ref="G213:J213"/>
    <mergeCell ref="L213:O213"/>
    <mergeCell ref="G214:J214"/>
    <mergeCell ref="L214:O214"/>
    <mergeCell ref="G209:J209"/>
    <mergeCell ref="L209:O209"/>
    <mergeCell ref="G210:J210"/>
    <mergeCell ref="L210:O210"/>
    <mergeCell ref="G211:J211"/>
    <mergeCell ref="L211:O211"/>
    <mergeCell ref="G206:J206"/>
    <mergeCell ref="L206:O206"/>
    <mergeCell ref="G207:J207"/>
    <mergeCell ref="L207:O207"/>
    <mergeCell ref="G208:J208"/>
    <mergeCell ref="L208:O208"/>
    <mergeCell ref="G203:J203"/>
    <mergeCell ref="L203:O203"/>
    <mergeCell ref="G204:J204"/>
    <mergeCell ref="L204:O204"/>
    <mergeCell ref="G205:J205"/>
    <mergeCell ref="L205:O205"/>
    <mergeCell ref="G199:J199"/>
    <mergeCell ref="L199:O199"/>
    <mergeCell ref="G200:J200"/>
    <mergeCell ref="L200:O200"/>
    <mergeCell ref="G201:J201"/>
    <mergeCell ref="L201:O201"/>
    <mergeCell ref="G202:J202"/>
    <mergeCell ref="L202:O202"/>
    <mergeCell ref="G197:J197"/>
    <mergeCell ref="L197:O197"/>
    <mergeCell ref="G198:J198"/>
    <mergeCell ref="L198:O198"/>
    <mergeCell ref="G194:J194"/>
    <mergeCell ref="L194:O194"/>
    <mergeCell ref="G195:J195"/>
    <mergeCell ref="L195:O195"/>
    <mergeCell ref="G196:J196"/>
    <mergeCell ref="L196:O196"/>
    <mergeCell ref="G191:J191"/>
    <mergeCell ref="L191:O191"/>
    <mergeCell ref="G192:J192"/>
    <mergeCell ref="L192:O192"/>
    <mergeCell ref="G193:J193"/>
    <mergeCell ref="L193:O193"/>
    <mergeCell ref="G188:J188"/>
    <mergeCell ref="L188:O188"/>
    <mergeCell ref="G189:J189"/>
    <mergeCell ref="L189:O189"/>
    <mergeCell ref="G190:J190"/>
    <mergeCell ref="L190:O190"/>
    <mergeCell ref="G185:J185"/>
    <mergeCell ref="L185:O185"/>
    <mergeCell ref="G186:J186"/>
    <mergeCell ref="L186:O186"/>
    <mergeCell ref="G187:J187"/>
    <mergeCell ref="L187:O187"/>
    <mergeCell ref="G182:J182"/>
    <mergeCell ref="L182:O182"/>
    <mergeCell ref="G183:J183"/>
    <mergeCell ref="L183:O183"/>
    <mergeCell ref="G184:J184"/>
    <mergeCell ref="L184:O184"/>
    <mergeCell ref="G179:J179"/>
    <mergeCell ref="L179:O179"/>
    <mergeCell ref="G180:J180"/>
    <mergeCell ref="L180:O180"/>
    <mergeCell ref="G181:J181"/>
    <mergeCell ref="L181:O181"/>
    <mergeCell ref="G176:J176"/>
    <mergeCell ref="L176:O176"/>
    <mergeCell ref="G177:J177"/>
    <mergeCell ref="L177:O177"/>
    <mergeCell ref="G178:J178"/>
    <mergeCell ref="L178:O178"/>
    <mergeCell ref="G174:J174"/>
    <mergeCell ref="L174:O174"/>
    <mergeCell ref="G175:J175"/>
    <mergeCell ref="L175:O175"/>
    <mergeCell ref="G171:J171"/>
    <mergeCell ref="L171:O171"/>
    <mergeCell ref="G172:J172"/>
    <mergeCell ref="L172:O172"/>
    <mergeCell ref="G173:J173"/>
    <mergeCell ref="L173:O173"/>
    <mergeCell ref="G168:J168"/>
    <mergeCell ref="L168:O168"/>
    <mergeCell ref="G169:J169"/>
    <mergeCell ref="L169:O169"/>
    <mergeCell ref="G170:J170"/>
    <mergeCell ref="L170:O170"/>
    <mergeCell ref="G165:J165"/>
    <mergeCell ref="L165:O165"/>
    <mergeCell ref="G166:J166"/>
    <mergeCell ref="L166:O166"/>
    <mergeCell ref="G167:J167"/>
    <mergeCell ref="L167:O167"/>
    <mergeCell ref="G162:J162"/>
    <mergeCell ref="L162:O162"/>
    <mergeCell ref="G163:J163"/>
    <mergeCell ref="L163:O163"/>
    <mergeCell ref="G164:J164"/>
    <mergeCell ref="L164:O164"/>
    <mergeCell ref="G159:J159"/>
    <mergeCell ref="L159:O159"/>
    <mergeCell ref="G160:J160"/>
    <mergeCell ref="L160:O160"/>
    <mergeCell ref="G161:J161"/>
    <mergeCell ref="L161:O161"/>
    <mergeCell ref="G156:J156"/>
    <mergeCell ref="L156:O156"/>
    <mergeCell ref="G158:J158"/>
    <mergeCell ref="L158:O158"/>
    <mergeCell ref="G153:J153"/>
    <mergeCell ref="L153:O153"/>
    <mergeCell ref="G154:J154"/>
    <mergeCell ref="L154:O154"/>
    <mergeCell ref="G155:J155"/>
    <mergeCell ref="L155:O155"/>
    <mergeCell ref="L157:O157"/>
    <mergeCell ref="G157:J157"/>
    <mergeCell ref="G151:J151"/>
    <mergeCell ref="L151:O151"/>
    <mergeCell ref="G152:J152"/>
    <mergeCell ref="L152:O152"/>
    <mergeCell ref="G148:J148"/>
    <mergeCell ref="L148:O148"/>
    <mergeCell ref="G149:J149"/>
    <mergeCell ref="L149:O149"/>
    <mergeCell ref="G150:J150"/>
    <mergeCell ref="L150:O150"/>
    <mergeCell ref="G145:J145"/>
    <mergeCell ref="L145:O145"/>
    <mergeCell ref="G146:J146"/>
    <mergeCell ref="L146:O146"/>
    <mergeCell ref="G147:J147"/>
    <mergeCell ref="L147:O147"/>
    <mergeCell ref="G142:J142"/>
    <mergeCell ref="L142:O142"/>
    <mergeCell ref="G143:J143"/>
    <mergeCell ref="L143:O143"/>
    <mergeCell ref="G144:J144"/>
    <mergeCell ref="L144:O144"/>
    <mergeCell ref="G140:J140"/>
    <mergeCell ref="L140:O140"/>
    <mergeCell ref="G141:J141"/>
    <mergeCell ref="L141:O141"/>
    <mergeCell ref="G137:J137"/>
    <mergeCell ref="L137:O137"/>
    <mergeCell ref="G138:J138"/>
    <mergeCell ref="L138:O138"/>
    <mergeCell ref="G139:J139"/>
    <mergeCell ref="L139:O139"/>
    <mergeCell ref="G135:J135"/>
    <mergeCell ref="L135:O135"/>
    <mergeCell ref="G136:J136"/>
    <mergeCell ref="L136:O136"/>
    <mergeCell ref="G131:J131"/>
    <mergeCell ref="L131:O131"/>
    <mergeCell ref="G132:J132"/>
    <mergeCell ref="L132:O132"/>
    <mergeCell ref="G133:J133"/>
    <mergeCell ref="L133:O133"/>
    <mergeCell ref="G130:J130"/>
    <mergeCell ref="L130:O130"/>
    <mergeCell ref="G127:J127"/>
    <mergeCell ref="L127:O127"/>
    <mergeCell ref="G128:J128"/>
    <mergeCell ref="L128:O128"/>
    <mergeCell ref="G129:J129"/>
    <mergeCell ref="L129:O129"/>
    <mergeCell ref="G134:J134"/>
    <mergeCell ref="L134:O134"/>
    <mergeCell ref="G124:J124"/>
    <mergeCell ref="L124:O124"/>
    <mergeCell ref="G125:J125"/>
    <mergeCell ref="L125:O125"/>
    <mergeCell ref="G126:J126"/>
    <mergeCell ref="L126:O126"/>
    <mergeCell ref="G121:J121"/>
    <mergeCell ref="L121:O121"/>
    <mergeCell ref="G122:J122"/>
    <mergeCell ref="L122:O122"/>
    <mergeCell ref="G123:J123"/>
    <mergeCell ref="L123:O123"/>
    <mergeCell ref="G119:J119"/>
    <mergeCell ref="L119:O119"/>
    <mergeCell ref="G120:J120"/>
    <mergeCell ref="L120:O120"/>
    <mergeCell ref="G116:J116"/>
    <mergeCell ref="L116:O116"/>
    <mergeCell ref="G117:J117"/>
    <mergeCell ref="L117:O117"/>
    <mergeCell ref="G118:J118"/>
    <mergeCell ref="L118:O118"/>
    <mergeCell ref="G113:J113"/>
    <mergeCell ref="L113:O113"/>
    <mergeCell ref="G114:J114"/>
    <mergeCell ref="L114:O114"/>
    <mergeCell ref="G115:J115"/>
    <mergeCell ref="L115:O115"/>
    <mergeCell ref="G110:J110"/>
    <mergeCell ref="L110:O110"/>
    <mergeCell ref="G111:J111"/>
    <mergeCell ref="L111:O111"/>
    <mergeCell ref="G112:J112"/>
    <mergeCell ref="L112:O112"/>
    <mergeCell ref="G107:J107"/>
    <mergeCell ref="L107:O107"/>
    <mergeCell ref="G108:J108"/>
    <mergeCell ref="L108:O108"/>
    <mergeCell ref="G109:J109"/>
    <mergeCell ref="L109:O109"/>
    <mergeCell ref="G105:J105"/>
    <mergeCell ref="L105:O105"/>
    <mergeCell ref="G106:J106"/>
    <mergeCell ref="L106:O106"/>
    <mergeCell ref="G102:J102"/>
    <mergeCell ref="L102:O102"/>
    <mergeCell ref="G103:J103"/>
    <mergeCell ref="L103:O103"/>
    <mergeCell ref="G104:J104"/>
    <mergeCell ref="L104:O104"/>
    <mergeCell ref="G99:J99"/>
    <mergeCell ref="L99:O99"/>
    <mergeCell ref="G100:J100"/>
    <mergeCell ref="L100:O100"/>
    <mergeCell ref="G101:J101"/>
    <mergeCell ref="L101:O101"/>
    <mergeCell ref="G96:J96"/>
    <mergeCell ref="L96:O96"/>
    <mergeCell ref="G97:J97"/>
    <mergeCell ref="L97:O97"/>
    <mergeCell ref="G98:J98"/>
    <mergeCell ref="L98:O98"/>
    <mergeCell ref="G93:J93"/>
    <mergeCell ref="L93:O93"/>
    <mergeCell ref="G94:J94"/>
    <mergeCell ref="L94:O94"/>
    <mergeCell ref="G95:J95"/>
    <mergeCell ref="L95:O95"/>
    <mergeCell ref="G90:J90"/>
    <mergeCell ref="L90:O90"/>
    <mergeCell ref="G91:J91"/>
    <mergeCell ref="L91:O91"/>
    <mergeCell ref="G92:J92"/>
    <mergeCell ref="L92:O92"/>
    <mergeCell ref="G87:J87"/>
    <mergeCell ref="L87:O87"/>
    <mergeCell ref="G88:J88"/>
    <mergeCell ref="L88:O88"/>
    <mergeCell ref="G89:J89"/>
    <mergeCell ref="L89:O89"/>
    <mergeCell ref="G84:J84"/>
    <mergeCell ref="L84:O84"/>
    <mergeCell ref="G85:J85"/>
    <mergeCell ref="L85:O85"/>
    <mergeCell ref="G86:J86"/>
    <mergeCell ref="L86:O86"/>
    <mergeCell ref="G81:J81"/>
    <mergeCell ref="L81:O81"/>
    <mergeCell ref="G82:J82"/>
    <mergeCell ref="L82:O82"/>
    <mergeCell ref="G83:J83"/>
    <mergeCell ref="L83:O83"/>
    <mergeCell ref="G78:J78"/>
    <mergeCell ref="L78:O78"/>
    <mergeCell ref="G79:J79"/>
    <mergeCell ref="L79:O79"/>
    <mergeCell ref="G80:J80"/>
    <mergeCell ref="L80:O80"/>
    <mergeCell ref="G75:J75"/>
    <mergeCell ref="L75:O75"/>
    <mergeCell ref="G76:J76"/>
    <mergeCell ref="L76:O76"/>
    <mergeCell ref="G77:J77"/>
    <mergeCell ref="L77:O77"/>
    <mergeCell ref="G72:J72"/>
    <mergeCell ref="L72:O72"/>
    <mergeCell ref="G73:J73"/>
    <mergeCell ref="L73:O73"/>
    <mergeCell ref="G74:J74"/>
    <mergeCell ref="L74:O74"/>
    <mergeCell ref="G69:J69"/>
    <mergeCell ref="L69:O69"/>
    <mergeCell ref="G70:J70"/>
    <mergeCell ref="L70:O70"/>
    <mergeCell ref="G71:J71"/>
    <mergeCell ref="L71:O71"/>
    <mergeCell ref="G66:J66"/>
    <mergeCell ref="L66:O66"/>
    <mergeCell ref="G67:J67"/>
    <mergeCell ref="L67:O67"/>
    <mergeCell ref="G68:J68"/>
    <mergeCell ref="L68:O68"/>
    <mergeCell ref="G63:J63"/>
    <mergeCell ref="L63:O63"/>
    <mergeCell ref="G64:J64"/>
    <mergeCell ref="L64:O64"/>
    <mergeCell ref="G65:J65"/>
    <mergeCell ref="L65:O65"/>
    <mergeCell ref="G60:J60"/>
    <mergeCell ref="L60:O60"/>
    <mergeCell ref="G61:J61"/>
    <mergeCell ref="L61:O61"/>
    <mergeCell ref="G62:J62"/>
    <mergeCell ref="L62:O62"/>
    <mergeCell ref="G57:J57"/>
    <mergeCell ref="L57:O57"/>
    <mergeCell ref="G58:J58"/>
    <mergeCell ref="L58:O58"/>
    <mergeCell ref="G59:J59"/>
    <mergeCell ref="L59:O59"/>
    <mergeCell ref="G48:J48"/>
    <mergeCell ref="L48:O48"/>
    <mergeCell ref="G49:J49"/>
    <mergeCell ref="L49:O49"/>
    <mergeCell ref="G50:J50"/>
    <mergeCell ref="L50:O50"/>
    <mergeCell ref="G45:J45"/>
    <mergeCell ref="L45:O45"/>
    <mergeCell ref="G46:J46"/>
    <mergeCell ref="L46:O46"/>
    <mergeCell ref="G47:J47"/>
    <mergeCell ref="L47:O47"/>
    <mergeCell ref="G54:J54"/>
    <mergeCell ref="L54:O54"/>
    <mergeCell ref="G55:J55"/>
    <mergeCell ref="L55:O55"/>
    <mergeCell ref="G56:J56"/>
    <mergeCell ref="L56:O56"/>
    <mergeCell ref="G51:J51"/>
    <mergeCell ref="L51:O51"/>
    <mergeCell ref="G52:J52"/>
    <mergeCell ref="L52:O52"/>
    <mergeCell ref="G53:J53"/>
    <mergeCell ref="L53:O53"/>
    <mergeCell ref="G42:J42"/>
    <mergeCell ref="L42:O42"/>
    <mergeCell ref="G43:J43"/>
    <mergeCell ref="L43:O43"/>
    <mergeCell ref="G44:J44"/>
    <mergeCell ref="L44:O44"/>
    <mergeCell ref="L31:L33"/>
    <mergeCell ref="M31:M33"/>
    <mergeCell ref="G32:G34"/>
    <mergeCell ref="H32:H34"/>
    <mergeCell ref="G41:J41"/>
    <mergeCell ref="L41:O41"/>
    <mergeCell ref="Q28:Q29"/>
    <mergeCell ref="R28:R29"/>
    <mergeCell ref="B23:B28"/>
    <mergeCell ref="C23:C28"/>
    <mergeCell ref="G23:G26"/>
    <mergeCell ref="H23:H26"/>
    <mergeCell ref="L23:L25"/>
    <mergeCell ref="M23:M25"/>
    <mergeCell ref="B29:B30"/>
    <mergeCell ref="C29:C30"/>
    <mergeCell ref="H29:J29"/>
    <mergeCell ref="M29:O29"/>
    <mergeCell ref="G30:H30"/>
    <mergeCell ref="I30:J30"/>
    <mergeCell ref="L30:M30"/>
    <mergeCell ref="N30:O30"/>
    <mergeCell ref="Q23:Q26"/>
    <mergeCell ref="B22:C22"/>
    <mergeCell ref="D22:E22"/>
    <mergeCell ref="G22:H22"/>
    <mergeCell ref="I22:J22"/>
    <mergeCell ref="L22:M22"/>
    <mergeCell ref="N22:O22"/>
    <mergeCell ref="Q22:R22"/>
    <mergeCell ref="S22:T22"/>
    <mergeCell ref="R23:R26"/>
    <mergeCell ref="L26:L27"/>
    <mergeCell ref="M26:M27"/>
    <mergeCell ref="J23:J24"/>
    <mergeCell ref="I23:I24"/>
    <mergeCell ref="O23:O24"/>
    <mergeCell ref="N23:N24"/>
    <mergeCell ref="E23:E24"/>
    <mergeCell ref="D23:D24"/>
    <mergeCell ref="C15:H15"/>
    <mergeCell ref="C16:H16"/>
    <mergeCell ref="C17:H17"/>
    <mergeCell ref="C18:H18"/>
    <mergeCell ref="C19:H19"/>
    <mergeCell ref="C21:E21"/>
    <mergeCell ref="H21:J21"/>
    <mergeCell ref="C1:D1"/>
    <mergeCell ref="E1:V1"/>
    <mergeCell ref="B2:O2"/>
    <mergeCell ref="P2:V2"/>
    <mergeCell ref="C14:H14"/>
    <mergeCell ref="M21:O21"/>
    <mergeCell ref="R21:T21"/>
    <mergeCell ref="B13:H13"/>
  </mergeCells>
  <dataValidations count="1">
    <dataValidation type="list" allowBlank="1" showInputMessage="1" showErrorMessage="1" sqref="C42:C224" xr:uid="{00000000-0002-0000-0300-000000000000}">
      <formula1>$E$10:$E$11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623"/>
  <sheetViews>
    <sheetView zoomScale="80" zoomScaleNormal="80" workbookViewId="0">
      <selection activeCell="J12" sqref="J12"/>
    </sheetView>
  </sheetViews>
  <sheetFormatPr baseColWidth="10" defaultColWidth="11.42578125" defaultRowHeight="15"/>
  <cols>
    <col min="1" max="1" width="7.42578125" customWidth="1"/>
    <col min="2" max="2" width="13.42578125" customWidth="1"/>
    <col min="3" max="3" width="18.85546875" style="118" customWidth="1"/>
    <col min="4" max="4" width="11.42578125" style="86"/>
    <col min="5" max="5" width="20.7109375" style="86" customWidth="1"/>
    <col min="6" max="6" width="11.42578125" style="86"/>
    <col min="10" max="10" width="26.85546875" bestFit="1" customWidth="1"/>
    <col min="11" max="11" width="11.42578125" style="86"/>
    <col min="13" max="13" width="19" customWidth="1"/>
    <col min="14" max="14" width="11.42578125" customWidth="1"/>
    <col min="15" max="15" width="32.85546875" customWidth="1"/>
    <col min="16" max="16" width="18.28515625" style="86" customWidth="1"/>
    <col min="17" max="17" width="41" customWidth="1"/>
    <col min="18" max="18" width="66.28515625" customWidth="1"/>
    <col min="19" max="19" width="42.42578125" style="86" customWidth="1"/>
    <col min="20" max="20" width="30.42578125" style="24" customWidth="1"/>
    <col min="21" max="21" width="22.140625" style="127" customWidth="1"/>
  </cols>
  <sheetData>
    <row r="1" spans="1:22" s="31" customFormat="1" ht="42" customHeight="1">
      <c r="A1" s="29"/>
      <c r="B1" s="1"/>
      <c r="C1" s="379"/>
      <c r="D1" s="379"/>
      <c r="E1" s="288" t="s">
        <v>0</v>
      </c>
      <c r="F1" s="288"/>
      <c r="G1" s="288"/>
      <c r="H1" s="288"/>
      <c r="I1" s="288"/>
      <c r="J1" s="288"/>
      <c r="K1" s="288"/>
      <c r="L1" s="288"/>
      <c r="M1" s="288"/>
      <c r="N1" s="288"/>
      <c r="O1" s="288"/>
      <c r="P1" s="288"/>
      <c r="Q1" s="288"/>
      <c r="R1" s="288"/>
      <c r="S1" s="288"/>
      <c r="T1" s="288"/>
      <c r="U1" s="288"/>
      <c r="V1" s="288"/>
    </row>
    <row r="2" spans="1:22" s="31" customFormat="1" ht="12.75">
      <c r="A2" s="29"/>
      <c r="B2" s="380"/>
      <c r="C2" s="380"/>
      <c r="D2" s="380"/>
      <c r="E2" s="380"/>
      <c r="F2" s="380"/>
      <c r="G2" s="380"/>
      <c r="H2" s="380"/>
      <c r="I2" s="380"/>
      <c r="J2" s="380"/>
      <c r="K2" s="380"/>
      <c r="L2" s="380"/>
      <c r="M2" s="380"/>
      <c r="N2" s="380"/>
      <c r="O2" s="380"/>
      <c r="P2" s="380"/>
      <c r="Q2" s="380"/>
      <c r="R2" s="380"/>
      <c r="S2" s="380"/>
      <c r="T2" s="380"/>
      <c r="U2" s="380"/>
      <c r="V2" s="380"/>
    </row>
    <row r="3" spans="1:22" s="31" customFormat="1" ht="12.75">
      <c r="A3" s="29"/>
      <c r="B3" s="32"/>
      <c r="C3" s="32"/>
      <c r="D3" s="32"/>
      <c r="E3" s="32"/>
      <c r="F3" s="32"/>
      <c r="G3" s="32"/>
      <c r="H3" s="32"/>
      <c r="I3" s="32"/>
      <c r="J3" s="32"/>
      <c r="K3" s="32"/>
      <c r="L3" s="32"/>
      <c r="M3" s="32"/>
      <c r="N3" s="32"/>
      <c r="O3" s="32"/>
      <c r="P3" s="32"/>
      <c r="Q3" s="32"/>
      <c r="R3" s="32"/>
      <c r="S3" s="32"/>
      <c r="T3" s="32"/>
      <c r="U3" s="119"/>
      <c r="V3" s="32"/>
    </row>
    <row r="4" spans="1:22" s="31" customFormat="1" ht="12.75">
      <c r="A4" s="29"/>
      <c r="B4" s="32"/>
      <c r="C4" s="32"/>
      <c r="D4" s="32"/>
      <c r="E4" s="32"/>
      <c r="F4" s="32"/>
      <c r="G4" s="32"/>
      <c r="H4" s="32"/>
      <c r="I4" s="32"/>
      <c r="J4" s="32"/>
      <c r="K4" s="32"/>
      <c r="L4" s="32"/>
      <c r="M4" s="32"/>
      <c r="N4" s="32"/>
      <c r="O4" s="32"/>
      <c r="P4" s="32"/>
      <c r="Q4" s="32"/>
      <c r="R4" s="32"/>
      <c r="S4" s="32"/>
      <c r="T4" s="32"/>
      <c r="U4" s="119"/>
      <c r="V4" s="32"/>
    </row>
    <row r="5" spans="1:22" s="31" customFormat="1" ht="12.75">
      <c r="A5" s="29"/>
      <c r="B5" s="32"/>
      <c r="C5" s="32"/>
      <c r="D5" s="32"/>
      <c r="E5" s="32"/>
      <c r="F5" s="32"/>
      <c r="G5" s="32"/>
      <c r="H5" s="32"/>
      <c r="I5" s="32"/>
      <c r="J5" s="32"/>
      <c r="K5" s="32"/>
      <c r="L5" s="32"/>
      <c r="M5" s="32"/>
      <c r="N5" s="32"/>
      <c r="O5" s="32"/>
      <c r="P5" s="32"/>
      <c r="Q5" s="32"/>
      <c r="R5" s="32"/>
      <c r="S5" s="32"/>
      <c r="T5" s="32"/>
      <c r="U5" s="119"/>
      <c r="V5" s="32"/>
    </row>
    <row r="6" spans="1:22" s="31" customFormat="1" ht="12.75">
      <c r="A6" s="29"/>
      <c r="B6" s="32"/>
      <c r="C6" s="32"/>
      <c r="D6" s="32"/>
      <c r="E6" s="32"/>
      <c r="F6" s="32"/>
      <c r="G6" s="32"/>
      <c r="H6" s="32"/>
      <c r="I6" s="32"/>
      <c r="J6" s="32"/>
      <c r="K6" s="32"/>
      <c r="L6" s="32"/>
      <c r="M6" s="32"/>
      <c r="N6" s="32"/>
      <c r="O6" s="32"/>
      <c r="P6" s="32"/>
      <c r="Q6" s="32"/>
      <c r="R6" s="32"/>
      <c r="S6" s="32"/>
      <c r="T6" s="32"/>
      <c r="U6" s="119"/>
      <c r="V6" s="32"/>
    </row>
    <row r="7" spans="1:22" s="31" customFormat="1" ht="12.75">
      <c r="A7" s="29"/>
      <c r="B7" s="32"/>
      <c r="C7" s="32"/>
      <c r="D7" s="32"/>
      <c r="E7" s="32"/>
      <c r="F7" s="32"/>
      <c r="G7" s="32"/>
      <c r="H7" s="32"/>
      <c r="I7" s="32"/>
      <c r="J7" s="32"/>
      <c r="K7" s="32"/>
      <c r="L7" s="32"/>
      <c r="M7" s="32"/>
      <c r="N7" s="32"/>
      <c r="O7" s="32"/>
      <c r="P7" s="32"/>
      <c r="Q7" s="32"/>
      <c r="R7" s="32"/>
      <c r="S7" s="32"/>
      <c r="T7" s="32"/>
      <c r="U7" s="119"/>
      <c r="V7" s="32"/>
    </row>
    <row r="8" spans="1:22" s="31" customFormat="1" ht="13.5" thickBot="1">
      <c r="A8" s="29"/>
      <c r="D8" s="29"/>
      <c r="E8" s="29"/>
      <c r="F8" s="29"/>
      <c r="G8" s="29"/>
      <c r="H8" s="29"/>
      <c r="I8" s="29"/>
      <c r="J8" s="29"/>
      <c r="K8" s="29"/>
      <c r="L8" s="29"/>
      <c r="M8" s="29"/>
      <c r="N8" s="29"/>
      <c r="O8" s="29"/>
      <c r="P8" s="29"/>
      <c r="Q8" s="33"/>
      <c r="R8" s="33"/>
      <c r="S8" s="34"/>
      <c r="T8" s="34"/>
      <c r="U8" s="120"/>
      <c r="V8" s="34"/>
    </row>
    <row r="9" spans="1:22" s="31" customFormat="1" ht="25.5" customHeight="1" thickBot="1">
      <c r="A9" s="29"/>
      <c r="B9" s="231" t="s">
        <v>42</v>
      </c>
      <c r="C9" s="245">
        <v>2021</v>
      </c>
      <c r="D9" s="29"/>
      <c r="E9" s="251" t="s">
        <v>43</v>
      </c>
      <c r="F9" s="29"/>
      <c r="G9" s="29"/>
      <c r="H9" s="29"/>
      <c r="I9" s="29"/>
      <c r="K9" s="29"/>
      <c r="L9" s="29"/>
      <c r="M9" s="29"/>
      <c r="N9" s="29"/>
      <c r="O9" s="29"/>
      <c r="P9" s="29"/>
      <c r="Q9" s="33"/>
      <c r="R9" s="33"/>
      <c r="S9" s="34"/>
      <c r="T9" s="34"/>
      <c r="U9" s="120"/>
      <c r="V9" s="34"/>
    </row>
    <row r="10" spans="1:22" s="31" customFormat="1">
      <c r="A10" s="29"/>
      <c r="D10" s="29"/>
      <c r="E10" s="252" t="s">
        <v>44</v>
      </c>
      <c r="F10" s="29"/>
      <c r="G10" s="29"/>
      <c r="H10" s="29"/>
      <c r="I10" s="29"/>
      <c r="K10" s="29"/>
      <c r="L10" s="29"/>
      <c r="M10" s="29"/>
      <c r="N10" s="29"/>
      <c r="O10" s="29"/>
      <c r="P10" s="29"/>
      <c r="Q10" s="33"/>
      <c r="R10" s="33"/>
      <c r="S10" s="34"/>
      <c r="T10" s="34"/>
      <c r="U10" s="120"/>
      <c r="V10" s="34"/>
    </row>
    <row r="11" spans="1:22" s="31" customFormat="1" ht="15.75" thickBot="1">
      <c r="A11" s="29"/>
      <c r="D11" s="29"/>
      <c r="E11" s="253" t="s">
        <v>45</v>
      </c>
      <c r="F11" s="36"/>
      <c r="G11" s="29"/>
      <c r="H11" s="29"/>
      <c r="I11" s="29"/>
      <c r="J11" s="29"/>
      <c r="K11" s="36"/>
      <c r="P11" s="36"/>
      <c r="Q11" s="33"/>
      <c r="R11" s="33"/>
      <c r="S11" s="34"/>
      <c r="T11" s="34"/>
      <c r="U11" s="120"/>
      <c r="V11" s="34"/>
    </row>
    <row r="12" spans="1:22" s="31" customFormat="1" ht="15.75" thickBot="1">
      <c r="A12" s="29"/>
      <c r="D12" s="29"/>
      <c r="E12" s="37"/>
      <c r="F12" s="36"/>
      <c r="G12" s="29"/>
      <c r="H12" s="29"/>
      <c r="I12" s="29"/>
      <c r="J12" s="29"/>
      <c r="K12" s="36"/>
      <c r="P12" s="36"/>
      <c r="Q12" s="33"/>
      <c r="R12" s="33"/>
      <c r="S12" s="34"/>
      <c r="T12" s="34"/>
      <c r="U12" s="120"/>
      <c r="V12" s="34"/>
    </row>
    <row r="13" spans="1:22" s="31" customFormat="1" ht="15" customHeight="1">
      <c r="A13" s="29"/>
      <c r="B13" s="384" t="s">
        <v>46</v>
      </c>
      <c r="C13" s="385"/>
      <c r="D13" s="385"/>
      <c r="E13" s="385"/>
      <c r="F13" s="385"/>
      <c r="G13" s="385"/>
      <c r="H13" s="386"/>
      <c r="I13" s="29"/>
      <c r="J13" s="29"/>
      <c r="K13" s="36"/>
      <c r="P13" s="36"/>
      <c r="Q13" s="33"/>
      <c r="R13" s="33"/>
      <c r="S13" s="34"/>
      <c r="T13" s="34"/>
      <c r="U13" s="120"/>
      <c r="V13" s="34"/>
    </row>
    <row r="14" spans="1:22" s="31" customFormat="1" ht="22.5" customHeight="1">
      <c r="A14" s="29"/>
      <c r="B14" s="242">
        <v>1</v>
      </c>
      <c r="C14" s="381" t="s">
        <v>47</v>
      </c>
      <c r="D14" s="382"/>
      <c r="E14" s="382"/>
      <c r="F14" s="382"/>
      <c r="G14" s="382"/>
      <c r="H14" s="383"/>
      <c r="I14" s="29"/>
      <c r="J14" s="29"/>
      <c r="K14" s="36"/>
      <c r="P14" s="36"/>
      <c r="Q14" s="33"/>
      <c r="R14" s="33"/>
      <c r="S14" s="34"/>
      <c r="T14" s="34"/>
      <c r="U14" s="120"/>
      <c r="V14" s="34"/>
    </row>
    <row r="15" spans="1:22" s="31" customFormat="1" ht="35.25" customHeight="1">
      <c r="A15" s="29"/>
      <c r="B15" s="242">
        <v>2</v>
      </c>
      <c r="C15" s="387" t="s">
        <v>48</v>
      </c>
      <c r="D15" s="388"/>
      <c r="E15" s="388"/>
      <c r="F15" s="388"/>
      <c r="G15" s="388"/>
      <c r="H15" s="389"/>
      <c r="I15" s="29"/>
      <c r="J15" s="29"/>
      <c r="K15" s="36"/>
      <c r="P15" s="36"/>
      <c r="Q15" s="33"/>
      <c r="R15" s="33"/>
      <c r="S15" s="34"/>
      <c r="T15" s="34"/>
      <c r="U15" s="120"/>
      <c r="V15" s="34"/>
    </row>
    <row r="16" spans="1:22" s="31" customFormat="1" ht="36.75" customHeight="1">
      <c r="A16" s="29"/>
      <c r="B16" s="242">
        <v>3</v>
      </c>
      <c r="C16" s="387" t="s">
        <v>49</v>
      </c>
      <c r="D16" s="388"/>
      <c r="E16" s="388"/>
      <c r="F16" s="388"/>
      <c r="G16" s="388"/>
      <c r="H16" s="389"/>
      <c r="I16" s="29"/>
      <c r="J16" s="29"/>
      <c r="K16" s="29"/>
      <c r="L16" s="29"/>
      <c r="M16" s="29"/>
      <c r="N16" s="29"/>
      <c r="O16" s="29"/>
      <c r="P16" s="36"/>
      <c r="Q16" s="33"/>
      <c r="R16" s="33"/>
      <c r="S16" s="34"/>
      <c r="T16" s="34"/>
      <c r="U16" s="120"/>
      <c r="V16" s="34"/>
    </row>
    <row r="17" spans="1:22" s="31" customFormat="1" ht="46.5" customHeight="1">
      <c r="A17" s="29"/>
      <c r="B17" s="242">
        <v>4</v>
      </c>
      <c r="C17" s="387" t="s">
        <v>50</v>
      </c>
      <c r="D17" s="388"/>
      <c r="E17" s="388"/>
      <c r="F17" s="388"/>
      <c r="G17" s="388"/>
      <c r="H17" s="389"/>
      <c r="I17" s="29"/>
      <c r="K17" s="36"/>
      <c r="P17" s="36"/>
      <c r="Q17" s="33"/>
      <c r="R17" s="33"/>
      <c r="S17" s="34"/>
      <c r="T17" s="34"/>
      <c r="U17" s="120"/>
      <c r="V17" s="34"/>
    </row>
    <row r="18" spans="1:22" s="34" customFormat="1" ht="44.25" customHeight="1">
      <c r="A18" s="29"/>
      <c r="B18" s="242">
        <v>5</v>
      </c>
      <c r="C18" s="390" t="s">
        <v>51</v>
      </c>
      <c r="D18" s="390"/>
      <c r="E18" s="390"/>
      <c r="F18" s="390"/>
      <c r="G18" s="390"/>
      <c r="H18" s="391"/>
      <c r="I18" s="29"/>
      <c r="P18" s="36"/>
      <c r="Q18" s="33"/>
      <c r="R18" s="33"/>
      <c r="U18" s="120"/>
    </row>
    <row r="19" spans="1:22" s="34" customFormat="1" ht="41.25" customHeight="1" thickBot="1">
      <c r="A19" s="29"/>
      <c r="B19" s="243">
        <v>6</v>
      </c>
      <c r="C19" s="392" t="s">
        <v>52</v>
      </c>
      <c r="D19" s="393"/>
      <c r="E19" s="393"/>
      <c r="F19" s="393"/>
      <c r="G19" s="393"/>
      <c r="H19" s="394"/>
      <c r="I19" s="29"/>
      <c r="J19" s="31"/>
      <c r="K19" s="36"/>
      <c r="L19" s="31"/>
      <c r="M19" s="31"/>
      <c r="N19" s="31"/>
      <c r="O19" s="31"/>
      <c r="P19" s="36"/>
      <c r="Q19" s="33"/>
      <c r="R19" s="33"/>
      <c r="U19" s="120"/>
    </row>
    <row r="20" spans="1:22" s="34" customFormat="1" ht="13.5" thickBot="1">
      <c r="A20" s="29"/>
      <c r="B20" s="29"/>
      <c r="C20" s="38"/>
      <c r="D20" s="29"/>
      <c r="E20" s="29"/>
      <c r="F20" s="36"/>
      <c r="G20" s="29"/>
      <c r="H20" s="29"/>
      <c r="I20" s="29"/>
      <c r="J20" s="29"/>
      <c r="K20" s="36"/>
      <c r="L20" s="31"/>
      <c r="M20" s="31"/>
      <c r="N20" s="31"/>
      <c r="O20" s="31"/>
      <c r="P20" s="36"/>
      <c r="Q20" s="33"/>
      <c r="R20" s="33"/>
      <c r="U20" s="120"/>
    </row>
    <row r="21" spans="1:22" s="43" customFormat="1" ht="12">
      <c r="A21" s="39"/>
      <c r="B21" s="40">
        <v>1</v>
      </c>
      <c r="C21" s="395" t="str">
        <f>$C$14</f>
        <v>FORMACIÓN INTEGRAL E INNOVACIÓN PEDAGÓGICA</v>
      </c>
      <c r="D21" s="395"/>
      <c r="E21" s="396"/>
      <c r="F21" s="41"/>
      <c r="G21" s="42">
        <v>2</v>
      </c>
      <c r="H21" s="397" t="str">
        <f>$C$15</f>
        <v>INVESTIGACIÓN E INNOVACIÓN COMO EJES ARTICULADORES DE LAS FUNCIONES MISIONALES</v>
      </c>
      <c r="I21" s="398"/>
      <c r="J21" s="399"/>
      <c r="K21" s="41"/>
      <c r="L21" s="40">
        <v>3</v>
      </c>
      <c r="M21" s="352" t="str">
        <f>$C$16</f>
        <v>COHESIÓN SOCIAL Y CONSTRUCCIÓN DE COMUNIDAD</v>
      </c>
      <c r="N21" s="352"/>
      <c r="O21" s="353"/>
      <c r="P21" s="41"/>
      <c r="Q21" s="40">
        <v>4</v>
      </c>
      <c r="R21" s="352" t="str">
        <f>$C$17</f>
        <v>DISEÑO DE SOLUCIONES COMPARTIDAS PARA ATENDER PRIORIDADES REGIONALES, NACIONALES Y RETOS GLOBALES</v>
      </c>
      <c r="S21" s="352"/>
      <c r="T21" s="353"/>
      <c r="U21" s="121"/>
    </row>
    <row r="22" spans="1:22" s="34" customFormat="1" ht="16.5" thickBot="1">
      <c r="A22" s="29"/>
      <c r="B22" s="354" t="s">
        <v>53</v>
      </c>
      <c r="C22" s="355"/>
      <c r="D22" s="355" t="s">
        <v>54</v>
      </c>
      <c r="E22" s="356"/>
      <c r="F22" s="36"/>
      <c r="G22" s="405" t="s">
        <v>53</v>
      </c>
      <c r="H22" s="406"/>
      <c r="I22" s="355" t="s">
        <v>54</v>
      </c>
      <c r="J22" s="356"/>
      <c r="K22" s="36"/>
      <c r="L22" s="407" t="s">
        <v>53</v>
      </c>
      <c r="M22" s="408"/>
      <c r="N22" s="409" t="s">
        <v>54</v>
      </c>
      <c r="O22" s="410"/>
      <c r="P22" s="36"/>
      <c r="Q22" s="407" t="s">
        <v>53</v>
      </c>
      <c r="R22" s="408"/>
      <c r="S22" s="409" t="s">
        <v>54</v>
      </c>
      <c r="T22" s="410"/>
      <c r="U22" s="120"/>
    </row>
    <row r="23" spans="1:22" s="34" customFormat="1" ht="35.25" customHeight="1">
      <c r="A23" s="29"/>
      <c r="B23" s="346" t="s">
        <v>55</v>
      </c>
      <c r="C23" s="348" t="s">
        <v>56</v>
      </c>
      <c r="D23" s="44" t="s">
        <v>57</v>
      </c>
      <c r="E23" s="50" t="s">
        <v>58</v>
      </c>
      <c r="F23" s="36"/>
      <c r="G23" s="363" t="s">
        <v>59</v>
      </c>
      <c r="H23" s="364" t="s">
        <v>60</v>
      </c>
      <c r="I23" s="47" t="s">
        <v>61</v>
      </c>
      <c r="J23" s="45" t="s">
        <v>62</v>
      </c>
      <c r="K23" s="36"/>
      <c r="L23" s="372" t="s">
        <v>63</v>
      </c>
      <c r="M23" s="375" t="s">
        <v>64</v>
      </c>
      <c r="N23" s="48" t="s">
        <v>65</v>
      </c>
      <c r="O23" s="49" t="s">
        <v>66</v>
      </c>
      <c r="P23" s="36"/>
      <c r="Q23" s="363" t="s">
        <v>67</v>
      </c>
      <c r="R23" s="364" t="s">
        <v>68</v>
      </c>
      <c r="S23" s="47" t="s">
        <v>69</v>
      </c>
      <c r="T23" s="50" t="s">
        <v>70</v>
      </c>
      <c r="U23" s="120"/>
    </row>
    <row r="24" spans="1:22" s="34" customFormat="1" ht="34.5" customHeight="1">
      <c r="A24" s="29"/>
      <c r="B24" s="357"/>
      <c r="C24" s="358"/>
      <c r="D24" s="44" t="s">
        <v>73</v>
      </c>
      <c r="E24" s="50" t="s">
        <v>74</v>
      </c>
      <c r="F24" s="36"/>
      <c r="G24" s="363"/>
      <c r="H24" s="364"/>
      <c r="I24" s="47" t="s">
        <v>75</v>
      </c>
      <c r="J24" s="45" t="s">
        <v>76</v>
      </c>
      <c r="K24" s="36"/>
      <c r="L24" s="374"/>
      <c r="M24" s="360"/>
      <c r="N24" s="51" t="s">
        <v>77</v>
      </c>
      <c r="O24" s="52" t="s">
        <v>78</v>
      </c>
      <c r="P24" s="36"/>
      <c r="Q24" s="363"/>
      <c r="R24" s="364"/>
      <c r="S24" s="47" t="s">
        <v>71</v>
      </c>
      <c r="T24" s="50" t="s">
        <v>72</v>
      </c>
      <c r="U24" s="120"/>
    </row>
    <row r="25" spans="1:22" s="34" customFormat="1" ht="39" customHeight="1">
      <c r="A25" s="29"/>
      <c r="B25" s="357"/>
      <c r="C25" s="358"/>
      <c r="D25" s="44" t="s">
        <v>81</v>
      </c>
      <c r="E25" s="50" t="s">
        <v>82</v>
      </c>
      <c r="F25" s="36"/>
      <c r="G25" s="363"/>
      <c r="H25" s="364"/>
      <c r="I25" s="47" t="s">
        <v>83</v>
      </c>
      <c r="J25" s="45" t="s">
        <v>84</v>
      </c>
      <c r="K25" s="36"/>
      <c r="L25" s="365" t="s">
        <v>85</v>
      </c>
      <c r="M25" s="348" t="s">
        <v>86</v>
      </c>
      <c r="N25" s="51" t="s">
        <v>87</v>
      </c>
      <c r="O25" s="52" t="s">
        <v>88</v>
      </c>
      <c r="P25" s="36"/>
      <c r="Q25" s="363"/>
      <c r="R25" s="364"/>
      <c r="S25" s="47" t="s">
        <v>79</v>
      </c>
      <c r="T25" s="50" t="s">
        <v>80</v>
      </c>
      <c r="U25" s="120"/>
    </row>
    <row r="26" spans="1:22" s="34" customFormat="1" ht="45.75" thickBot="1">
      <c r="A26" s="29"/>
      <c r="B26" s="357"/>
      <c r="C26" s="358"/>
      <c r="D26" s="44" t="s">
        <v>91</v>
      </c>
      <c r="E26" s="50" t="s">
        <v>92</v>
      </c>
      <c r="F26" s="36"/>
      <c r="G26" s="53" t="s">
        <v>93</v>
      </c>
      <c r="H26" s="54" t="s">
        <v>94</v>
      </c>
      <c r="I26" s="54" t="s">
        <v>95</v>
      </c>
      <c r="J26" s="55" t="s">
        <v>94</v>
      </c>
      <c r="K26" s="36"/>
      <c r="L26" s="366"/>
      <c r="M26" s="367"/>
      <c r="N26" s="56" t="s">
        <v>96</v>
      </c>
      <c r="O26" s="57" t="s">
        <v>97</v>
      </c>
      <c r="P26" s="36"/>
      <c r="Q26" s="363"/>
      <c r="R26" s="364"/>
      <c r="S26" s="47" t="s">
        <v>89</v>
      </c>
      <c r="T26" s="50" t="s">
        <v>90</v>
      </c>
      <c r="U26" s="120"/>
    </row>
    <row r="27" spans="1:22" s="34" customFormat="1" ht="45.75" thickBot="1">
      <c r="A27" s="29"/>
      <c r="B27" s="347"/>
      <c r="C27" s="349"/>
      <c r="D27" s="44" t="s">
        <v>102</v>
      </c>
      <c r="E27" s="50" t="s">
        <v>1165</v>
      </c>
      <c r="F27" s="36"/>
      <c r="G27" s="29"/>
      <c r="H27" s="29"/>
      <c r="I27" s="29"/>
      <c r="J27" s="29"/>
      <c r="K27" s="36"/>
      <c r="L27" s="58"/>
      <c r="M27" s="58"/>
      <c r="N27" s="58"/>
      <c r="O27" s="58"/>
      <c r="P27" s="36"/>
      <c r="Q27" s="46" t="s">
        <v>98</v>
      </c>
      <c r="R27" s="47" t="s">
        <v>99</v>
      </c>
      <c r="S27" s="47" t="s">
        <v>100</v>
      </c>
      <c r="T27" s="50" t="s">
        <v>101</v>
      </c>
      <c r="U27" s="120"/>
    </row>
    <row r="28" spans="1:22" s="34" customFormat="1" ht="32.25" customHeight="1">
      <c r="A28" s="29"/>
      <c r="B28" s="346" t="s">
        <v>108</v>
      </c>
      <c r="C28" s="348" t="s">
        <v>109</v>
      </c>
      <c r="D28" s="62" t="s">
        <v>110</v>
      </c>
      <c r="E28" s="122" t="s">
        <v>111</v>
      </c>
      <c r="F28" s="36"/>
      <c r="G28" s="64">
        <v>6</v>
      </c>
      <c r="H28" s="350" t="str">
        <f>$C$19</f>
        <v>GESTIÓN UNIVERSITARIA PARA LA EXCELENCIA ACADÉMICA</v>
      </c>
      <c r="I28" s="350"/>
      <c r="J28" s="351"/>
      <c r="K28" s="29"/>
      <c r="L28" s="65">
        <v>5</v>
      </c>
      <c r="M28" s="352" t="str">
        <f>C18</f>
        <v>DEMOCRATIZACIÓN DEL CONOCIMIENTO PARA LA TRANSFORMACIÓN SOCIAL Y EL LOGRO DEL BUEN VIVIR CON ENFOQUE TERRITORIAL</v>
      </c>
      <c r="N28" s="352"/>
      <c r="O28" s="353"/>
      <c r="P28" s="36"/>
      <c r="Q28" s="368" t="s">
        <v>104</v>
      </c>
      <c r="R28" s="370" t="s">
        <v>105</v>
      </c>
      <c r="S28" s="60" t="s">
        <v>106</v>
      </c>
      <c r="T28" s="61" t="s">
        <v>107</v>
      </c>
      <c r="U28" s="120"/>
    </row>
    <row r="29" spans="1:22" s="34" customFormat="1" ht="29.25" customHeight="1" thickBot="1">
      <c r="A29" s="29"/>
      <c r="B29" s="347"/>
      <c r="C29" s="349"/>
      <c r="D29" s="62" t="s">
        <v>114</v>
      </c>
      <c r="E29" s="122" t="s">
        <v>115</v>
      </c>
      <c r="F29" s="36"/>
      <c r="G29" s="405" t="s">
        <v>53</v>
      </c>
      <c r="H29" s="406"/>
      <c r="I29" s="355" t="s">
        <v>54</v>
      </c>
      <c r="J29" s="356"/>
      <c r="K29" s="29"/>
      <c r="L29" s="407" t="s">
        <v>53</v>
      </c>
      <c r="M29" s="408"/>
      <c r="N29" s="409" t="s">
        <v>54</v>
      </c>
      <c r="O29" s="410"/>
      <c r="P29" s="36"/>
      <c r="Q29" s="369"/>
      <c r="R29" s="371"/>
      <c r="S29" s="66" t="s">
        <v>112</v>
      </c>
      <c r="T29" s="67" t="s">
        <v>113</v>
      </c>
      <c r="U29" s="120"/>
    </row>
    <row r="30" spans="1:22" s="34" customFormat="1" ht="42" customHeight="1">
      <c r="A30" s="29"/>
      <c r="B30" s="346" t="s">
        <v>116</v>
      </c>
      <c r="C30" s="348" t="s">
        <v>117</v>
      </c>
      <c r="D30" s="62" t="s">
        <v>118</v>
      </c>
      <c r="E30" s="122" t="s">
        <v>1166</v>
      </c>
      <c r="F30" s="36"/>
      <c r="G30" s="363" t="s">
        <v>120</v>
      </c>
      <c r="H30" s="364" t="s">
        <v>121</v>
      </c>
      <c r="I30" s="47" t="s">
        <v>122</v>
      </c>
      <c r="J30" s="45" t="s">
        <v>123</v>
      </c>
      <c r="K30" s="29"/>
      <c r="L30" s="401" t="s">
        <v>124</v>
      </c>
      <c r="M30" s="364" t="s">
        <v>125</v>
      </c>
      <c r="N30" s="44" t="s">
        <v>126</v>
      </c>
      <c r="O30" s="52" t="s">
        <v>127</v>
      </c>
      <c r="P30" s="36"/>
      <c r="Q30" s="33"/>
      <c r="R30" s="33"/>
      <c r="U30" s="120"/>
    </row>
    <row r="31" spans="1:22" s="34" customFormat="1" ht="40.5" customHeight="1" thickBot="1">
      <c r="A31" s="29"/>
      <c r="B31" s="415"/>
      <c r="C31" s="367"/>
      <c r="D31" s="68" t="s">
        <v>501</v>
      </c>
      <c r="E31" s="69" t="s">
        <v>1167</v>
      </c>
      <c r="F31" s="36"/>
      <c r="G31" s="363"/>
      <c r="H31" s="364"/>
      <c r="I31" s="47" t="s">
        <v>1168</v>
      </c>
      <c r="J31" s="45" t="s">
        <v>1169</v>
      </c>
      <c r="K31" s="29"/>
      <c r="L31" s="401"/>
      <c r="M31" s="364"/>
      <c r="N31" s="44" t="s">
        <v>132</v>
      </c>
      <c r="O31" s="52" t="s">
        <v>133</v>
      </c>
      <c r="P31" s="76"/>
      <c r="Q31" s="33"/>
      <c r="R31" s="33"/>
      <c r="U31" s="120"/>
    </row>
    <row r="32" spans="1:22" s="34" customFormat="1" ht="30">
      <c r="A32" s="29"/>
      <c r="B32" s="72"/>
      <c r="C32" s="72"/>
      <c r="D32" s="77"/>
      <c r="E32" s="123"/>
      <c r="F32" s="36"/>
      <c r="G32" s="363" t="s">
        <v>128</v>
      </c>
      <c r="H32" s="364" t="s">
        <v>129</v>
      </c>
      <c r="I32" s="47" t="s">
        <v>1170</v>
      </c>
      <c r="J32" s="45" t="s">
        <v>1171</v>
      </c>
      <c r="K32" s="29"/>
      <c r="L32" s="401"/>
      <c r="M32" s="364"/>
      <c r="N32" s="44" t="s">
        <v>136</v>
      </c>
      <c r="O32" s="80" t="s">
        <v>137</v>
      </c>
      <c r="P32" s="36"/>
      <c r="Q32" s="33"/>
      <c r="R32" s="33"/>
      <c r="U32" s="120"/>
    </row>
    <row r="33" spans="1:22" s="34" customFormat="1" ht="44.25" customHeight="1">
      <c r="A33" s="29"/>
      <c r="B33" s="72"/>
      <c r="C33" s="72"/>
      <c r="D33" s="77"/>
      <c r="E33" s="123"/>
      <c r="F33" s="36"/>
      <c r="G33" s="363"/>
      <c r="H33" s="364"/>
      <c r="I33" s="35" t="s">
        <v>130</v>
      </c>
      <c r="J33" s="75" t="s">
        <v>131</v>
      </c>
      <c r="K33" s="29"/>
      <c r="L33" s="71" t="s">
        <v>140</v>
      </c>
      <c r="M33" s="44" t="s">
        <v>141</v>
      </c>
      <c r="N33" s="44" t="s">
        <v>142</v>
      </c>
      <c r="O33" s="52" t="s">
        <v>141</v>
      </c>
      <c r="P33" s="36"/>
      <c r="Q33" s="33"/>
      <c r="R33" s="33"/>
      <c r="U33" s="120"/>
    </row>
    <row r="34" spans="1:22" s="34" customFormat="1" ht="34.5" customHeight="1">
      <c r="A34" s="29"/>
      <c r="B34" s="72"/>
      <c r="C34" s="72"/>
      <c r="D34" s="77"/>
      <c r="E34" s="123"/>
      <c r="F34" s="36"/>
      <c r="G34" s="363"/>
      <c r="H34" s="364"/>
      <c r="I34" s="35" t="s">
        <v>134</v>
      </c>
      <c r="J34" s="79" t="s">
        <v>135</v>
      </c>
      <c r="K34" s="36"/>
      <c r="L34" s="416" t="s">
        <v>143</v>
      </c>
      <c r="M34" s="419" t="s">
        <v>144</v>
      </c>
      <c r="N34" s="35" t="s">
        <v>291</v>
      </c>
      <c r="O34" s="124" t="s">
        <v>1172</v>
      </c>
      <c r="P34" s="36"/>
      <c r="Q34" s="33"/>
      <c r="R34" s="33"/>
      <c r="U34" s="120"/>
    </row>
    <row r="35" spans="1:22" s="31" customFormat="1" ht="33" customHeight="1">
      <c r="A35" s="29"/>
      <c r="D35" s="36"/>
      <c r="E35" s="36"/>
      <c r="F35" s="36"/>
      <c r="G35" s="363"/>
      <c r="H35" s="364"/>
      <c r="I35" s="35" t="s">
        <v>138</v>
      </c>
      <c r="J35" s="75" t="s">
        <v>139</v>
      </c>
      <c r="K35" s="36"/>
      <c r="L35" s="417"/>
      <c r="M35" s="420"/>
      <c r="N35" s="35" t="s">
        <v>145</v>
      </c>
      <c r="O35" s="125" t="s">
        <v>146</v>
      </c>
      <c r="P35" s="36"/>
      <c r="Q35" s="33"/>
      <c r="R35" s="33"/>
      <c r="S35" s="34"/>
      <c r="T35" s="34"/>
      <c r="U35" s="120"/>
      <c r="V35" s="34"/>
    </row>
    <row r="36" spans="1:22" s="31" customFormat="1" ht="27" customHeight="1" thickBot="1">
      <c r="A36" s="29"/>
      <c r="D36" s="29"/>
      <c r="E36" s="29"/>
      <c r="F36" s="36"/>
      <c r="G36" s="363"/>
      <c r="H36" s="364"/>
      <c r="I36" s="35" t="s">
        <v>1173</v>
      </c>
      <c r="J36" s="75" t="s">
        <v>1174</v>
      </c>
      <c r="K36" s="36"/>
      <c r="L36" s="418"/>
      <c r="M36" s="421"/>
      <c r="N36" s="81" t="s">
        <v>1175</v>
      </c>
      <c r="O36" s="126" t="s">
        <v>1176</v>
      </c>
      <c r="P36" s="29"/>
      <c r="Q36" s="33"/>
      <c r="R36" s="33"/>
      <c r="S36" s="34"/>
      <c r="T36" s="34"/>
      <c r="U36" s="120"/>
      <c r="V36" s="34"/>
    </row>
    <row r="37" spans="1:22" s="31" customFormat="1" ht="30" customHeight="1">
      <c r="A37" s="29"/>
      <c r="D37" s="29"/>
      <c r="E37" s="29"/>
      <c r="F37" s="36"/>
      <c r="G37" s="416" t="s">
        <v>339</v>
      </c>
      <c r="H37" s="370" t="s">
        <v>340</v>
      </c>
      <c r="I37" s="35" t="s">
        <v>341</v>
      </c>
      <c r="J37" s="75" t="s">
        <v>342</v>
      </c>
      <c r="K37" s="36"/>
      <c r="P37" s="29"/>
      <c r="Q37" s="33"/>
      <c r="R37" s="33"/>
      <c r="S37" s="34"/>
      <c r="T37" s="34"/>
      <c r="U37" s="120"/>
      <c r="V37" s="34"/>
    </row>
    <row r="38" spans="1:22" s="31" customFormat="1" ht="27.75" customHeight="1" thickBot="1">
      <c r="A38" s="29"/>
      <c r="D38" s="36"/>
      <c r="E38" s="36"/>
      <c r="F38" s="36"/>
      <c r="G38" s="418"/>
      <c r="H38" s="371"/>
      <c r="I38" s="81" t="s">
        <v>1177</v>
      </c>
      <c r="J38" s="82" t="s">
        <v>1178</v>
      </c>
      <c r="K38" s="36"/>
      <c r="P38" s="36"/>
      <c r="R38" s="33"/>
      <c r="S38" s="34"/>
      <c r="T38" s="34"/>
      <c r="U38" s="120"/>
      <c r="V38" s="34"/>
    </row>
    <row r="39" spans="1:22" ht="15.75" thickBot="1">
      <c r="C39"/>
    </row>
    <row r="40" spans="1:22" s="31" customFormat="1" ht="45.75" customHeight="1">
      <c r="A40" s="29"/>
      <c r="B40" s="7" t="s">
        <v>147</v>
      </c>
      <c r="C40" s="8" t="s">
        <v>148</v>
      </c>
      <c r="D40" s="8"/>
      <c r="E40" s="8" t="s">
        <v>46</v>
      </c>
      <c r="F40" s="8"/>
      <c r="G40" s="298" t="s">
        <v>1179</v>
      </c>
      <c r="H40" s="298"/>
      <c r="I40" s="298"/>
      <c r="J40" s="298"/>
      <c r="K40" s="8"/>
      <c r="L40" s="298" t="s">
        <v>1180</v>
      </c>
      <c r="M40" s="298"/>
      <c r="N40" s="298"/>
      <c r="O40" s="298"/>
      <c r="P40" s="8" t="s">
        <v>151</v>
      </c>
      <c r="Q40" s="8" t="s">
        <v>152</v>
      </c>
      <c r="R40" s="8" t="s">
        <v>153</v>
      </c>
      <c r="S40" s="8" t="s">
        <v>154</v>
      </c>
      <c r="T40" s="8" t="s">
        <v>155</v>
      </c>
      <c r="U40" s="128" t="s">
        <v>1181</v>
      </c>
    </row>
    <row r="41" spans="1:22" s="91" customFormat="1" ht="122.25" customHeight="1">
      <c r="A41" s="87"/>
      <c r="B41" s="88">
        <v>1</v>
      </c>
      <c r="C41" s="89" t="s">
        <v>44</v>
      </c>
      <c r="D41" s="89">
        <v>1</v>
      </c>
      <c r="E41" s="19" t="s">
        <v>157</v>
      </c>
      <c r="F41" s="19" t="s">
        <v>55</v>
      </c>
      <c r="G41" s="322" t="s">
        <v>56</v>
      </c>
      <c r="H41" s="322"/>
      <c r="I41" s="322"/>
      <c r="J41" s="322"/>
      <c r="K41" s="25" t="s">
        <v>57</v>
      </c>
      <c r="L41" s="322" t="s">
        <v>720</v>
      </c>
      <c r="M41" s="322"/>
      <c r="N41" s="322"/>
      <c r="O41" s="322"/>
      <c r="P41" s="19">
        <v>4900</v>
      </c>
      <c r="Q41" s="5" t="s">
        <v>1182</v>
      </c>
      <c r="R41" s="5" t="s">
        <v>1183</v>
      </c>
      <c r="S41" s="19" t="s">
        <v>479</v>
      </c>
      <c r="T41" s="19" t="s">
        <v>724</v>
      </c>
      <c r="U41" s="129">
        <v>0.6</v>
      </c>
    </row>
    <row r="42" spans="1:22" s="91" customFormat="1" ht="84.75" customHeight="1">
      <c r="A42" s="87"/>
      <c r="B42" s="88">
        <v>2</v>
      </c>
      <c r="C42" s="89" t="s">
        <v>44</v>
      </c>
      <c r="D42" s="89">
        <v>1</v>
      </c>
      <c r="E42" s="19" t="s">
        <v>157</v>
      </c>
      <c r="F42" s="25" t="s">
        <v>55</v>
      </c>
      <c r="G42" s="322" t="s">
        <v>56</v>
      </c>
      <c r="H42" s="322"/>
      <c r="I42" s="322"/>
      <c r="J42" s="322"/>
      <c r="K42" s="25" t="s">
        <v>57</v>
      </c>
      <c r="L42" s="322" t="s">
        <v>720</v>
      </c>
      <c r="M42" s="322"/>
      <c r="N42" s="322"/>
      <c r="O42" s="322"/>
      <c r="P42" s="19">
        <v>5017</v>
      </c>
      <c r="Q42" s="5" t="s">
        <v>1184</v>
      </c>
      <c r="R42" s="92" t="s">
        <v>1185</v>
      </c>
      <c r="S42" s="19" t="s">
        <v>1186</v>
      </c>
      <c r="T42" s="19" t="s">
        <v>1187</v>
      </c>
      <c r="U42" s="129">
        <v>1</v>
      </c>
    </row>
    <row r="43" spans="1:22" s="91" customFormat="1" ht="103.5" customHeight="1">
      <c r="A43" s="87"/>
      <c r="B43" s="88">
        <v>3</v>
      </c>
      <c r="C43" s="89" t="s">
        <v>44</v>
      </c>
      <c r="D43" s="89">
        <v>1</v>
      </c>
      <c r="E43" s="19" t="s">
        <v>157</v>
      </c>
      <c r="F43" s="25" t="s">
        <v>55</v>
      </c>
      <c r="G43" s="322" t="s">
        <v>56</v>
      </c>
      <c r="H43" s="322"/>
      <c r="I43" s="322"/>
      <c r="J43" s="322"/>
      <c r="K43" s="25" t="s">
        <v>73</v>
      </c>
      <c r="L43" s="322" t="s">
        <v>74</v>
      </c>
      <c r="M43" s="322"/>
      <c r="N43" s="322"/>
      <c r="O43" s="322"/>
      <c r="P43" s="19">
        <v>4946</v>
      </c>
      <c r="Q43" s="5" t="s">
        <v>1188</v>
      </c>
      <c r="R43" s="5" t="s">
        <v>1189</v>
      </c>
      <c r="S43" s="19" t="s">
        <v>1190</v>
      </c>
      <c r="T43" s="19" t="s">
        <v>161</v>
      </c>
      <c r="U43" s="129">
        <v>1</v>
      </c>
    </row>
    <row r="44" spans="1:22" s="91" customFormat="1" ht="150.75" customHeight="1">
      <c r="A44" s="87"/>
      <c r="B44" s="88">
        <v>4</v>
      </c>
      <c r="C44" s="89" t="s">
        <v>44</v>
      </c>
      <c r="D44" s="89">
        <v>1</v>
      </c>
      <c r="E44" s="19" t="s">
        <v>157</v>
      </c>
      <c r="F44" s="25" t="s">
        <v>55</v>
      </c>
      <c r="G44" s="322" t="s">
        <v>56</v>
      </c>
      <c r="H44" s="322"/>
      <c r="I44" s="322"/>
      <c r="J44" s="322"/>
      <c r="K44" s="25" t="s">
        <v>1191</v>
      </c>
      <c r="L44" s="322" t="s">
        <v>74</v>
      </c>
      <c r="M44" s="322"/>
      <c r="N44" s="322"/>
      <c r="O44" s="322"/>
      <c r="P44" s="19">
        <v>4947</v>
      </c>
      <c r="Q44" s="5" t="s">
        <v>1192</v>
      </c>
      <c r="R44" s="5" t="s">
        <v>1193</v>
      </c>
      <c r="S44" s="19" t="s">
        <v>1194</v>
      </c>
      <c r="T44" s="19" t="s">
        <v>161</v>
      </c>
      <c r="U44" s="129">
        <v>1</v>
      </c>
    </row>
    <row r="45" spans="1:22" s="91" customFormat="1" ht="110.25" customHeight="1">
      <c r="A45" s="87"/>
      <c r="B45" s="88">
        <v>5</v>
      </c>
      <c r="C45" s="89" t="s">
        <v>44</v>
      </c>
      <c r="D45" s="89">
        <v>1</v>
      </c>
      <c r="E45" s="19" t="s">
        <v>157</v>
      </c>
      <c r="F45" s="25" t="s">
        <v>55</v>
      </c>
      <c r="G45" s="322" t="s">
        <v>56</v>
      </c>
      <c r="H45" s="322"/>
      <c r="I45" s="322"/>
      <c r="J45" s="322"/>
      <c r="K45" s="25" t="s">
        <v>73</v>
      </c>
      <c r="L45" s="322" t="s">
        <v>74</v>
      </c>
      <c r="M45" s="322"/>
      <c r="N45" s="322"/>
      <c r="O45" s="322"/>
      <c r="P45" s="19">
        <v>4962</v>
      </c>
      <c r="Q45" s="5" t="s">
        <v>1195</v>
      </c>
      <c r="R45" s="5" t="s">
        <v>1196</v>
      </c>
      <c r="S45" s="19" t="s">
        <v>1197</v>
      </c>
      <c r="T45" s="19" t="s">
        <v>161</v>
      </c>
      <c r="U45" s="129">
        <v>1</v>
      </c>
    </row>
    <row r="46" spans="1:22" s="91" customFormat="1" ht="121.5" customHeight="1">
      <c r="A46" s="87"/>
      <c r="B46" s="88">
        <v>6</v>
      </c>
      <c r="C46" s="89" t="s">
        <v>44</v>
      </c>
      <c r="D46" s="89">
        <v>1</v>
      </c>
      <c r="E46" s="19" t="s">
        <v>157</v>
      </c>
      <c r="F46" s="19" t="s">
        <v>55</v>
      </c>
      <c r="G46" s="322" t="s">
        <v>56</v>
      </c>
      <c r="H46" s="322"/>
      <c r="I46" s="322"/>
      <c r="J46" s="322"/>
      <c r="K46" s="25" t="s">
        <v>73</v>
      </c>
      <c r="L46" s="322" t="s">
        <v>74</v>
      </c>
      <c r="M46" s="322"/>
      <c r="N46" s="322"/>
      <c r="O46" s="322"/>
      <c r="P46" s="19">
        <v>5014</v>
      </c>
      <c r="Q46" s="5" t="s">
        <v>1198</v>
      </c>
      <c r="R46" s="5" t="s">
        <v>1199</v>
      </c>
      <c r="S46" s="93" t="s">
        <v>1200</v>
      </c>
      <c r="T46" s="19" t="s">
        <v>545</v>
      </c>
      <c r="U46" s="129">
        <v>1</v>
      </c>
    </row>
    <row r="47" spans="1:22" s="91" customFormat="1" ht="105.75" customHeight="1">
      <c r="A47" s="87"/>
      <c r="B47" s="88">
        <v>7</v>
      </c>
      <c r="C47" s="89" t="s">
        <v>44</v>
      </c>
      <c r="D47" s="89">
        <v>1</v>
      </c>
      <c r="E47" s="19" t="s">
        <v>157</v>
      </c>
      <c r="F47" s="25" t="s">
        <v>108</v>
      </c>
      <c r="G47" s="322" t="s">
        <v>56</v>
      </c>
      <c r="H47" s="322"/>
      <c r="I47" s="322"/>
      <c r="J47" s="322"/>
      <c r="K47" s="25" t="s">
        <v>81</v>
      </c>
      <c r="L47" s="322" t="s">
        <v>1201</v>
      </c>
      <c r="M47" s="322"/>
      <c r="N47" s="322"/>
      <c r="O47" s="322"/>
      <c r="P47" s="19">
        <v>5090</v>
      </c>
      <c r="Q47" s="5" t="s">
        <v>1202</v>
      </c>
      <c r="R47" s="5" t="s">
        <v>1203</v>
      </c>
      <c r="S47" s="19" t="s">
        <v>1204</v>
      </c>
      <c r="T47" s="93" t="s">
        <v>545</v>
      </c>
      <c r="U47" s="129">
        <v>1</v>
      </c>
    </row>
    <row r="48" spans="1:22" s="91" customFormat="1" ht="131.25" customHeight="1">
      <c r="A48" s="87"/>
      <c r="B48" s="88">
        <v>8</v>
      </c>
      <c r="C48" s="89" t="s">
        <v>44</v>
      </c>
      <c r="D48" s="89">
        <v>1</v>
      </c>
      <c r="E48" s="19" t="s">
        <v>157</v>
      </c>
      <c r="F48" s="19" t="s">
        <v>55</v>
      </c>
      <c r="G48" s="322" t="s">
        <v>56</v>
      </c>
      <c r="H48" s="322"/>
      <c r="I48" s="322"/>
      <c r="J48" s="322"/>
      <c r="K48" s="25" t="s">
        <v>91</v>
      </c>
      <c r="L48" s="322" t="s">
        <v>1205</v>
      </c>
      <c r="M48" s="322"/>
      <c r="N48" s="322"/>
      <c r="O48" s="322"/>
      <c r="P48" s="19">
        <v>4942</v>
      </c>
      <c r="Q48" s="5" t="s">
        <v>1206</v>
      </c>
      <c r="R48" s="5" t="s">
        <v>1207</v>
      </c>
      <c r="S48" s="89" t="s">
        <v>160</v>
      </c>
      <c r="T48" s="19" t="s">
        <v>545</v>
      </c>
      <c r="U48" s="129">
        <v>1</v>
      </c>
    </row>
    <row r="49" spans="1:21" s="91" customFormat="1" ht="109.5" customHeight="1">
      <c r="A49" s="87"/>
      <c r="B49" s="88">
        <v>9</v>
      </c>
      <c r="C49" s="89" t="s">
        <v>44</v>
      </c>
      <c r="D49" s="89">
        <v>1</v>
      </c>
      <c r="E49" s="19" t="s">
        <v>157</v>
      </c>
      <c r="F49" s="25" t="s">
        <v>55</v>
      </c>
      <c r="G49" s="322" t="s">
        <v>56</v>
      </c>
      <c r="H49" s="322"/>
      <c r="I49" s="322"/>
      <c r="J49" s="322"/>
      <c r="K49" s="25" t="s">
        <v>91</v>
      </c>
      <c r="L49" s="322" t="s">
        <v>1205</v>
      </c>
      <c r="M49" s="322"/>
      <c r="N49" s="322"/>
      <c r="O49" s="322"/>
      <c r="P49" s="19">
        <v>4966</v>
      </c>
      <c r="Q49" s="5" t="s">
        <v>1208</v>
      </c>
      <c r="R49" s="5" t="s">
        <v>1209</v>
      </c>
      <c r="S49" s="19" t="s">
        <v>1197</v>
      </c>
      <c r="T49" s="19" t="s">
        <v>1210</v>
      </c>
      <c r="U49" s="129">
        <v>1</v>
      </c>
    </row>
    <row r="50" spans="1:21" s="91" customFormat="1" ht="107.25" customHeight="1">
      <c r="A50" s="87"/>
      <c r="B50" s="88">
        <v>10</v>
      </c>
      <c r="C50" s="89" t="s">
        <v>44</v>
      </c>
      <c r="D50" s="89">
        <v>1</v>
      </c>
      <c r="E50" s="19" t="s">
        <v>157</v>
      </c>
      <c r="F50" s="19" t="s">
        <v>55</v>
      </c>
      <c r="G50" s="322" t="s">
        <v>56</v>
      </c>
      <c r="H50" s="322"/>
      <c r="I50" s="322"/>
      <c r="J50" s="322"/>
      <c r="K50" s="25" t="s">
        <v>91</v>
      </c>
      <c r="L50" s="322" t="s">
        <v>1205</v>
      </c>
      <c r="M50" s="322"/>
      <c r="N50" s="322"/>
      <c r="O50" s="322"/>
      <c r="P50" s="19">
        <v>5027</v>
      </c>
      <c r="Q50" s="5" t="s">
        <v>1211</v>
      </c>
      <c r="R50" s="5" t="s">
        <v>1212</v>
      </c>
      <c r="S50" s="19" t="s">
        <v>173</v>
      </c>
      <c r="T50" s="19" t="s">
        <v>1213</v>
      </c>
      <c r="U50" s="129">
        <v>1</v>
      </c>
    </row>
    <row r="51" spans="1:21" s="91" customFormat="1" ht="99" customHeight="1">
      <c r="A51" s="87"/>
      <c r="B51" s="88">
        <v>11</v>
      </c>
      <c r="C51" s="89" t="s">
        <v>44</v>
      </c>
      <c r="D51" s="89">
        <v>1</v>
      </c>
      <c r="E51" s="19" t="s">
        <v>157</v>
      </c>
      <c r="F51" s="25" t="s">
        <v>55</v>
      </c>
      <c r="G51" s="322" t="s">
        <v>56</v>
      </c>
      <c r="H51" s="322"/>
      <c r="I51" s="322"/>
      <c r="J51" s="322"/>
      <c r="K51" s="25" t="s">
        <v>91</v>
      </c>
      <c r="L51" s="322" t="s">
        <v>1205</v>
      </c>
      <c r="M51" s="322"/>
      <c r="N51" s="322"/>
      <c r="O51" s="322"/>
      <c r="P51" s="19">
        <v>5052</v>
      </c>
      <c r="Q51" s="5" t="s">
        <v>1214</v>
      </c>
      <c r="R51" s="92" t="s">
        <v>1215</v>
      </c>
      <c r="S51" s="93" t="s">
        <v>178</v>
      </c>
      <c r="T51" s="19" t="s">
        <v>161</v>
      </c>
      <c r="U51" s="129">
        <v>0.8</v>
      </c>
    </row>
    <row r="52" spans="1:21" s="91" customFormat="1" ht="166.5" customHeight="1">
      <c r="A52" s="87"/>
      <c r="B52" s="88">
        <v>12</v>
      </c>
      <c r="C52" s="89" t="s">
        <v>44</v>
      </c>
      <c r="D52" s="89">
        <v>1</v>
      </c>
      <c r="E52" s="19" t="s">
        <v>157</v>
      </c>
      <c r="F52" s="19" t="s">
        <v>55</v>
      </c>
      <c r="G52" s="322" t="s">
        <v>56</v>
      </c>
      <c r="H52" s="322"/>
      <c r="I52" s="322"/>
      <c r="J52" s="322"/>
      <c r="K52" s="25" t="s">
        <v>102</v>
      </c>
      <c r="L52" s="322" t="s">
        <v>103</v>
      </c>
      <c r="M52" s="322"/>
      <c r="N52" s="322"/>
      <c r="O52" s="322"/>
      <c r="P52" s="19">
        <v>4891</v>
      </c>
      <c r="Q52" s="5" t="s">
        <v>1216</v>
      </c>
      <c r="R52" s="5" t="s">
        <v>1217</v>
      </c>
      <c r="S52" s="19" t="s">
        <v>1218</v>
      </c>
      <c r="T52" s="19" t="s">
        <v>1219</v>
      </c>
      <c r="U52" s="129">
        <v>1</v>
      </c>
    </row>
    <row r="53" spans="1:21" s="91" customFormat="1" ht="107.25" customHeight="1">
      <c r="A53" s="87"/>
      <c r="B53" s="88">
        <v>13</v>
      </c>
      <c r="C53" s="89" t="s">
        <v>44</v>
      </c>
      <c r="D53" s="89">
        <v>1</v>
      </c>
      <c r="E53" s="19" t="s">
        <v>157</v>
      </c>
      <c r="F53" s="19" t="s">
        <v>102</v>
      </c>
      <c r="G53" s="322" t="s">
        <v>56</v>
      </c>
      <c r="H53" s="322"/>
      <c r="I53" s="322"/>
      <c r="J53" s="322"/>
      <c r="K53" s="25" t="s">
        <v>102</v>
      </c>
      <c r="L53" s="322" t="s">
        <v>103</v>
      </c>
      <c r="M53" s="322"/>
      <c r="N53" s="322"/>
      <c r="O53" s="322"/>
      <c r="P53" s="19">
        <v>4975</v>
      </c>
      <c r="Q53" s="5" t="s">
        <v>1220</v>
      </c>
      <c r="R53" s="5" t="s">
        <v>1221</v>
      </c>
      <c r="S53" s="19" t="s">
        <v>1222</v>
      </c>
      <c r="T53" s="19" t="s">
        <v>1223</v>
      </c>
      <c r="U53" s="129">
        <v>0.9</v>
      </c>
    </row>
    <row r="54" spans="1:21" s="91" customFormat="1" ht="221.25" customHeight="1">
      <c r="A54" s="87"/>
      <c r="B54" s="88">
        <v>14</v>
      </c>
      <c r="C54" s="89" t="s">
        <v>44</v>
      </c>
      <c r="D54" s="89">
        <v>1</v>
      </c>
      <c r="E54" s="19" t="s">
        <v>157</v>
      </c>
      <c r="F54" s="19" t="s">
        <v>108</v>
      </c>
      <c r="G54" s="322" t="s">
        <v>188</v>
      </c>
      <c r="H54" s="322"/>
      <c r="I54" s="322"/>
      <c r="J54" s="322"/>
      <c r="K54" s="25" t="s">
        <v>110</v>
      </c>
      <c r="L54" s="322" t="s">
        <v>111</v>
      </c>
      <c r="M54" s="322"/>
      <c r="N54" s="322"/>
      <c r="O54" s="322"/>
      <c r="P54" s="19">
        <v>4937</v>
      </c>
      <c r="Q54" s="5" t="s">
        <v>1224</v>
      </c>
      <c r="R54" s="5" t="s">
        <v>1225</v>
      </c>
      <c r="S54" s="19" t="s">
        <v>1226</v>
      </c>
      <c r="T54" s="19" t="s">
        <v>192</v>
      </c>
      <c r="U54" s="129">
        <v>1</v>
      </c>
    </row>
    <row r="55" spans="1:21" s="91" customFormat="1" ht="307.5" customHeight="1">
      <c r="A55" s="87"/>
      <c r="B55" s="88">
        <v>15</v>
      </c>
      <c r="C55" s="89" t="s">
        <v>44</v>
      </c>
      <c r="D55" s="89">
        <v>1</v>
      </c>
      <c r="E55" s="19" t="s">
        <v>157</v>
      </c>
      <c r="F55" s="19" t="s">
        <v>108</v>
      </c>
      <c r="G55" s="322" t="s">
        <v>188</v>
      </c>
      <c r="H55" s="322"/>
      <c r="I55" s="322"/>
      <c r="J55" s="322"/>
      <c r="K55" s="25" t="s">
        <v>114</v>
      </c>
      <c r="L55" s="322" t="s">
        <v>111</v>
      </c>
      <c r="M55" s="322"/>
      <c r="N55" s="322"/>
      <c r="O55" s="322"/>
      <c r="P55" s="19">
        <v>5026</v>
      </c>
      <c r="Q55" s="5" t="s">
        <v>1227</v>
      </c>
      <c r="R55" s="5" t="s">
        <v>1228</v>
      </c>
      <c r="S55" s="19" t="s">
        <v>1229</v>
      </c>
      <c r="T55" s="19" t="s">
        <v>60</v>
      </c>
      <c r="U55" s="129">
        <v>1</v>
      </c>
    </row>
    <row r="56" spans="1:21" s="91" customFormat="1" ht="81.95" customHeight="1">
      <c r="A56" s="87"/>
      <c r="B56" s="88">
        <v>16</v>
      </c>
      <c r="C56" s="89" t="s">
        <v>44</v>
      </c>
      <c r="D56" s="89">
        <v>1</v>
      </c>
      <c r="E56" s="19" t="s">
        <v>157</v>
      </c>
      <c r="F56" s="19" t="s">
        <v>108</v>
      </c>
      <c r="G56" s="322" t="s">
        <v>188</v>
      </c>
      <c r="H56" s="322"/>
      <c r="I56" s="322"/>
      <c r="J56" s="322"/>
      <c r="K56" s="25" t="s">
        <v>1230</v>
      </c>
      <c r="L56" s="322" t="s">
        <v>111</v>
      </c>
      <c r="M56" s="322"/>
      <c r="N56" s="322"/>
      <c r="O56" s="322"/>
      <c r="P56" s="19">
        <v>5029</v>
      </c>
      <c r="Q56" s="5" t="s">
        <v>1231</v>
      </c>
      <c r="R56" s="5" t="s">
        <v>1232</v>
      </c>
      <c r="S56" s="19" t="s">
        <v>178</v>
      </c>
      <c r="T56" s="19" t="s">
        <v>192</v>
      </c>
      <c r="U56" s="129">
        <v>0.9</v>
      </c>
    </row>
    <row r="57" spans="1:21" s="91" customFormat="1" ht="66" customHeight="1">
      <c r="A57" s="87"/>
      <c r="B57" s="88">
        <v>17</v>
      </c>
      <c r="C57" s="89" t="s">
        <v>44</v>
      </c>
      <c r="D57" s="89">
        <v>1</v>
      </c>
      <c r="E57" s="19" t="s">
        <v>157</v>
      </c>
      <c r="F57" s="19" t="s">
        <v>116</v>
      </c>
      <c r="G57" s="322" t="s">
        <v>1233</v>
      </c>
      <c r="H57" s="322"/>
      <c r="I57" s="322"/>
      <c r="J57" s="322"/>
      <c r="K57" s="25" t="s">
        <v>118</v>
      </c>
      <c r="L57" s="322" t="s">
        <v>119</v>
      </c>
      <c r="M57" s="322"/>
      <c r="N57" s="322"/>
      <c r="O57" s="322"/>
      <c r="P57" s="19">
        <v>4941</v>
      </c>
      <c r="Q57" s="5" t="s">
        <v>1234</v>
      </c>
      <c r="R57" s="5" t="s">
        <v>1235</v>
      </c>
      <c r="S57" s="19" t="s">
        <v>1236</v>
      </c>
      <c r="T57" s="19" t="s">
        <v>1237</v>
      </c>
      <c r="U57" s="129">
        <v>0.5</v>
      </c>
    </row>
    <row r="58" spans="1:21" s="91" customFormat="1" ht="294.95" customHeight="1">
      <c r="A58" s="87"/>
      <c r="B58" s="88">
        <v>18</v>
      </c>
      <c r="C58" s="89" t="s">
        <v>44</v>
      </c>
      <c r="D58" s="89">
        <v>2</v>
      </c>
      <c r="E58" s="19" t="s">
        <v>209</v>
      </c>
      <c r="F58" s="19" t="s">
        <v>59</v>
      </c>
      <c r="G58" s="322" t="s">
        <v>60</v>
      </c>
      <c r="H58" s="322"/>
      <c r="I58" s="322"/>
      <c r="J58" s="322"/>
      <c r="K58" s="25" t="s">
        <v>61</v>
      </c>
      <c r="L58" s="322" t="s">
        <v>210</v>
      </c>
      <c r="M58" s="322"/>
      <c r="N58" s="322"/>
      <c r="O58" s="322"/>
      <c r="P58" s="19">
        <v>4916</v>
      </c>
      <c r="Q58" s="5" t="s">
        <v>781</v>
      </c>
      <c r="R58" s="5" t="s">
        <v>1228</v>
      </c>
      <c r="S58" s="19" t="s">
        <v>1238</v>
      </c>
      <c r="T58" s="19" t="s">
        <v>60</v>
      </c>
      <c r="U58" s="129">
        <v>1</v>
      </c>
    </row>
    <row r="59" spans="1:21" s="91" customFormat="1" ht="115.5" customHeight="1">
      <c r="A59" s="87"/>
      <c r="B59" s="88">
        <v>19</v>
      </c>
      <c r="C59" s="89" t="s">
        <v>44</v>
      </c>
      <c r="D59" s="89">
        <v>2</v>
      </c>
      <c r="E59" s="19" t="s">
        <v>209</v>
      </c>
      <c r="F59" s="19" t="s">
        <v>59</v>
      </c>
      <c r="G59" s="322" t="s">
        <v>60</v>
      </c>
      <c r="H59" s="322"/>
      <c r="I59" s="322"/>
      <c r="J59" s="322"/>
      <c r="K59" s="94" t="s">
        <v>75</v>
      </c>
      <c r="L59" s="344" t="s">
        <v>219</v>
      </c>
      <c r="M59" s="344"/>
      <c r="N59" s="344"/>
      <c r="O59" s="344"/>
      <c r="P59" s="19">
        <v>4906</v>
      </c>
      <c r="Q59" s="92" t="s">
        <v>1239</v>
      </c>
      <c r="R59" s="92" t="s">
        <v>1240</v>
      </c>
      <c r="S59" s="93" t="s">
        <v>295</v>
      </c>
      <c r="T59" s="19" t="s">
        <v>60</v>
      </c>
      <c r="U59" s="129">
        <v>1</v>
      </c>
    </row>
    <row r="60" spans="1:21" s="91" customFormat="1" ht="262.5" customHeight="1">
      <c r="A60" s="87"/>
      <c r="B60" s="88">
        <v>20</v>
      </c>
      <c r="C60" s="89" t="s">
        <v>44</v>
      </c>
      <c r="D60" s="89">
        <v>2</v>
      </c>
      <c r="E60" s="19" t="s">
        <v>209</v>
      </c>
      <c r="F60" s="96" t="s">
        <v>59</v>
      </c>
      <c r="G60" s="322" t="s">
        <v>60</v>
      </c>
      <c r="H60" s="322"/>
      <c r="I60" s="322"/>
      <c r="J60" s="322"/>
      <c r="K60" s="94" t="s">
        <v>75</v>
      </c>
      <c r="L60" s="344" t="s">
        <v>219</v>
      </c>
      <c r="M60" s="344"/>
      <c r="N60" s="344"/>
      <c r="O60" s="344"/>
      <c r="P60" s="19">
        <v>4919</v>
      </c>
      <c r="Q60" s="92" t="s">
        <v>787</v>
      </c>
      <c r="R60" s="92" t="s">
        <v>221</v>
      </c>
      <c r="S60" s="19" t="s">
        <v>1238</v>
      </c>
      <c r="T60" s="19" t="s">
        <v>60</v>
      </c>
      <c r="U60" s="129">
        <v>1</v>
      </c>
    </row>
    <row r="61" spans="1:21" s="91" customFormat="1" ht="289.5" customHeight="1">
      <c r="A61" s="87"/>
      <c r="B61" s="88">
        <v>21</v>
      </c>
      <c r="C61" s="89" t="s">
        <v>44</v>
      </c>
      <c r="D61" s="89">
        <v>2</v>
      </c>
      <c r="E61" s="19" t="s">
        <v>209</v>
      </c>
      <c r="F61" s="96" t="s">
        <v>59</v>
      </c>
      <c r="G61" s="322" t="s">
        <v>60</v>
      </c>
      <c r="H61" s="322"/>
      <c r="I61" s="322"/>
      <c r="J61" s="322"/>
      <c r="K61" s="94" t="s">
        <v>75</v>
      </c>
      <c r="L61" s="344" t="s">
        <v>219</v>
      </c>
      <c r="M61" s="344"/>
      <c r="N61" s="344"/>
      <c r="O61" s="344"/>
      <c r="P61" s="19">
        <v>4923</v>
      </c>
      <c r="Q61" s="92" t="s">
        <v>788</v>
      </c>
      <c r="R61" s="92" t="s">
        <v>223</v>
      </c>
      <c r="S61" s="93" t="s">
        <v>1241</v>
      </c>
      <c r="T61" s="19" t="s">
        <v>60</v>
      </c>
      <c r="U61" s="129">
        <v>1</v>
      </c>
    </row>
    <row r="62" spans="1:21" s="91" customFormat="1" ht="204.75" customHeight="1">
      <c r="A62" s="87"/>
      <c r="B62" s="88">
        <v>22</v>
      </c>
      <c r="C62" s="89" t="s">
        <v>44</v>
      </c>
      <c r="D62" s="89">
        <v>2</v>
      </c>
      <c r="E62" s="19" t="s">
        <v>209</v>
      </c>
      <c r="F62" s="96" t="s">
        <v>59</v>
      </c>
      <c r="G62" s="322" t="s">
        <v>60</v>
      </c>
      <c r="H62" s="322"/>
      <c r="I62" s="322"/>
      <c r="J62" s="322"/>
      <c r="K62" s="94" t="s">
        <v>75</v>
      </c>
      <c r="L62" s="344" t="s">
        <v>219</v>
      </c>
      <c r="M62" s="344"/>
      <c r="N62" s="344"/>
      <c r="O62" s="344"/>
      <c r="P62" s="93">
        <v>4924</v>
      </c>
      <c r="Q62" s="92" t="s">
        <v>789</v>
      </c>
      <c r="R62" s="92" t="s">
        <v>1242</v>
      </c>
      <c r="S62" s="93" t="s">
        <v>1243</v>
      </c>
      <c r="T62" s="19" t="s">
        <v>60</v>
      </c>
      <c r="U62" s="129">
        <v>1</v>
      </c>
    </row>
    <row r="63" spans="1:21" s="91" customFormat="1" ht="100.5" customHeight="1">
      <c r="A63" s="87"/>
      <c r="B63" s="88">
        <v>23</v>
      </c>
      <c r="C63" s="89" t="s">
        <v>44</v>
      </c>
      <c r="D63" s="89">
        <v>2</v>
      </c>
      <c r="E63" s="19" t="s">
        <v>209</v>
      </c>
      <c r="F63" s="96" t="s">
        <v>59</v>
      </c>
      <c r="G63" s="322" t="s">
        <v>60</v>
      </c>
      <c r="H63" s="322"/>
      <c r="I63" s="322"/>
      <c r="J63" s="322"/>
      <c r="K63" s="94" t="s">
        <v>83</v>
      </c>
      <c r="L63" s="344" t="s">
        <v>229</v>
      </c>
      <c r="M63" s="344"/>
      <c r="N63" s="344"/>
      <c r="O63" s="344"/>
      <c r="P63" s="19">
        <v>4907</v>
      </c>
      <c r="Q63" s="92" t="s">
        <v>1244</v>
      </c>
      <c r="R63" s="92" t="s">
        <v>1245</v>
      </c>
      <c r="S63" s="93" t="s">
        <v>1246</v>
      </c>
      <c r="T63" s="19" t="s">
        <v>1037</v>
      </c>
      <c r="U63" s="129">
        <v>1</v>
      </c>
    </row>
    <row r="64" spans="1:21" s="91" customFormat="1" ht="220.5">
      <c r="A64" s="87"/>
      <c r="B64" s="88">
        <v>24</v>
      </c>
      <c r="C64" s="89" t="s">
        <v>44</v>
      </c>
      <c r="D64" s="89">
        <v>2</v>
      </c>
      <c r="E64" s="19" t="s">
        <v>209</v>
      </c>
      <c r="F64" s="96" t="s">
        <v>59</v>
      </c>
      <c r="G64" s="322" t="s">
        <v>60</v>
      </c>
      <c r="H64" s="322"/>
      <c r="I64" s="322"/>
      <c r="J64" s="322"/>
      <c r="K64" s="94" t="s">
        <v>83</v>
      </c>
      <c r="L64" s="344" t="s">
        <v>229</v>
      </c>
      <c r="M64" s="344"/>
      <c r="N64" s="344"/>
      <c r="O64" s="344"/>
      <c r="P64" s="19">
        <v>4870</v>
      </c>
      <c r="Q64" s="92" t="s">
        <v>1247</v>
      </c>
      <c r="R64" s="92" t="s">
        <v>1248</v>
      </c>
      <c r="S64" s="93" t="s">
        <v>1249</v>
      </c>
      <c r="T64" s="19" t="s">
        <v>1250</v>
      </c>
      <c r="U64" s="129">
        <v>1</v>
      </c>
    </row>
    <row r="65" spans="1:21" s="91" customFormat="1" ht="283.5" customHeight="1">
      <c r="A65" s="87"/>
      <c r="B65" s="88">
        <v>25</v>
      </c>
      <c r="C65" s="89" t="s">
        <v>44</v>
      </c>
      <c r="D65" s="89">
        <v>2</v>
      </c>
      <c r="E65" s="19" t="s">
        <v>209</v>
      </c>
      <c r="F65" s="96" t="s">
        <v>59</v>
      </c>
      <c r="G65" s="322" t="s">
        <v>60</v>
      </c>
      <c r="H65" s="322"/>
      <c r="I65" s="322"/>
      <c r="J65" s="322"/>
      <c r="K65" s="94" t="s">
        <v>83</v>
      </c>
      <c r="L65" s="344" t="s">
        <v>229</v>
      </c>
      <c r="M65" s="344"/>
      <c r="N65" s="344"/>
      <c r="O65" s="344"/>
      <c r="P65" s="19">
        <v>4921</v>
      </c>
      <c r="Q65" s="92" t="s">
        <v>796</v>
      </c>
      <c r="R65" s="92" t="s">
        <v>1251</v>
      </c>
      <c r="S65" s="93" t="s">
        <v>1241</v>
      </c>
      <c r="T65" s="19" t="s">
        <v>60</v>
      </c>
      <c r="U65" s="129">
        <v>1</v>
      </c>
    </row>
    <row r="66" spans="1:21" s="91" customFormat="1" ht="201.75" customHeight="1">
      <c r="A66" s="87"/>
      <c r="B66" s="88">
        <v>26</v>
      </c>
      <c r="C66" s="89" t="s">
        <v>44</v>
      </c>
      <c r="D66" s="89">
        <v>2</v>
      </c>
      <c r="E66" s="19" t="s">
        <v>209</v>
      </c>
      <c r="F66" s="96" t="s">
        <v>59</v>
      </c>
      <c r="G66" s="322" t="s">
        <v>60</v>
      </c>
      <c r="H66" s="322"/>
      <c r="I66" s="322"/>
      <c r="J66" s="322"/>
      <c r="K66" s="94" t="s">
        <v>83</v>
      </c>
      <c r="L66" s="344" t="s">
        <v>229</v>
      </c>
      <c r="M66" s="344"/>
      <c r="N66" s="344"/>
      <c r="O66" s="344"/>
      <c r="P66" s="19">
        <v>4908</v>
      </c>
      <c r="Q66" s="92" t="s">
        <v>1252</v>
      </c>
      <c r="R66" s="92" t="s">
        <v>1253</v>
      </c>
      <c r="S66" s="93" t="s">
        <v>235</v>
      </c>
      <c r="T66" s="19" t="s">
        <v>1037</v>
      </c>
      <c r="U66" s="129">
        <v>1</v>
      </c>
    </row>
    <row r="67" spans="1:21" s="91" customFormat="1" ht="126" customHeight="1">
      <c r="A67" s="87"/>
      <c r="B67" s="88">
        <v>27</v>
      </c>
      <c r="C67" s="89" t="s">
        <v>44</v>
      </c>
      <c r="D67" s="89">
        <v>2</v>
      </c>
      <c r="E67" s="93" t="s">
        <v>209</v>
      </c>
      <c r="F67" s="96" t="s">
        <v>59</v>
      </c>
      <c r="G67" s="345" t="s">
        <v>60</v>
      </c>
      <c r="H67" s="345"/>
      <c r="I67" s="345"/>
      <c r="J67" s="345"/>
      <c r="K67" s="94" t="s">
        <v>83</v>
      </c>
      <c r="L67" s="344" t="s">
        <v>229</v>
      </c>
      <c r="M67" s="344"/>
      <c r="N67" s="344"/>
      <c r="O67" s="344"/>
      <c r="P67" s="93">
        <v>5050</v>
      </c>
      <c r="Q67" s="92" t="s">
        <v>1254</v>
      </c>
      <c r="R67" s="92" t="s">
        <v>1255</v>
      </c>
      <c r="S67" s="93" t="s">
        <v>1160</v>
      </c>
      <c r="T67" s="19" t="s">
        <v>257</v>
      </c>
      <c r="U67" s="129">
        <v>1</v>
      </c>
    </row>
    <row r="68" spans="1:21" s="91" customFormat="1" ht="202.5" customHeight="1">
      <c r="A68" s="87"/>
      <c r="B68" s="88">
        <v>28</v>
      </c>
      <c r="C68" s="89" t="s">
        <v>44</v>
      </c>
      <c r="D68" s="95">
        <v>2</v>
      </c>
      <c r="E68" s="93" t="s">
        <v>209</v>
      </c>
      <c r="F68" s="96" t="s">
        <v>93</v>
      </c>
      <c r="G68" s="345" t="s">
        <v>94</v>
      </c>
      <c r="H68" s="345"/>
      <c r="I68" s="345"/>
      <c r="J68" s="345"/>
      <c r="K68" s="94" t="s">
        <v>95</v>
      </c>
      <c r="L68" s="344" t="s">
        <v>229</v>
      </c>
      <c r="M68" s="344"/>
      <c r="N68" s="344"/>
      <c r="O68" s="344"/>
      <c r="P68" s="93">
        <v>4925</v>
      </c>
      <c r="Q68" s="92" t="s">
        <v>801</v>
      </c>
      <c r="R68" s="92" t="s">
        <v>1256</v>
      </c>
      <c r="S68" s="93" t="s">
        <v>1257</v>
      </c>
      <c r="T68" s="19" t="s">
        <v>60</v>
      </c>
      <c r="U68" s="129">
        <v>1</v>
      </c>
    </row>
    <row r="69" spans="1:21" s="91" customFormat="1" ht="93" customHeight="1">
      <c r="A69" s="87"/>
      <c r="B69" s="88">
        <v>29</v>
      </c>
      <c r="C69" s="89" t="s">
        <v>44</v>
      </c>
      <c r="D69" s="95">
        <v>3</v>
      </c>
      <c r="E69" s="95" t="s">
        <v>242</v>
      </c>
      <c r="F69" s="96" t="s">
        <v>63</v>
      </c>
      <c r="G69" s="345" t="s">
        <v>64</v>
      </c>
      <c r="H69" s="345"/>
      <c r="I69" s="345"/>
      <c r="J69" s="345"/>
      <c r="K69" s="94" t="s">
        <v>65</v>
      </c>
      <c r="L69" s="344" t="s">
        <v>66</v>
      </c>
      <c r="M69" s="344"/>
      <c r="N69" s="344"/>
      <c r="O69" s="344"/>
      <c r="P69" s="93">
        <v>4939</v>
      </c>
      <c r="Q69" s="92" t="s">
        <v>1258</v>
      </c>
      <c r="R69" s="92" t="s">
        <v>1259</v>
      </c>
      <c r="S69" s="93" t="s">
        <v>245</v>
      </c>
      <c r="T69" s="19" t="s">
        <v>1260</v>
      </c>
      <c r="U69" s="129">
        <v>0.5</v>
      </c>
    </row>
    <row r="70" spans="1:21" s="91" customFormat="1" ht="113.25" customHeight="1">
      <c r="A70" s="87"/>
      <c r="B70" s="88">
        <v>30</v>
      </c>
      <c r="C70" s="89" t="s">
        <v>44</v>
      </c>
      <c r="D70" s="95">
        <v>3</v>
      </c>
      <c r="E70" s="95" t="s">
        <v>242</v>
      </c>
      <c r="F70" s="96" t="s">
        <v>63</v>
      </c>
      <c r="G70" s="345" t="s">
        <v>64</v>
      </c>
      <c r="H70" s="345"/>
      <c r="I70" s="345"/>
      <c r="J70" s="345"/>
      <c r="K70" s="94" t="s">
        <v>77</v>
      </c>
      <c r="L70" s="344" t="s">
        <v>78</v>
      </c>
      <c r="M70" s="344"/>
      <c r="N70" s="344"/>
      <c r="O70" s="344"/>
      <c r="P70" s="93">
        <v>4952</v>
      </c>
      <c r="Q70" s="92" t="s">
        <v>1261</v>
      </c>
      <c r="R70" s="92" t="s">
        <v>1262</v>
      </c>
      <c r="S70" s="93" t="s">
        <v>245</v>
      </c>
      <c r="T70" s="19" t="s">
        <v>1260</v>
      </c>
      <c r="U70" s="129">
        <v>0.99299999999999999</v>
      </c>
    </row>
    <row r="71" spans="1:21" s="91" customFormat="1" ht="75" customHeight="1">
      <c r="A71" s="87"/>
      <c r="B71" s="88">
        <v>31</v>
      </c>
      <c r="C71" s="89" t="s">
        <v>44</v>
      </c>
      <c r="D71" s="95">
        <v>3</v>
      </c>
      <c r="E71" s="95" t="s">
        <v>242</v>
      </c>
      <c r="F71" s="96" t="s">
        <v>63</v>
      </c>
      <c r="G71" s="345" t="s">
        <v>64</v>
      </c>
      <c r="H71" s="345"/>
      <c r="I71" s="345"/>
      <c r="J71" s="345"/>
      <c r="K71" s="94" t="s">
        <v>77</v>
      </c>
      <c r="L71" s="344" t="s">
        <v>78</v>
      </c>
      <c r="M71" s="344"/>
      <c r="N71" s="344"/>
      <c r="O71" s="344"/>
      <c r="P71" s="93">
        <v>4957</v>
      </c>
      <c r="Q71" s="92" t="s">
        <v>1263</v>
      </c>
      <c r="R71" s="92" t="s">
        <v>1264</v>
      </c>
      <c r="S71" s="93" t="s">
        <v>245</v>
      </c>
      <c r="T71" s="19" t="s">
        <v>1260</v>
      </c>
      <c r="U71" s="129">
        <v>0.99</v>
      </c>
    </row>
    <row r="72" spans="1:21" s="91" customFormat="1" ht="153" customHeight="1">
      <c r="A72" s="87"/>
      <c r="B72" s="88">
        <v>32</v>
      </c>
      <c r="C72" s="89"/>
      <c r="D72" s="95">
        <v>3</v>
      </c>
      <c r="E72" s="95" t="s">
        <v>242</v>
      </c>
      <c r="F72" s="96" t="s">
        <v>63</v>
      </c>
      <c r="G72" s="345" t="s">
        <v>64</v>
      </c>
      <c r="H72" s="345"/>
      <c r="I72" s="345"/>
      <c r="J72" s="345"/>
      <c r="K72" s="94" t="s">
        <v>77</v>
      </c>
      <c r="L72" s="344" t="s">
        <v>78</v>
      </c>
      <c r="M72" s="344"/>
      <c r="N72" s="344"/>
      <c r="O72" s="344"/>
      <c r="P72" s="93">
        <v>4958</v>
      </c>
      <c r="Q72" s="92" t="s">
        <v>1265</v>
      </c>
      <c r="R72" s="92" t="s">
        <v>812</v>
      </c>
      <c r="S72" s="93" t="s">
        <v>245</v>
      </c>
      <c r="T72" s="19" t="s">
        <v>1260</v>
      </c>
      <c r="U72" s="129">
        <v>1</v>
      </c>
    </row>
    <row r="73" spans="1:21" s="91" customFormat="1" ht="96" customHeight="1">
      <c r="A73" s="87"/>
      <c r="B73" s="88">
        <v>33</v>
      </c>
      <c r="C73" s="89" t="s">
        <v>44</v>
      </c>
      <c r="D73" s="95">
        <v>3</v>
      </c>
      <c r="E73" s="95" t="s">
        <v>242</v>
      </c>
      <c r="F73" s="96" t="s">
        <v>63</v>
      </c>
      <c r="G73" s="345" t="s">
        <v>64</v>
      </c>
      <c r="H73" s="345"/>
      <c r="I73" s="345"/>
      <c r="J73" s="345"/>
      <c r="K73" s="94" t="s">
        <v>77</v>
      </c>
      <c r="L73" s="344" t="s">
        <v>78</v>
      </c>
      <c r="M73" s="344"/>
      <c r="N73" s="344"/>
      <c r="O73" s="344"/>
      <c r="P73" s="93">
        <v>4968</v>
      </c>
      <c r="Q73" s="92" t="s">
        <v>1266</v>
      </c>
      <c r="R73" s="5" t="s">
        <v>814</v>
      </c>
      <c r="S73" s="93" t="s">
        <v>245</v>
      </c>
      <c r="T73" s="19" t="s">
        <v>1260</v>
      </c>
      <c r="U73" s="129">
        <v>1</v>
      </c>
    </row>
    <row r="74" spans="1:21" s="91" customFormat="1" ht="113.25" customHeight="1">
      <c r="A74" s="87"/>
      <c r="B74" s="88">
        <v>34</v>
      </c>
      <c r="C74" s="89" t="s">
        <v>44</v>
      </c>
      <c r="D74" s="95">
        <v>3</v>
      </c>
      <c r="E74" s="95" t="s">
        <v>242</v>
      </c>
      <c r="F74" s="96" t="s">
        <v>63</v>
      </c>
      <c r="G74" s="345" t="s">
        <v>64</v>
      </c>
      <c r="H74" s="345"/>
      <c r="I74" s="345"/>
      <c r="J74" s="345"/>
      <c r="K74" s="94" t="s">
        <v>77</v>
      </c>
      <c r="L74" s="344" t="s">
        <v>78</v>
      </c>
      <c r="M74" s="344"/>
      <c r="N74" s="344"/>
      <c r="O74" s="344"/>
      <c r="P74" s="93">
        <v>5022</v>
      </c>
      <c r="Q74" s="92" t="s">
        <v>1267</v>
      </c>
      <c r="R74" s="5" t="s">
        <v>1268</v>
      </c>
      <c r="S74" s="93" t="s">
        <v>245</v>
      </c>
      <c r="T74" s="19" t="s">
        <v>1260</v>
      </c>
      <c r="U74" s="129">
        <v>1</v>
      </c>
    </row>
    <row r="75" spans="1:21" s="91" customFormat="1" ht="106.5" customHeight="1">
      <c r="A75" s="87"/>
      <c r="B75" s="88">
        <v>35</v>
      </c>
      <c r="C75" s="89" t="s">
        <v>44</v>
      </c>
      <c r="D75" s="95">
        <v>3</v>
      </c>
      <c r="E75" s="95" t="s">
        <v>242</v>
      </c>
      <c r="F75" s="96" t="s">
        <v>63</v>
      </c>
      <c r="G75" s="345" t="s">
        <v>64</v>
      </c>
      <c r="H75" s="345"/>
      <c r="I75" s="345"/>
      <c r="J75" s="345"/>
      <c r="K75" s="94" t="s">
        <v>77</v>
      </c>
      <c r="L75" s="344" t="s">
        <v>78</v>
      </c>
      <c r="M75" s="344"/>
      <c r="N75" s="344"/>
      <c r="O75" s="344"/>
      <c r="P75" s="93">
        <v>5035</v>
      </c>
      <c r="Q75" s="92" t="s">
        <v>1269</v>
      </c>
      <c r="R75" s="92" t="s">
        <v>1270</v>
      </c>
      <c r="S75" s="93" t="s">
        <v>245</v>
      </c>
      <c r="T75" s="19" t="s">
        <v>1260</v>
      </c>
      <c r="U75" s="129">
        <v>1</v>
      </c>
    </row>
    <row r="76" spans="1:21" s="91" customFormat="1" ht="73.5" customHeight="1">
      <c r="A76" s="87"/>
      <c r="B76" s="88">
        <v>36</v>
      </c>
      <c r="C76" s="89" t="s">
        <v>44</v>
      </c>
      <c r="D76" s="95">
        <v>3</v>
      </c>
      <c r="E76" s="95" t="s">
        <v>242</v>
      </c>
      <c r="F76" s="96" t="s">
        <v>85</v>
      </c>
      <c r="G76" s="345" t="s">
        <v>249</v>
      </c>
      <c r="H76" s="345"/>
      <c r="I76" s="345"/>
      <c r="J76" s="345"/>
      <c r="K76" s="94" t="s">
        <v>87</v>
      </c>
      <c r="L76" s="344" t="s">
        <v>88</v>
      </c>
      <c r="M76" s="344"/>
      <c r="N76" s="344"/>
      <c r="O76" s="344"/>
      <c r="P76" s="93">
        <v>4918</v>
      </c>
      <c r="Q76" s="92" t="s">
        <v>822</v>
      </c>
      <c r="R76" s="92" t="s">
        <v>823</v>
      </c>
      <c r="S76" s="93" t="s">
        <v>821</v>
      </c>
      <c r="T76" s="19" t="s">
        <v>253</v>
      </c>
      <c r="U76" s="129">
        <v>1</v>
      </c>
    </row>
    <row r="77" spans="1:21" s="91" customFormat="1" ht="144" customHeight="1">
      <c r="A77" s="87"/>
      <c r="B77" s="88">
        <v>37</v>
      </c>
      <c r="C77" s="89" t="s">
        <v>44</v>
      </c>
      <c r="D77" s="95">
        <v>3</v>
      </c>
      <c r="E77" s="95" t="s">
        <v>242</v>
      </c>
      <c r="F77" s="96" t="s">
        <v>85</v>
      </c>
      <c r="G77" s="345" t="s">
        <v>249</v>
      </c>
      <c r="H77" s="345"/>
      <c r="I77" s="345"/>
      <c r="J77" s="345"/>
      <c r="K77" s="94" t="s">
        <v>87</v>
      </c>
      <c r="L77" s="344" t="s">
        <v>88</v>
      </c>
      <c r="M77" s="344"/>
      <c r="N77" s="344"/>
      <c r="O77" s="344"/>
      <c r="P77" s="98">
        <v>4920</v>
      </c>
      <c r="Q77" s="92" t="s">
        <v>819</v>
      </c>
      <c r="R77" s="92" t="s">
        <v>820</v>
      </c>
      <c r="S77" s="93" t="s">
        <v>821</v>
      </c>
      <c r="T77" s="19" t="s">
        <v>253</v>
      </c>
      <c r="U77" s="129">
        <v>0.97</v>
      </c>
    </row>
    <row r="78" spans="1:21" s="91" customFormat="1" ht="108.75" customHeight="1">
      <c r="A78" s="87"/>
      <c r="B78" s="88">
        <v>38</v>
      </c>
      <c r="C78" s="89" t="s">
        <v>44</v>
      </c>
      <c r="D78" s="95">
        <v>3</v>
      </c>
      <c r="E78" s="95" t="s">
        <v>242</v>
      </c>
      <c r="F78" s="96" t="s">
        <v>85</v>
      </c>
      <c r="G78" s="345" t="s">
        <v>249</v>
      </c>
      <c r="H78" s="345"/>
      <c r="I78" s="345"/>
      <c r="J78" s="345"/>
      <c r="K78" s="94" t="s">
        <v>87</v>
      </c>
      <c r="L78" s="344" t="s">
        <v>88</v>
      </c>
      <c r="M78" s="344"/>
      <c r="N78" s="344"/>
      <c r="O78" s="344"/>
      <c r="P78" s="98">
        <v>5037</v>
      </c>
      <c r="Q78" s="92" t="s">
        <v>1271</v>
      </c>
      <c r="R78" s="92" t="s">
        <v>1272</v>
      </c>
      <c r="S78" s="93" t="s">
        <v>1273</v>
      </c>
      <c r="T78" s="19" t="s">
        <v>545</v>
      </c>
      <c r="U78" s="129">
        <v>0.5</v>
      </c>
    </row>
    <row r="79" spans="1:21" s="91" customFormat="1" ht="76.5" customHeight="1">
      <c r="A79" s="87"/>
      <c r="B79" s="88">
        <v>39</v>
      </c>
      <c r="C79" s="89" t="s">
        <v>44</v>
      </c>
      <c r="D79" s="95">
        <v>3</v>
      </c>
      <c r="E79" s="95" t="s">
        <v>242</v>
      </c>
      <c r="F79" s="96" t="s">
        <v>85</v>
      </c>
      <c r="G79" s="345" t="s">
        <v>249</v>
      </c>
      <c r="H79" s="345"/>
      <c r="I79" s="345"/>
      <c r="J79" s="345"/>
      <c r="K79" s="94" t="s">
        <v>96</v>
      </c>
      <c r="L79" s="344" t="s">
        <v>97</v>
      </c>
      <c r="M79" s="344"/>
      <c r="N79" s="344"/>
      <c r="O79" s="344"/>
      <c r="P79" s="98">
        <v>5040</v>
      </c>
      <c r="Q79" s="92" t="s">
        <v>1274</v>
      </c>
      <c r="R79" s="92" t="s">
        <v>1275</v>
      </c>
      <c r="S79" s="93" t="s">
        <v>245</v>
      </c>
      <c r="T79" s="19" t="s">
        <v>1260</v>
      </c>
      <c r="U79" s="129">
        <v>0.94</v>
      </c>
    </row>
    <row r="80" spans="1:21" s="91" customFormat="1" ht="129" customHeight="1">
      <c r="A80" s="87"/>
      <c r="B80" s="88">
        <v>40</v>
      </c>
      <c r="C80" s="89" t="s">
        <v>44</v>
      </c>
      <c r="D80" s="95">
        <v>4</v>
      </c>
      <c r="E80" s="95" t="s">
        <v>266</v>
      </c>
      <c r="F80" s="96" t="s">
        <v>67</v>
      </c>
      <c r="G80" s="345" t="s">
        <v>267</v>
      </c>
      <c r="H80" s="345"/>
      <c r="I80" s="345"/>
      <c r="J80" s="345"/>
      <c r="K80" s="94" t="s">
        <v>69</v>
      </c>
      <c r="L80" s="344" t="s">
        <v>70</v>
      </c>
      <c r="M80" s="344"/>
      <c r="N80" s="344"/>
      <c r="O80" s="344"/>
      <c r="P80" s="98">
        <v>4970</v>
      </c>
      <c r="Q80" s="92" t="s">
        <v>1276</v>
      </c>
      <c r="R80" s="92" t="s">
        <v>1277</v>
      </c>
      <c r="S80" s="93" t="s">
        <v>836</v>
      </c>
      <c r="T80" s="19" t="s">
        <v>161</v>
      </c>
      <c r="U80" s="129">
        <v>1</v>
      </c>
    </row>
    <row r="81" spans="1:21" s="91" customFormat="1" ht="118.5" customHeight="1">
      <c r="A81" s="87"/>
      <c r="B81" s="88">
        <v>41</v>
      </c>
      <c r="C81" s="89" t="s">
        <v>44</v>
      </c>
      <c r="D81" s="95">
        <v>4</v>
      </c>
      <c r="E81" s="95" t="s">
        <v>266</v>
      </c>
      <c r="F81" s="96" t="s">
        <v>67</v>
      </c>
      <c r="G81" s="345" t="s">
        <v>267</v>
      </c>
      <c r="H81" s="345"/>
      <c r="I81" s="345"/>
      <c r="J81" s="345"/>
      <c r="K81" s="94" t="s">
        <v>71</v>
      </c>
      <c r="L81" s="344" t="s">
        <v>72</v>
      </c>
      <c r="M81" s="344"/>
      <c r="N81" s="344"/>
      <c r="O81" s="344"/>
      <c r="P81" s="98">
        <v>5032</v>
      </c>
      <c r="Q81" s="92" t="s">
        <v>1278</v>
      </c>
      <c r="R81" s="92" t="s">
        <v>1279</v>
      </c>
      <c r="S81" s="93" t="s">
        <v>275</v>
      </c>
      <c r="T81" s="19" t="s">
        <v>271</v>
      </c>
      <c r="U81" s="99">
        <v>0.95</v>
      </c>
    </row>
    <row r="82" spans="1:21" s="91" customFormat="1" ht="127.5" customHeight="1">
      <c r="A82" s="87"/>
      <c r="B82" s="88">
        <v>42</v>
      </c>
      <c r="C82" s="89" t="s">
        <v>44</v>
      </c>
      <c r="D82" s="95">
        <v>4</v>
      </c>
      <c r="E82" s="95" t="s">
        <v>266</v>
      </c>
      <c r="F82" s="96" t="s">
        <v>104</v>
      </c>
      <c r="G82" s="345" t="s">
        <v>105</v>
      </c>
      <c r="H82" s="345"/>
      <c r="I82" s="345"/>
      <c r="J82" s="345"/>
      <c r="K82" s="94" t="s">
        <v>106</v>
      </c>
      <c r="L82" s="344" t="s">
        <v>107</v>
      </c>
      <c r="M82" s="344"/>
      <c r="N82" s="344"/>
      <c r="O82" s="344"/>
      <c r="P82" s="98">
        <v>5023</v>
      </c>
      <c r="Q82" s="92" t="s">
        <v>841</v>
      </c>
      <c r="R82" s="92" t="s">
        <v>1280</v>
      </c>
      <c r="S82" s="93" t="s">
        <v>275</v>
      </c>
      <c r="T82" s="93" t="s">
        <v>271</v>
      </c>
      <c r="U82" s="99">
        <v>1</v>
      </c>
    </row>
    <row r="83" spans="1:21" s="91" customFormat="1" ht="115.5" customHeight="1">
      <c r="A83" s="87"/>
      <c r="B83" s="88">
        <v>43</v>
      </c>
      <c r="C83" s="89" t="s">
        <v>44</v>
      </c>
      <c r="D83" s="95">
        <v>5</v>
      </c>
      <c r="E83" s="95" t="s">
        <v>278</v>
      </c>
      <c r="F83" s="96" t="s">
        <v>124</v>
      </c>
      <c r="G83" s="345" t="s">
        <v>279</v>
      </c>
      <c r="H83" s="345"/>
      <c r="I83" s="345"/>
      <c r="J83" s="345"/>
      <c r="K83" s="94" t="s">
        <v>126</v>
      </c>
      <c r="L83" s="344" t="s">
        <v>127</v>
      </c>
      <c r="M83" s="344"/>
      <c r="N83" s="344"/>
      <c r="O83" s="344"/>
      <c r="P83" s="98">
        <v>4926</v>
      </c>
      <c r="Q83" s="92" t="s">
        <v>843</v>
      </c>
      <c r="R83" s="92" t="s">
        <v>844</v>
      </c>
      <c r="S83" s="93" t="s">
        <v>228</v>
      </c>
      <c r="T83" s="93" t="s">
        <v>1281</v>
      </c>
      <c r="U83" s="99">
        <v>1</v>
      </c>
    </row>
    <row r="84" spans="1:21" s="91" customFormat="1" ht="204.75" customHeight="1">
      <c r="A84" s="87"/>
      <c r="B84" s="88">
        <v>44</v>
      </c>
      <c r="C84" s="89" t="s">
        <v>44</v>
      </c>
      <c r="D84" s="95">
        <v>5</v>
      </c>
      <c r="E84" s="95" t="s">
        <v>278</v>
      </c>
      <c r="F84" s="96" t="s">
        <v>124</v>
      </c>
      <c r="G84" s="345" t="s">
        <v>279</v>
      </c>
      <c r="H84" s="345"/>
      <c r="I84" s="345"/>
      <c r="J84" s="345"/>
      <c r="K84" s="94" t="s">
        <v>126</v>
      </c>
      <c r="L84" s="344" t="s">
        <v>127</v>
      </c>
      <c r="M84" s="344"/>
      <c r="N84" s="344"/>
      <c r="O84" s="344"/>
      <c r="P84" s="98">
        <v>4927</v>
      </c>
      <c r="Q84" s="92" t="s">
        <v>846</v>
      </c>
      <c r="R84" s="92" t="s">
        <v>847</v>
      </c>
      <c r="S84" s="93" t="s">
        <v>228</v>
      </c>
      <c r="T84" s="93" t="s">
        <v>1281</v>
      </c>
      <c r="U84" s="99">
        <v>1</v>
      </c>
    </row>
    <row r="85" spans="1:21" s="91" customFormat="1" ht="113.25" customHeight="1">
      <c r="A85" s="87"/>
      <c r="B85" s="88">
        <v>45</v>
      </c>
      <c r="C85" s="89" t="s">
        <v>44</v>
      </c>
      <c r="D85" s="95">
        <v>5</v>
      </c>
      <c r="E85" s="95" t="s">
        <v>278</v>
      </c>
      <c r="F85" s="96" t="s">
        <v>124</v>
      </c>
      <c r="G85" s="345" t="s">
        <v>279</v>
      </c>
      <c r="H85" s="345"/>
      <c r="I85" s="345"/>
      <c r="J85" s="345"/>
      <c r="K85" s="94" t="s">
        <v>126</v>
      </c>
      <c r="L85" s="344" t="s">
        <v>127</v>
      </c>
      <c r="M85" s="344"/>
      <c r="N85" s="344"/>
      <c r="O85" s="344"/>
      <c r="P85" s="98">
        <v>5068</v>
      </c>
      <c r="Q85" s="92" t="s">
        <v>1282</v>
      </c>
      <c r="R85" s="92" t="s">
        <v>1283</v>
      </c>
      <c r="S85" s="93" t="s">
        <v>184</v>
      </c>
      <c r="T85" s="19" t="s">
        <v>1284</v>
      </c>
      <c r="U85" s="99">
        <v>1</v>
      </c>
    </row>
    <row r="86" spans="1:21" s="91" customFormat="1" ht="105" customHeight="1">
      <c r="A86" s="87"/>
      <c r="B86" s="88">
        <v>46</v>
      </c>
      <c r="C86" s="89" t="s">
        <v>44</v>
      </c>
      <c r="D86" s="95">
        <v>5</v>
      </c>
      <c r="E86" s="95" t="s">
        <v>278</v>
      </c>
      <c r="F86" s="96" t="s">
        <v>124</v>
      </c>
      <c r="G86" s="345" t="s">
        <v>279</v>
      </c>
      <c r="H86" s="345"/>
      <c r="I86" s="345"/>
      <c r="J86" s="345"/>
      <c r="K86" s="94" t="s">
        <v>126</v>
      </c>
      <c r="L86" s="344" t="s">
        <v>127</v>
      </c>
      <c r="M86" s="344"/>
      <c r="N86" s="344"/>
      <c r="O86" s="344"/>
      <c r="P86" s="98">
        <v>4928</v>
      </c>
      <c r="Q86" s="92" t="s">
        <v>1285</v>
      </c>
      <c r="R86" s="92" t="s">
        <v>849</v>
      </c>
      <c r="S86" s="93" t="s">
        <v>228</v>
      </c>
      <c r="T86" s="19" t="s">
        <v>1286</v>
      </c>
      <c r="U86" s="99">
        <v>1</v>
      </c>
    </row>
    <row r="87" spans="1:21" s="91" customFormat="1" ht="138.75" customHeight="1">
      <c r="A87" s="87"/>
      <c r="B87" s="88">
        <v>47</v>
      </c>
      <c r="C87" s="89" t="s">
        <v>44</v>
      </c>
      <c r="D87" s="95">
        <v>5</v>
      </c>
      <c r="E87" s="95" t="s">
        <v>278</v>
      </c>
      <c r="F87" s="96" t="s">
        <v>124</v>
      </c>
      <c r="G87" s="345" t="s">
        <v>279</v>
      </c>
      <c r="H87" s="345"/>
      <c r="I87" s="345"/>
      <c r="J87" s="345"/>
      <c r="K87" s="94" t="s">
        <v>132</v>
      </c>
      <c r="L87" s="344" t="s">
        <v>852</v>
      </c>
      <c r="M87" s="344"/>
      <c r="N87" s="344"/>
      <c r="O87" s="344"/>
      <c r="P87" s="98">
        <v>4965</v>
      </c>
      <c r="Q87" s="92" t="s">
        <v>1287</v>
      </c>
      <c r="R87" s="92" t="s">
        <v>1288</v>
      </c>
      <c r="S87" s="93" t="s">
        <v>1289</v>
      </c>
      <c r="T87" s="19" t="s">
        <v>1290</v>
      </c>
      <c r="U87" s="99">
        <v>1</v>
      </c>
    </row>
    <row r="88" spans="1:21" s="91" customFormat="1" ht="111" customHeight="1">
      <c r="A88" s="87"/>
      <c r="B88" s="88">
        <v>48</v>
      </c>
      <c r="C88" s="89" t="s">
        <v>44</v>
      </c>
      <c r="D88" s="95">
        <v>5</v>
      </c>
      <c r="E88" s="95" t="s">
        <v>278</v>
      </c>
      <c r="F88" s="96" t="s">
        <v>124</v>
      </c>
      <c r="G88" s="345" t="s">
        <v>279</v>
      </c>
      <c r="H88" s="345"/>
      <c r="I88" s="345"/>
      <c r="J88" s="345"/>
      <c r="K88" s="94" t="s">
        <v>136</v>
      </c>
      <c r="L88" s="344" t="s">
        <v>625</v>
      </c>
      <c r="M88" s="344"/>
      <c r="N88" s="344"/>
      <c r="O88" s="344"/>
      <c r="P88" s="98">
        <v>4956</v>
      </c>
      <c r="Q88" s="92" t="s">
        <v>1291</v>
      </c>
      <c r="R88" s="92" t="s">
        <v>1292</v>
      </c>
      <c r="S88" s="93" t="s">
        <v>1293</v>
      </c>
      <c r="T88" s="19" t="s">
        <v>283</v>
      </c>
      <c r="U88" s="99">
        <v>1</v>
      </c>
    </row>
    <row r="89" spans="1:21" s="91" customFormat="1" ht="254.1" customHeight="1">
      <c r="A89" s="87"/>
      <c r="B89" s="88">
        <v>49</v>
      </c>
      <c r="C89" s="89" t="s">
        <v>44</v>
      </c>
      <c r="D89" s="95">
        <v>5</v>
      </c>
      <c r="E89" s="95" t="s">
        <v>278</v>
      </c>
      <c r="F89" s="96" t="s">
        <v>140</v>
      </c>
      <c r="G89" s="344" t="s">
        <v>141</v>
      </c>
      <c r="H89" s="344"/>
      <c r="I89" s="344"/>
      <c r="J89" s="344"/>
      <c r="K89" s="94" t="s">
        <v>142</v>
      </c>
      <c r="L89" s="344" t="s">
        <v>141</v>
      </c>
      <c r="M89" s="344"/>
      <c r="N89" s="344"/>
      <c r="O89" s="344"/>
      <c r="P89" s="98">
        <v>4929</v>
      </c>
      <c r="Q89" s="92" t="s">
        <v>858</v>
      </c>
      <c r="R89" s="92" t="s">
        <v>1294</v>
      </c>
      <c r="S89" s="93" t="s">
        <v>228</v>
      </c>
      <c r="T89" s="19" t="s">
        <v>1281</v>
      </c>
      <c r="U89" s="99">
        <v>1</v>
      </c>
    </row>
    <row r="90" spans="1:21" s="91" customFormat="1" ht="108" customHeight="1">
      <c r="A90" s="87"/>
      <c r="B90" s="88">
        <v>50</v>
      </c>
      <c r="C90" s="89" t="s">
        <v>44</v>
      </c>
      <c r="D90" s="95">
        <v>5</v>
      </c>
      <c r="E90" s="95" t="s">
        <v>278</v>
      </c>
      <c r="F90" s="96" t="s">
        <v>143</v>
      </c>
      <c r="G90" s="344" t="s">
        <v>144</v>
      </c>
      <c r="H90" s="344"/>
      <c r="I90" s="344"/>
      <c r="J90" s="344"/>
      <c r="K90" s="94" t="s">
        <v>145</v>
      </c>
      <c r="L90" s="344" t="s">
        <v>653</v>
      </c>
      <c r="M90" s="344"/>
      <c r="N90" s="344"/>
      <c r="O90" s="344"/>
      <c r="P90" s="98">
        <v>5028</v>
      </c>
      <c r="Q90" s="92" t="s">
        <v>1295</v>
      </c>
      <c r="R90" s="92" t="s">
        <v>1296</v>
      </c>
      <c r="S90" s="93" t="s">
        <v>1297</v>
      </c>
      <c r="T90" s="19" t="s">
        <v>741</v>
      </c>
      <c r="U90" s="99">
        <v>1</v>
      </c>
    </row>
    <row r="91" spans="1:21" s="91" customFormat="1" ht="90.75" customHeight="1">
      <c r="A91" s="87"/>
      <c r="B91" s="88">
        <v>51</v>
      </c>
      <c r="C91" s="89" t="s">
        <v>44</v>
      </c>
      <c r="D91" s="95">
        <v>6</v>
      </c>
      <c r="E91" s="95" t="s">
        <v>860</v>
      </c>
      <c r="F91" s="96" t="s">
        <v>120</v>
      </c>
      <c r="G91" s="344" t="s">
        <v>300</v>
      </c>
      <c r="H91" s="344"/>
      <c r="I91" s="344"/>
      <c r="J91" s="344"/>
      <c r="K91" s="94" t="s">
        <v>122</v>
      </c>
      <c r="L91" s="344" t="s">
        <v>301</v>
      </c>
      <c r="M91" s="344"/>
      <c r="N91" s="344"/>
      <c r="O91" s="344"/>
      <c r="P91" s="98">
        <v>5013</v>
      </c>
      <c r="Q91" s="92" t="s">
        <v>1298</v>
      </c>
      <c r="R91" s="92" t="s">
        <v>1299</v>
      </c>
      <c r="S91" s="93" t="s">
        <v>1300</v>
      </c>
      <c r="T91" s="93" t="s">
        <v>1301</v>
      </c>
      <c r="U91" s="99">
        <v>1</v>
      </c>
    </row>
    <row r="92" spans="1:21" s="91" customFormat="1" ht="149.25" customHeight="1">
      <c r="A92" s="87"/>
      <c r="B92" s="88">
        <v>52</v>
      </c>
      <c r="C92" s="89" t="s">
        <v>44</v>
      </c>
      <c r="D92" s="95">
        <v>6</v>
      </c>
      <c r="E92" s="95" t="s">
        <v>860</v>
      </c>
      <c r="F92" s="96" t="s">
        <v>120</v>
      </c>
      <c r="G92" s="344" t="s">
        <v>300</v>
      </c>
      <c r="H92" s="344"/>
      <c r="I92" s="344"/>
      <c r="J92" s="344"/>
      <c r="K92" s="94" t="s">
        <v>122</v>
      </c>
      <c r="L92" s="344" t="s">
        <v>301</v>
      </c>
      <c r="M92" s="344"/>
      <c r="N92" s="344"/>
      <c r="O92" s="344"/>
      <c r="P92" s="98">
        <v>4917</v>
      </c>
      <c r="Q92" s="92" t="s">
        <v>1302</v>
      </c>
      <c r="R92" s="92" t="s">
        <v>303</v>
      </c>
      <c r="S92" s="93" t="s">
        <v>304</v>
      </c>
      <c r="T92" s="93" t="s">
        <v>253</v>
      </c>
      <c r="U92" s="99">
        <v>1</v>
      </c>
    </row>
    <row r="93" spans="1:21" s="91" customFormat="1" ht="72.75" customHeight="1">
      <c r="A93" s="87"/>
      <c r="B93" s="88">
        <v>53</v>
      </c>
      <c r="C93" s="89" t="s">
        <v>44</v>
      </c>
      <c r="D93" s="95">
        <v>6</v>
      </c>
      <c r="E93" s="95" t="s">
        <v>860</v>
      </c>
      <c r="F93" s="96" t="s">
        <v>128</v>
      </c>
      <c r="G93" s="344" t="s">
        <v>129</v>
      </c>
      <c r="H93" s="344"/>
      <c r="I93" s="344"/>
      <c r="J93" s="344"/>
      <c r="K93" s="94" t="s">
        <v>130</v>
      </c>
      <c r="L93" s="344" t="s">
        <v>131</v>
      </c>
      <c r="M93" s="344"/>
      <c r="N93" s="344"/>
      <c r="O93" s="344"/>
      <c r="P93" s="98">
        <v>4935</v>
      </c>
      <c r="Q93" s="92" t="s">
        <v>1303</v>
      </c>
      <c r="R93" s="92" t="s">
        <v>1304</v>
      </c>
      <c r="S93" s="93" t="s">
        <v>1305</v>
      </c>
      <c r="T93" s="93" t="s">
        <v>1306</v>
      </c>
      <c r="U93" s="99">
        <v>1</v>
      </c>
    </row>
    <row r="94" spans="1:21" s="91" customFormat="1" ht="125.25" customHeight="1">
      <c r="A94" s="87"/>
      <c r="B94" s="88">
        <v>54</v>
      </c>
      <c r="C94" s="89" t="s">
        <v>44</v>
      </c>
      <c r="D94" s="95">
        <v>6</v>
      </c>
      <c r="E94" s="95" t="s">
        <v>860</v>
      </c>
      <c r="F94" s="96" t="s">
        <v>128</v>
      </c>
      <c r="G94" s="344" t="s">
        <v>129</v>
      </c>
      <c r="H94" s="344"/>
      <c r="I94" s="344"/>
      <c r="J94" s="344"/>
      <c r="K94" s="94" t="s">
        <v>130</v>
      </c>
      <c r="L94" s="344" t="s">
        <v>131</v>
      </c>
      <c r="M94" s="344"/>
      <c r="N94" s="344"/>
      <c r="O94" s="344"/>
      <c r="P94" s="98">
        <v>5025</v>
      </c>
      <c r="Q94" s="92" t="s">
        <v>1307</v>
      </c>
      <c r="R94" s="92" t="s">
        <v>1308</v>
      </c>
      <c r="S94" s="93" t="s">
        <v>668</v>
      </c>
      <c r="T94" s="19" t="s">
        <v>1143</v>
      </c>
      <c r="U94" s="99">
        <v>0.9</v>
      </c>
    </row>
    <row r="95" spans="1:21" s="91" customFormat="1" ht="75.75" customHeight="1">
      <c r="A95" s="87"/>
      <c r="B95" s="88">
        <v>55</v>
      </c>
      <c r="C95" s="89" t="s">
        <v>44</v>
      </c>
      <c r="D95" s="95">
        <v>6</v>
      </c>
      <c r="E95" s="95" t="s">
        <v>860</v>
      </c>
      <c r="F95" s="96" t="s">
        <v>128</v>
      </c>
      <c r="G95" s="344" t="s">
        <v>129</v>
      </c>
      <c r="H95" s="344"/>
      <c r="I95" s="344"/>
      <c r="J95" s="344"/>
      <c r="K95" s="94" t="s">
        <v>134</v>
      </c>
      <c r="L95" s="344" t="s">
        <v>312</v>
      </c>
      <c r="M95" s="344"/>
      <c r="N95" s="344"/>
      <c r="O95" s="344"/>
      <c r="P95" s="98">
        <v>4933</v>
      </c>
      <c r="Q95" s="92" t="s">
        <v>1309</v>
      </c>
      <c r="R95" s="92" t="s">
        <v>1310</v>
      </c>
      <c r="S95" s="93" t="s">
        <v>1311</v>
      </c>
      <c r="T95" s="93" t="s">
        <v>311</v>
      </c>
      <c r="U95" s="99">
        <v>1</v>
      </c>
    </row>
    <row r="96" spans="1:21" s="91" customFormat="1" ht="141" customHeight="1">
      <c r="A96" s="87"/>
      <c r="B96" s="88">
        <v>56</v>
      </c>
      <c r="C96" s="89" t="s">
        <v>44</v>
      </c>
      <c r="D96" s="95">
        <v>6</v>
      </c>
      <c r="E96" s="95" t="s">
        <v>860</v>
      </c>
      <c r="F96" s="96" t="s">
        <v>128</v>
      </c>
      <c r="G96" s="344" t="s">
        <v>129</v>
      </c>
      <c r="H96" s="344"/>
      <c r="I96" s="344"/>
      <c r="J96" s="344"/>
      <c r="K96" s="94" t="s">
        <v>134</v>
      </c>
      <c r="L96" s="344" t="s">
        <v>312</v>
      </c>
      <c r="M96" s="344"/>
      <c r="N96" s="344"/>
      <c r="O96" s="344"/>
      <c r="P96" s="98">
        <v>5043</v>
      </c>
      <c r="Q96" s="92" t="s">
        <v>1312</v>
      </c>
      <c r="R96" s="92" t="s">
        <v>1313</v>
      </c>
      <c r="S96" s="93" t="s">
        <v>1314</v>
      </c>
      <c r="T96" s="19" t="s">
        <v>1315</v>
      </c>
      <c r="U96" s="99">
        <v>1</v>
      </c>
    </row>
    <row r="97" spans="1:21" s="91" customFormat="1" ht="105.75" customHeight="1">
      <c r="A97" s="87"/>
      <c r="B97" s="88">
        <v>57</v>
      </c>
      <c r="C97" s="89" t="s">
        <v>44</v>
      </c>
      <c r="D97" s="95">
        <v>6</v>
      </c>
      <c r="E97" s="95" t="s">
        <v>860</v>
      </c>
      <c r="F97" s="96" t="s">
        <v>128</v>
      </c>
      <c r="G97" s="344" t="s">
        <v>129</v>
      </c>
      <c r="H97" s="344"/>
      <c r="I97" s="344"/>
      <c r="J97" s="344"/>
      <c r="K97" s="94" t="s">
        <v>134</v>
      </c>
      <c r="L97" s="344" t="s">
        <v>312</v>
      </c>
      <c r="M97" s="344"/>
      <c r="N97" s="344"/>
      <c r="O97" s="344"/>
      <c r="P97" s="98">
        <v>5009</v>
      </c>
      <c r="Q97" s="92" t="s">
        <v>1316</v>
      </c>
      <c r="R97" s="92" t="s">
        <v>1317</v>
      </c>
      <c r="S97" s="93" t="s">
        <v>1318</v>
      </c>
      <c r="T97" s="93" t="s">
        <v>1319</v>
      </c>
      <c r="U97" s="99">
        <v>1</v>
      </c>
    </row>
    <row r="98" spans="1:21" s="91" customFormat="1" ht="90.75" customHeight="1">
      <c r="A98" s="87"/>
      <c r="B98" s="88">
        <v>58</v>
      </c>
      <c r="C98" s="89" t="s">
        <v>44</v>
      </c>
      <c r="D98" s="95">
        <v>6</v>
      </c>
      <c r="E98" s="95" t="s">
        <v>860</v>
      </c>
      <c r="F98" s="96" t="s">
        <v>128</v>
      </c>
      <c r="G98" s="344" t="s">
        <v>129</v>
      </c>
      <c r="H98" s="344"/>
      <c r="I98" s="344"/>
      <c r="J98" s="344"/>
      <c r="K98" s="94" t="s">
        <v>138</v>
      </c>
      <c r="L98" s="344" t="s">
        <v>139</v>
      </c>
      <c r="M98" s="344"/>
      <c r="N98" s="344"/>
      <c r="O98" s="344"/>
      <c r="P98" s="98">
        <v>5073</v>
      </c>
      <c r="Q98" s="92" t="s">
        <v>1320</v>
      </c>
      <c r="R98" s="92" t="s">
        <v>1321</v>
      </c>
      <c r="S98" s="93" t="s">
        <v>878</v>
      </c>
      <c r="T98" s="19" t="s">
        <v>330</v>
      </c>
      <c r="U98" s="99">
        <v>1</v>
      </c>
    </row>
    <row r="99" spans="1:21" s="91" customFormat="1" ht="72" customHeight="1">
      <c r="A99" s="87"/>
      <c r="B99" s="88">
        <v>59</v>
      </c>
      <c r="C99" s="89" t="s">
        <v>44</v>
      </c>
      <c r="D99" s="95">
        <v>6</v>
      </c>
      <c r="E99" s="95" t="s">
        <v>860</v>
      </c>
      <c r="F99" s="96" t="s">
        <v>128</v>
      </c>
      <c r="G99" s="344" t="s">
        <v>129</v>
      </c>
      <c r="H99" s="344"/>
      <c r="I99" s="344"/>
      <c r="J99" s="344"/>
      <c r="K99" s="94" t="s">
        <v>138</v>
      </c>
      <c r="L99" s="344" t="s">
        <v>139</v>
      </c>
      <c r="M99" s="344"/>
      <c r="N99" s="344"/>
      <c r="O99" s="344"/>
      <c r="P99" s="98">
        <v>5074</v>
      </c>
      <c r="Q99" s="92" t="s">
        <v>1322</v>
      </c>
      <c r="R99" s="92" t="s">
        <v>1323</v>
      </c>
      <c r="S99" s="93" t="s">
        <v>878</v>
      </c>
      <c r="T99" s="19" t="s">
        <v>330</v>
      </c>
      <c r="U99" s="99">
        <v>1</v>
      </c>
    </row>
    <row r="100" spans="1:21" s="91" customFormat="1" ht="133.5" customHeight="1">
      <c r="A100" s="87"/>
      <c r="B100" s="88">
        <v>60</v>
      </c>
      <c r="C100" s="89" t="s">
        <v>44</v>
      </c>
      <c r="D100" s="95">
        <v>6</v>
      </c>
      <c r="E100" s="95" t="s">
        <v>860</v>
      </c>
      <c r="F100" s="96" t="s">
        <v>128</v>
      </c>
      <c r="G100" s="344" t="s">
        <v>129</v>
      </c>
      <c r="H100" s="344"/>
      <c r="I100" s="344"/>
      <c r="J100" s="344"/>
      <c r="K100" s="94" t="s">
        <v>138</v>
      </c>
      <c r="L100" s="344" t="s">
        <v>139</v>
      </c>
      <c r="M100" s="344"/>
      <c r="N100" s="344"/>
      <c r="O100" s="344"/>
      <c r="P100" s="98">
        <v>5051</v>
      </c>
      <c r="Q100" s="92" t="s">
        <v>1324</v>
      </c>
      <c r="R100" s="92" t="s">
        <v>1325</v>
      </c>
      <c r="S100" s="93" t="s">
        <v>1160</v>
      </c>
      <c r="T100" s="19" t="s">
        <v>257</v>
      </c>
      <c r="U100" s="99">
        <v>1</v>
      </c>
    </row>
    <row r="101" spans="1:21" s="91" customFormat="1" ht="69" customHeight="1">
      <c r="A101" s="87"/>
      <c r="B101" s="88">
        <v>61</v>
      </c>
      <c r="C101" s="89" t="s">
        <v>44</v>
      </c>
      <c r="D101" s="95">
        <v>6</v>
      </c>
      <c r="E101" s="95" t="s">
        <v>860</v>
      </c>
      <c r="F101" s="96" t="s">
        <v>128</v>
      </c>
      <c r="G101" s="344" t="s">
        <v>129</v>
      </c>
      <c r="H101" s="344"/>
      <c r="I101" s="344"/>
      <c r="J101" s="344"/>
      <c r="K101" s="94" t="s">
        <v>138</v>
      </c>
      <c r="L101" s="344" t="s">
        <v>139</v>
      </c>
      <c r="M101" s="344"/>
      <c r="N101" s="344"/>
      <c r="O101" s="344"/>
      <c r="P101" s="98">
        <v>5054</v>
      </c>
      <c r="Q101" s="92" t="s">
        <v>1326</v>
      </c>
      <c r="R101" s="92" t="s">
        <v>1327</v>
      </c>
      <c r="S101" s="93" t="s">
        <v>1160</v>
      </c>
      <c r="T101" s="19" t="s">
        <v>257</v>
      </c>
      <c r="U101" s="99">
        <v>1</v>
      </c>
    </row>
    <row r="102" spans="1:21" s="91" customFormat="1" ht="74.25" customHeight="1">
      <c r="B102" s="88">
        <v>62</v>
      </c>
      <c r="C102" s="89" t="s">
        <v>45</v>
      </c>
      <c r="D102" s="89">
        <v>1</v>
      </c>
      <c r="E102" s="93" t="s">
        <v>157</v>
      </c>
      <c r="F102" s="89" t="s">
        <v>55</v>
      </c>
      <c r="G102" s="334" t="s">
        <v>56</v>
      </c>
      <c r="H102" s="335"/>
      <c r="I102" s="335"/>
      <c r="J102" s="336"/>
      <c r="K102" s="89" t="s">
        <v>57</v>
      </c>
      <c r="L102" s="341" t="s">
        <v>349</v>
      </c>
      <c r="M102" s="342"/>
      <c r="N102" s="342"/>
      <c r="O102" s="343"/>
      <c r="P102" s="89">
        <v>4872</v>
      </c>
      <c r="Q102" s="100" t="s">
        <v>1328</v>
      </c>
      <c r="R102" s="100" t="s">
        <v>1329</v>
      </c>
      <c r="S102" s="89" t="s">
        <v>373</v>
      </c>
      <c r="T102" s="89" t="s">
        <v>261</v>
      </c>
      <c r="U102" s="130">
        <v>0.5</v>
      </c>
    </row>
    <row r="103" spans="1:21" s="91" customFormat="1" ht="88.5" customHeight="1">
      <c r="B103" s="88">
        <v>63</v>
      </c>
      <c r="C103" s="89" t="s">
        <v>45</v>
      </c>
      <c r="D103" s="89">
        <v>1</v>
      </c>
      <c r="E103" s="93" t="s">
        <v>157</v>
      </c>
      <c r="F103" s="89" t="s">
        <v>55</v>
      </c>
      <c r="G103" s="334" t="s">
        <v>56</v>
      </c>
      <c r="H103" s="335"/>
      <c r="I103" s="335"/>
      <c r="J103" s="336"/>
      <c r="K103" s="89" t="s">
        <v>57</v>
      </c>
      <c r="L103" s="341" t="s">
        <v>349</v>
      </c>
      <c r="M103" s="342"/>
      <c r="N103" s="342"/>
      <c r="O103" s="343"/>
      <c r="P103" s="89">
        <v>4875</v>
      </c>
      <c r="Q103" s="102" t="s">
        <v>1330</v>
      </c>
      <c r="R103" s="100" t="s">
        <v>1331</v>
      </c>
      <c r="S103" s="89" t="s">
        <v>1332</v>
      </c>
      <c r="T103" s="93" t="s">
        <v>192</v>
      </c>
      <c r="U103" s="130">
        <v>0.9</v>
      </c>
    </row>
    <row r="104" spans="1:21" s="91" customFormat="1" ht="90.75" customHeight="1">
      <c r="B104" s="88">
        <v>64</v>
      </c>
      <c r="C104" s="89" t="s">
        <v>45</v>
      </c>
      <c r="D104" s="89">
        <v>1</v>
      </c>
      <c r="E104" s="93" t="s">
        <v>157</v>
      </c>
      <c r="F104" s="89" t="s">
        <v>55</v>
      </c>
      <c r="G104" s="334" t="s">
        <v>56</v>
      </c>
      <c r="H104" s="335"/>
      <c r="I104" s="335"/>
      <c r="J104" s="336"/>
      <c r="K104" s="89" t="s">
        <v>57</v>
      </c>
      <c r="L104" s="341" t="s">
        <v>349</v>
      </c>
      <c r="M104" s="342"/>
      <c r="N104" s="342"/>
      <c r="O104" s="343"/>
      <c r="P104" s="89">
        <v>4882</v>
      </c>
      <c r="Q104" s="103" t="s">
        <v>1333</v>
      </c>
      <c r="R104" s="100" t="s">
        <v>1334</v>
      </c>
      <c r="S104" s="93" t="s">
        <v>1335</v>
      </c>
      <c r="T104" s="89" t="s">
        <v>261</v>
      </c>
      <c r="U104" s="130">
        <v>0.5</v>
      </c>
    </row>
    <row r="105" spans="1:21" s="91" customFormat="1" ht="111.75" customHeight="1">
      <c r="B105" s="88">
        <v>65</v>
      </c>
      <c r="C105" s="89" t="s">
        <v>45</v>
      </c>
      <c r="D105" s="89">
        <v>1</v>
      </c>
      <c r="E105" s="93" t="s">
        <v>157</v>
      </c>
      <c r="F105" s="89" t="s">
        <v>55</v>
      </c>
      <c r="G105" s="334" t="s">
        <v>56</v>
      </c>
      <c r="H105" s="335"/>
      <c r="I105" s="335"/>
      <c r="J105" s="336"/>
      <c r="K105" s="89" t="s">
        <v>57</v>
      </c>
      <c r="L105" s="341" t="s">
        <v>349</v>
      </c>
      <c r="M105" s="342"/>
      <c r="N105" s="342"/>
      <c r="O105" s="343"/>
      <c r="P105" s="89">
        <v>4884</v>
      </c>
      <c r="Q105" s="100" t="s">
        <v>1336</v>
      </c>
      <c r="R105" s="100" t="s">
        <v>1337</v>
      </c>
      <c r="S105" s="93" t="s">
        <v>1338</v>
      </c>
      <c r="T105" s="89" t="s">
        <v>261</v>
      </c>
      <c r="U105" s="130">
        <v>0.5</v>
      </c>
    </row>
    <row r="106" spans="1:21" s="91" customFormat="1" ht="75" customHeight="1">
      <c r="B106" s="88">
        <v>66</v>
      </c>
      <c r="C106" s="89" t="s">
        <v>45</v>
      </c>
      <c r="D106" s="89">
        <v>1</v>
      </c>
      <c r="E106" s="93" t="s">
        <v>157</v>
      </c>
      <c r="F106" s="89" t="s">
        <v>55</v>
      </c>
      <c r="G106" s="334" t="s">
        <v>56</v>
      </c>
      <c r="H106" s="335"/>
      <c r="I106" s="335"/>
      <c r="J106" s="336"/>
      <c r="K106" s="89" t="s">
        <v>57</v>
      </c>
      <c r="L106" s="341" t="s">
        <v>349</v>
      </c>
      <c r="M106" s="342"/>
      <c r="N106" s="342"/>
      <c r="O106" s="343"/>
      <c r="P106" s="89">
        <v>4897</v>
      </c>
      <c r="Q106" s="100" t="s">
        <v>1339</v>
      </c>
      <c r="R106" s="100" t="s">
        <v>1340</v>
      </c>
      <c r="S106" s="93" t="s">
        <v>479</v>
      </c>
      <c r="T106" s="89" t="s">
        <v>261</v>
      </c>
      <c r="U106" s="130">
        <v>0.9</v>
      </c>
    </row>
    <row r="107" spans="1:21" s="91" customFormat="1" ht="83.25" customHeight="1">
      <c r="B107" s="88">
        <v>67</v>
      </c>
      <c r="C107" s="89" t="s">
        <v>45</v>
      </c>
      <c r="D107" s="89">
        <v>1</v>
      </c>
      <c r="E107" s="93" t="s">
        <v>157</v>
      </c>
      <c r="F107" s="89" t="s">
        <v>55</v>
      </c>
      <c r="G107" s="334" t="s">
        <v>56</v>
      </c>
      <c r="H107" s="335"/>
      <c r="I107" s="335"/>
      <c r="J107" s="336"/>
      <c r="K107" s="89" t="s">
        <v>57</v>
      </c>
      <c r="L107" s="341" t="s">
        <v>349</v>
      </c>
      <c r="M107" s="342"/>
      <c r="N107" s="342"/>
      <c r="O107" s="343"/>
      <c r="P107" s="89">
        <v>4898</v>
      </c>
      <c r="Q107" s="104" t="s">
        <v>1341</v>
      </c>
      <c r="R107" s="100" t="s">
        <v>1342</v>
      </c>
      <c r="S107" s="93" t="s">
        <v>479</v>
      </c>
      <c r="T107" s="89" t="s">
        <v>261</v>
      </c>
      <c r="U107" s="130">
        <v>0.9</v>
      </c>
    </row>
    <row r="108" spans="1:21" s="91" customFormat="1" ht="79.5" customHeight="1">
      <c r="B108" s="88">
        <v>68</v>
      </c>
      <c r="C108" s="89" t="s">
        <v>45</v>
      </c>
      <c r="D108" s="89">
        <v>1</v>
      </c>
      <c r="E108" s="93" t="s">
        <v>157</v>
      </c>
      <c r="F108" s="89" t="s">
        <v>55</v>
      </c>
      <c r="G108" s="334" t="s">
        <v>56</v>
      </c>
      <c r="H108" s="335"/>
      <c r="I108" s="335"/>
      <c r="J108" s="336"/>
      <c r="K108" s="89" t="s">
        <v>57</v>
      </c>
      <c r="L108" s="341" t="s">
        <v>349</v>
      </c>
      <c r="M108" s="342"/>
      <c r="N108" s="342"/>
      <c r="O108" s="343"/>
      <c r="P108" s="89">
        <v>4899</v>
      </c>
      <c r="Q108" s="100" t="s">
        <v>1343</v>
      </c>
      <c r="R108" s="100" t="s">
        <v>1344</v>
      </c>
      <c r="S108" s="93" t="s">
        <v>479</v>
      </c>
      <c r="T108" s="89" t="s">
        <v>261</v>
      </c>
      <c r="U108" s="130">
        <v>0.99</v>
      </c>
    </row>
    <row r="109" spans="1:21" s="91" customFormat="1" ht="78" customHeight="1">
      <c r="B109" s="88">
        <v>69</v>
      </c>
      <c r="C109" s="89" t="s">
        <v>45</v>
      </c>
      <c r="D109" s="89">
        <v>1</v>
      </c>
      <c r="E109" s="93" t="s">
        <v>157</v>
      </c>
      <c r="F109" s="89" t="s">
        <v>55</v>
      </c>
      <c r="G109" s="334" t="s">
        <v>56</v>
      </c>
      <c r="H109" s="335"/>
      <c r="I109" s="335"/>
      <c r="J109" s="336"/>
      <c r="K109" s="89" t="s">
        <v>57</v>
      </c>
      <c r="L109" s="341" t="s">
        <v>349</v>
      </c>
      <c r="M109" s="342"/>
      <c r="N109" s="342"/>
      <c r="O109" s="343"/>
      <c r="P109" s="89">
        <v>4902</v>
      </c>
      <c r="Q109" s="100" t="s">
        <v>1345</v>
      </c>
      <c r="R109" s="100" t="s">
        <v>1346</v>
      </c>
      <c r="S109" s="89" t="s">
        <v>1347</v>
      </c>
      <c r="T109" s="89" t="s">
        <v>161</v>
      </c>
      <c r="U109" s="130">
        <v>1</v>
      </c>
    </row>
    <row r="110" spans="1:21" s="91" customFormat="1" ht="76.5" customHeight="1">
      <c r="B110" s="88">
        <v>70</v>
      </c>
      <c r="C110" s="89" t="s">
        <v>45</v>
      </c>
      <c r="D110" s="89">
        <v>1</v>
      </c>
      <c r="E110" s="93" t="s">
        <v>157</v>
      </c>
      <c r="F110" s="89" t="s">
        <v>55</v>
      </c>
      <c r="G110" s="334" t="s">
        <v>56</v>
      </c>
      <c r="H110" s="335"/>
      <c r="I110" s="335"/>
      <c r="J110" s="336"/>
      <c r="K110" s="89" t="s">
        <v>57</v>
      </c>
      <c r="L110" s="341" t="s">
        <v>349</v>
      </c>
      <c r="M110" s="342"/>
      <c r="N110" s="342"/>
      <c r="O110" s="343"/>
      <c r="P110" s="89">
        <v>4934</v>
      </c>
      <c r="Q110" s="100" t="s">
        <v>1348</v>
      </c>
      <c r="R110" s="131" t="s">
        <v>1349</v>
      </c>
      <c r="S110" s="89" t="s">
        <v>1350</v>
      </c>
      <c r="T110" s="89" t="s">
        <v>161</v>
      </c>
      <c r="U110" s="130">
        <v>0.5</v>
      </c>
    </row>
    <row r="111" spans="1:21" s="91" customFormat="1" ht="73.5" customHeight="1">
      <c r="B111" s="88">
        <v>71</v>
      </c>
      <c r="C111" s="89" t="s">
        <v>45</v>
      </c>
      <c r="D111" s="89">
        <v>1</v>
      </c>
      <c r="E111" s="93" t="s">
        <v>157</v>
      </c>
      <c r="F111" s="89" t="s">
        <v>55</v>
      </c>
      <c r="G111" s="334" t="s">
        <v>56</v>
      </c>
      <c r="H111" s="335"/>
      <c r="I111" s="335"/>
      <c r="J111" s="336"/>
      <c r="K111" s="89" t="s">
        <v>57</v>
      </c>
      <c r="L111" s="341" t="s">
        <v>349</v>
      </c>
      <c r="M111" s="342"/>
      <c r="N111" s="342"/>
      <c r="O111" s="343"/>
      <c r="P111" s="89">
        <v>4951</v>
      </c>
      <c r="Q111" s="100" t="s">
        <v>1351</v>
      </c>
      <c r="R111" s="100" t="s">
        <v>1352</v>
      </c>
      <c r="S111" s="89" t="s">
        <v>993</v>
      </c>
      <c r="T111" s="89" t="s">
        <v>261</v>
      </c>
      <c r="U111" s="130">
        <v>0.8</v>
      </c>
    </row>
    <row r="112" spans="1:21" s="91" customFormat="1" ht="69.75" customHeight="1">
      <c r="B112" s="88">
        <v>72</v>
      </c>
      <c r="C112" s="89" t="s">
        <v>45</v>
      </c>
      <c r="D112" s="89">
        <v>1</v>
      </c>
      <c r="E112" s="93" t="s">
        <v>157</v>
      </c>
      <c r="F112" s="89" t="s">
        <v>55</v>
      </c>
      <c r="G112" s="334" t="s">
        <v>56</v>
      </c>
      <c r="H112" s="335"/>
      <c r="I112" s="335"/>
      <c r="J112" s="336"/>
      <c r="K112" s="89" t="s">
        <v>57</v>
      </c>
      <c r="L112" s="341" t="s">
        <v>349</v>
      </c>
      <c r="M112" s="342"/>
      <c r="N112" s="342"/>
      <c r="O112" s="343"/>
      <c r="P112" s="89">
        <v>4960</v>
      </c>
      <c r="Q112" s="103" t="s">
        <v>1353</v>
      </c>
      <c r="R112" s="100" t="s">
        <v>1354</v>
      </c>
      <c r="S112" s="89" t="s">
        <v>1355</v>
      </c>
      <c r="T112" s="89" t="s">
        <v>261</v>
      </c>
      <c r="U112" s="130">
        <v>0.8</v>
      </c>
    </row>
    <row r="113" spans="2:21" s="91" customFormat="1" ht="79.5" customHeight="1">
      <c r="B113" s="88">
        <v>73</v>
      </c>
      <c r="C113" s="89" t="s">
        <v>45</v>
      </c>
      <c r="D113" s="89">
        <v>1</v>
      </c>
      <c r="E113" s="93" t="s">
        <v>157</v>
      </c>
      <c r="F113" s="89" t="s">
        <v>55</v>
      </c>
      <c r="G113" s="334" t="s">
        <v>56</v>
      </c>
      <c r="H113" s="335"/>
      <c r="I113" s="335"/>
      <c r="J113" s="336"/>
      <c r="K113" s="89" t="s">
        <v>57</v>
      </c>
      <c r="L113" s="341" t="s">
        <v>349</v>
      </c>
      <c r="M113" s="342"/>
      <c r="N113" s="342"/>
      <c r="O113" s="343"/>
      <c r="P113" s="89">
        <v>4972</v>
      </c>
      <c r="Q113" s="103" t="s">
        <v>1356</v>
      </c>
      <c r="R113" s="100" t="s">
        <v>1357</v>
      </c>
      <c r="S113" s="93" t="s">
        <v>929</v>
      </c>
      <c r="T113" s="89" t="s">
        <v>261</v>
      </c>
      <c r="U113" s="130">
        <v>1</v>
      </c>
    </row>
    <row r="114" spans="2:21" s="91" customFormat="1" ht="83.25" customHeight="1">
      <c r="B114" s="88">
        <v>74</v>
      </c>
      <c r="C114" s="89" t="s">
        <v>45</v>
      </c>
      <c r="D114" s="89">
        <v>1</v>
      </c>
      <c r="E114" s="93" t="s">
        <v>157</v>
      </c>
      <c r="F114" s="89" t="s">
        <v>55</v>
      </c>
      <c r="G114" s="334" t="s">
        <v>56</v>
      </c>
      <c r="H114" s="335"/>
      <c r="I114" s="335"/>
      <c r="J114" s="336"/>
      <c r="K114" s="89" t="s">
        <v>57</v>
      </c>
      <c r="L114" s="341" t="s">
        <v>349</v>
      </c>
      <c r="M114" s="342"/>
      <c r="N114" s="342"/>
      <c r="O114" s="343"/>
      <c r="P114" s="89">
        <v>4989</v>
      </c>
      <c r="Q114" s="103" t="s">
        <v>1358</v>
      </c>
      <c r="R114" s="100" t="s">
        <v>1359</v>
      </c>
      <c r="S114" s="89" t="s">
        <v>1360</v>
      </c>
      <c r="T114" s="89" t="s">
        <v>261</v>
      </c>
      <c r="U114" s="130">
        <v>1</v>
      </c>
    </row>
    <row r="115" spans="2:21" s="91" customFormat="1" ht="79.5" customHeight="1">
      <c r="B115" s="88">
        <v>75</v>
      </c>
      <c r="C115" s="89" t="s">
        <v>45</v>
      </c>
      <c r="D115" s="89">
        <v>1</v>
      </c>
      <c r="E115" s="93" t="s">
        <v>157</v>
      </c>
      <c r="F115" s="89" t="s">
        <v>55</v>
      </c>
      <c r="G115" s="334" t="s">
        <v>56</v>
      </c>
      <c r="H115" s="335"/>
      <c r="I115" s="335"/>
      <c r="J115" s="336"/>
      <c r="K115" s="89" t="s">
        <v>57</v>
      </c>
      <c r="L115" s="341" t="s">
        <v>349</v>
      </c>
      <c r="M115" s="342"/>
      <c r="N115" s="342"/>
      <c r="O115" s="343"/>
      <c r="P115" s="89">
        <v>4990</v>
      </c>
      <c r="Q115" s="100" t="s">
        <v>1361</v>
      </c>
      <c r="R115" s="100" t="s">
        <v>1362</v>
      </c>
      <c r="S115" s="89" t="s">
        <v>1360</v>
      </c>
      <c r="T115" s="89" t="s">
        <v>261</v>
      </c>
      <c r="U115" s="130">
        <v>1</v>
      </c>
    </row>
    <row r="116" spans="2:21" s="91" customFormat="1" ht="79.5" customHeight="1">
      <c r="B116" s="88">
        <v>76</v>
      </c>
      <c r="C116" s="89" t="s">
        <v>45</v>
      </c>
      <c r="D116" s="89">
        <v>1</v>
      </c>
      <c r="E116" s="93" t="s">
        <v>157</v>
      </c>
      <c r="F116" s="89" t="s">
        <v>55</v>
      </c>
      <c r="G116" s="334" t="s">
        <v>56</v>
      </c>
      <c r="H116" s="335"/>
      <c r="I116" s="335"/>
      <c r="J116" s="336"/>
      <c r="K116" s="89" t="s">
        <v>57</v>
      </c>
      <c r="L116" s="341" t="s">
        <v>349</v>
      </c>
      <c r="M116" s="342"/>
      <c r="N116" s="342"/>
      <c r="O116" s="343"/>
      <c r="P116" s="89">
        <v>4992</v>
      </c>
      <c r="Q116" s="103" t="s">
        <v>1363</v>
      </c>
      <c r="R116" s="100" t="s">
        <v>1364</v>
      </c>
      <c r="S116" s="89" t="s">
        <v>1365</v>
      </c>
      <c r="T116" s="89" t="s">
        <v>261</v>
      </c>
      <c r="U116" s="130">
        <v>1</v>
      </c>
    </row>
    <row r="117" spans="2:21" s="91" customFormat="1" ht="75" customHeight="1">
      <c r="B117" s="88">
        <v>77</v>
      </c>
      <c r="C117" s="89" t="s">
        <v>45</v>
      </c>
      <c r="D117" s="89">
        <v>1</v>
      </c>
      <c r="E117" s="93" t="s">
        <v>157</v>
      </c>
      <c r="F117" s="89" t="s">
        <v>55</v>
      </c>
      <c r="G117" s="334" t="s">
        <v>56</v>
      </c>
      <c r="H117" s="335"/>
      <c r="I117" s="335"/>
      <c r="J117" s="336"/>
      <c r="K117" s="89" t="s">
        <v>57</v>
      </c>
      <c r="L117" s="341" t="s">
        <v>349</v>
      </c>
      <c r="M117" s="342"/>
      <c r="N117" s="342"/>
      <c r="O117" s="343"/>
      <c r="P117" s="89">
        <v>4993</v>
      </c>
      <c r="Q117" s="103" t="s">
        <v>1366</v>
      </c>
      <c r="R117" s="131" t="s">
        <v>1367</v>
      </c>
      <c r="S117" s="89" t="s">
        <v>573</v>
      </c>
      <c r="T117" s="89" t="s">
        <v>261</v>
      </c>
      <c r="U117" s="130">
        <v>0.24</v>
      </c>
    </row>
    <row r="118" spans="2:21" s="91" customFormat="1" ht="84" customHeight="1">
      <c r="B118" s="88">
        <v>78</v>
      </c>
      <c r="C118" s="89" t="s">
        <v>45</v>
      </c>
      <c r="D118" s="89">
        <v>1</v>
      </c>
      <c r="E118" s="93" t="s">
        <v>157</v>
      </c>
      <c r="F118" s="89" t="s">
        <v>55</v>
      </c>
      <c r="G118" s="334" t="s">
        <v>56</v>
      </c>
      <c r="H118" s="335"/>
      <c r="I118" s="335"/>
      <c r="J118" s="336"/>
      <c r="K118" s="89" t="s">
        <v>57</v>
      </c>
      <c r="L118" s="341" t="s">
        <v>349</v>
      </c>
      <c r="M118" s="342"/>
      <c r="N118" s="342"/>
      <c r="O118" s="343"/>
      <c r="P118" s="89">
        <v>4998</v>
      </c>
      <c r="Q118" s="103" t="s">
        <v>1368</v>
      </c>
      <c r="R118" s="131" t="s">
        <v>1369</v>
      </c>
      <c r="S118" s="89" t="s">
        <v>1370</v>
      </c>
      <c r="T118" s="89" t="s">
        <v>161</v>
      </c>
      <c r="U118" s="130">
        <v>1</v>
      </c>
    </row>
    <row r="119" spans="2:21" s="91" customFormat="1" ht="114" customHeight="1">
      <c r="B119" s="88">
        <v>79</v>
      </c>
      <c r="C119" s="89" t="s">
        <v>45</v>
      </c>
      <c r="D119" s="89">
        <v>1</v>
      </c>
      <c r="E119" s="93" t="s">
        <v>157</v>
      </c>
      <c r="F119" s="89" t="s">
        <v>55</v>
      </c>
      <c r="G119" s="334" t="s">
        <v>56</v>
      </c>
      <c r="H119" s="335"/>
      <c r="I119" s="335"/>
      <c r="J119" s="336"/>
      <c r="K119" s="89" t="s">
        <v>57</v>
      </c>
      <c r="L119" s="341" t="s">
        <v>349</v>
      </c>
      <c r="M119" s="342"/>
      <c r="N119" s="342"/>
      <c r="O119" s="343"/>
      <c r="P119" s="89">
        <v>4999</v>
      </c>
      <c r="Q119" s="103" t="s">
        <v>1371</v>
      </c>
      <c r="R119" s="100" t="s">
        <v>1372</v>
      </c>
      <c r="S119" s="89" t="s">
        <v>1373</v>
      </c>
      <c r="T119" s="89" t="s">
        <v>261</v>
      </c>
      <c r="U119" s="130">
        <v>1</v>
      </c>
    </row>
    <row r="120" spans="2:21" s="91" customFormat="1" ht="109.5" customHeight="1">
      <c r="B120" s="88">
        <v>80</v>
      </c>
      <c r="C120" s="89" t="s">
        <v>45</v>
      </c>
      <c r="D120" s="89">
        <v>1</v>
      </c>
      <c r="E120" s="93" t="s">
        <v>157</v>
      </c>
      <c r="F120" s="89" t="s">
        <v>55</v>
      </c>
      <c r="G120" s="334" t="s">
        <v>56</v>
      </c>
      <c r="H120" s="335"/>
      <c r="I120" s="335"/>
      <c r="J120" s="336"/>
      <c r="K120" s="89" t="s">
        <v>57</v>
      </c>
      <c r="L120" s="341" t="s">
        <v>349</v>
      </c>
      <c r="M120" s="342"/>
      <c r="N120" s="342"/>
      <c r="O120" s="343"/>
      <c r="P120" s="89">
        <v>5002</v>
      </c>
      <c r="Q120" s="103" t="s">
        <v>1374</v>
      </c>
      <c r="R120" s="100" t="s">
        <v>1375</v>
      </c>
      <c r="S120" s="89" t="s">
        <v>1373</v>
      </c>
      <c r="T120" s="89" t="s">
        <v>261</v>
      </c>
      <c r="U120" s="130">
        <v>0.98499999999999999</v>
      </c>
    </row>
    <row r="121" spans="2:21" s="91" customFormat="1" ht="90.75" customHeight="1">
      <c r="B121" s="88">
        <v>81</v>
      </c>
      <c r="C121" s="89" t="s">
        <v>45</v>
      </c>
      <c r="D121" s="89">
        <v>1</v>
      </c>
      <c r="E121" s="93" t="s">
        <v>157</v>
      </c>
      <c r="F121" s="89" t="s">
        <v>55</v>
      </c>
      <c r="G121" s="334" t="s">
        <v>56</v>
      </c>
      <c r="H121" s="335"/>
      <c r="I121" s="335"/>
      <c r="J121" s="336"/>
      <c r="K121" s="89" t="s">
        <v>57</v>
      </c>
      <c r="L121" s="341" t="s">
        <v>349</v>
      </c>
      <c r="M121" s="342"/>
      <c r="N121" s="342"/>
      <c r="O121" s="343"/>
      <c r="P121" s="89">
        <v>5003</v>
      </c>
      <c r="Q121" s="100" t="s">
        <v>1376</v>
      </c>
      <c r="R121" s="100" t="s">
        <v>1377</v>
      </c>
      <c r="S121" s="89" t="s">
        <v>167</v>
      </c>
      <c r="T121" s="89" t="s">
        <v>161</v>
      </c>
      <c r="U121" s="130">
        <v>1</v>
      </c>
    </row>
    <row r="122" spans="2:21" s="91" customFormat="1" ht="111" customHeight="1">
      <c r="B122" s="88">
        <v>82</v>
      </c>
      <c r="C122" s="89" t="s">
        <v>45</v>
      </c>
      <c r="D122" s="89">
        <v>1</v>
      </c>
      <c r="E122" s="93" t="s">
        <v>157</v>
      </c>
      <c r="F122" s="89" t="s">
        <v>55</v>
      </c>
      <c r="G122" s="334" t="s">
        <v>56</v>
      </c>
      <c r="H122" s="335"/>
      <c r="I122" s="335"/>
      <c r="J122" s="336"/>
      <c r="K122" s="89" t="s">
        <v>57</v>
      </c>
      <c r="L122" s="341" t="s">
        <v>349</v>
      </c>
      <c r="M122" s="342"/>
      <c r="N122" s="342"/>
      <c r="O122" s="343"/>
      <c r="P122" s="89">
        <v>5005</v>
      </c>
      <c r="Q122" s="103" t="s">
        <v>1378</v>
      </c>
      <c r="R122" s="100" t="s">
        <v>1379</v>
      </c>
      <c r="S122" s="89" t="s">
        <v>1373</v>
      </c>
      <c r="T122" s="89" t="s">
        <v>261</v>
      </c>
      <c r="U122" s="130">
        <v>0.98499999999999999</v>
      </c>
    </row>
    <row r="123" spans="2:21" s="91" customFormat="1" ht="91.5" customHeight="1">
      <c r="B123" s="88">
        <v>83</v>
      </c>
      <c r="C123" s="89" t="s">
        <v>45</v>
      </c>
      <c r="D123" s="89">
        <v>1</v>
      </c>
      <c r="E123" s="93" t="s">
        <v>157</v>
      </c>
      <c r="F123" s="89" t="s">
        <v>55</v>
      </c>
      <c r="G123" s="334" t="s">
        <v>56</v>
      </c>
      <c r="H123" s="335"/>
      <c r="I123" s="335"/>
      <c r="J123" s="336"/>
      <c r="K123" s="89" t="s">
        <v>57</v>
      </c>
      <c r="L123" s="341" t="s">
        <v>349</v>
      </c>
      <c r="M123" s="342"/>
      <c r="N123" s="342"/>
      <c r="O123" s="343"/>
      <c r="P123" s="89">
        <v>5008</v>
      </c>
      <c r="Q123" s="100" t="s">
        <v>1380</v>
      </c>
      <c r="R123" s="100" t="s">
        <v>1381</v>
      </c>
      <c r="S123" s="93" t="s">
        <v>355</v>
      </c>
      <c r="T123" s="89" t="s">
        <v>261</v>
      </c>
      <c r="U123" s="130">
        <v>1</v>
      </c>
    </row>
    <row r="124" spans="2:21" s="91" customFormat="1" ht="75.75" customHeight="1">
      <c r="B124" s="88">
        <v>84</v>
      </c>
      <c r="C124" s="89" t="s">
        <v>45</v>
      </c>
      <c r="D124" s="89">
        <v>1</v>
      </c>
      <c r="E124" s="93" t="s">
        <v>157</v>
      </c>
      <c r="F124" s="89" t="s">
        <v>55</v>
      </c>
      <c r="G124" s="334" t="s">
        <v>56</v>
      </c>
      <c r="H124" s="335"/>
      <c r="I124" s="335"/>
      <c r="J124" s="336"/>
      <c r="K124" s="89" t="s">
        <v>57</v>
      </c>
      <c r="L124" s="341" t="s">
        <v>349</v>
      </c>
      <c r="M124" s="342"/>
      <c r="N124" s="342"/>
      <c r="O124" s="343"/>
      <c r="P124" s="89">
        <v>5058</v>
      </c>
      <c r="Q124" s="103" t="s">
        <v>1382</v>
      </c>
      <c r="R124" s="100" t="s">
        <v>1383</v>
      </c>
      <c r="S124" s="89" t="s">
        <v>1384</v>
      </c>
      <c r="T124" s="89" t="s">
        <v>261</v>
      </c>
      <c r="U124" s="130">
        <v>0.7</v>
      </c>
    </row>
    <row r="125" spans="2:21" s="91" customFormat="1" ht="72" customHeight="1">
      <c r="B125" s="88">
        <v>85</v>
      </c>
      <c r="C125" s="89" t="s">
        <v>45</v>
      </c>
      <c r="D125" s="89">
        <v>1</v>
      </c>
      <c r="E125" s="93" t="s">
        <v>157</v>
      </c>
      <c r="F125" s="89" t="s">
        <v>55</v>
      </c>
      <c r="G125" s="334" t="s">
        <v>56</v>
      </c>
      <c r="H125" s="335"/>
      <c r="I125" s="335"/>
      <c r="J125" s="336"/>
      <c r="K125" s="89" t="s">
        <v>57</v>
      </c>
      <c r="L125" s="341" t="s">
        <v>349</v>
      </c>
      <c r="M125" s="342"/>
      <c r="N125" s="342"/>
      <c r="O125" s="343"/>
      <c r="P125" s="89">
        <v>5080</v>
      </c>
      <c r="Q125" s="100" t="s">
        <v>1385</v>
      </c>
      <c r="R125" s="100" t="s">
        <v>1386</v>
      </c>
      <c r="S125" s="89" t="s">
        <v>573</v>
      </c>
      <c r="T125" s="89" t="s">
        <v>261</v>
      </c>
      <c r="U125" s="130">
        <v>0.24</v>
      </c>
    </row>
    <row r="126" spans="2:21" s="91" customFormat="1" ht="87.75" customHeight="1">
      <c r="B126" s="88">
        <v>86</v>
      </c>
      <c r="C126" s="89" t="s">
        <v>45</v>
      </c>
      <c r="D126" s="89">
        <v>1</v>
      </c>
      <c r="E126" s="93" t="s">
        <v>157</v>
      </c>
      <c r="F126" s="89" t="s">
        <v>55</v>
      </c>
      <c r="G126" s="334" t="s">
        <v>56</v>
      </c>
      <c r="H126" s="335"/>
      <c r="I126" s="335"/>
      <c r="J126" s="336"/>
      <c r="K126" s="89" t="s">
        <v>57</v>
      </c>
      <c r="L126" s="341" t="s">
        <v>349</v>
      </c>
      <c r="M126" s="342"/>
      <c r="N126" s="342"/>
      <c r="O126" s="343"/>
      <c r="P126" s="89">
        <v>5081</v>
      </c>
      <c r="Q126" s="100" t="s">
        <v>1387</v>
      </c>
      <c r="R126" s="100" t="s">
        <v>1388</v>
      </c>
      <c r="S126" s="89" t="s">
        <v>573</v>
      </c>
      <c r="T126" s="89" t="s">
        <v>261</v>
      </c>
      <c r="U126" s="130">
        <v>0.55000000000000004</v>
      </c>
    </row>
    <row r="127" spans="2:21" s="91" customFormat="1" ht="90.75" customHeight="1">
      <c r="B127" s="88">
        <v>87</v>
      </c>
      <c r="C127" s="89" t="s">
        <v>45</v>
      </c>
      <c r="D127" s="89">
        <v>1</v>
      </c>
      <c r="E127" s="93" t="s">
        <v>157</v>
      </c>
      <c r="F127" s="89" t="s">
        <v>55</v>
      </c>
      <c r="G127" s="334" t="s">
        <v>56</v>
      </c>
      <c r="H127" s="335"/>
      <c r="I127" s="335"/>
      <c r="J127" s="336"/>
      <c r="K127" s="89" t="s">
        <v>57</v>
      </c>
      <c r="L127" s="341" t="s">
        <v>349</v>
      </c>
      <c r="M127" s="342"/>
      <c r="N127" s="342"/>
      <c r="O127" s="343"/>
      <c r="P127" s="89">
        <v>5083</v>
      </c>
      <c r="Q127" s="100" t="s">
        <v>1389</v>
      </c>
      <c r="R127" s="100" t="s">
        <v>1390</v>
      </c>
      <c r="S127" s="89" t="s">
        <v>894</v>
      </c>
      <c r="T127" s="89" t="s">
        <v>261</v>
      </c>
      <c r="U127" s="130">
        <v>1</v>
      </c>
    </row>
    <row r="128" spans="2:21" s="91" customFormat="1" ht="172.5" customHeight="1">
      <c r="B128" s="88">
        <v>88</v>
      </c>
      <c r="C128" s="89" t="s">
        <v>45</v>
      </c>
      <c r="D128" s="89">
        <v>1</v>
      </c>
      <c r="E128" s="93" t="s">
        <v>157</v>
      </c>
      <c r="F128" s="89" t="s">
        <v>55</v>
      </c>
      <c r="G128" s="334" t="s">
        <v>56</v>
      </c>
      <c r="H128" s="335"/>
      <c r="I128" s="335"/>
      <c r="J128" s="336"/>
      <c r="K128" s="89" t="s">
        <v>57</v>
      </c>
      <c r="L128" s="341" t="s">
        <v>349</v>
      </c>
      <c r="M128" s="342"/>
      <c r="N128" s="342"/>
      <c r="O128" s="343"/>
      <c r="P128" s="89">
        <v>5085</v>
      </c>
      <c r="Q128" s="100" t="s">
        <v>1391</v>
      </c>
      <c r="R128" s="100" t="s">
        <v>1392</v>
      </c>
      <c r="S128" s="93" t="s">
        <v>498</v>
      </c>
      <c r="T128" s="89" t="s">
        <v>261</v>
      </c>
      <c r="U128" s="130">
        <v>0.9</v>
      </c>
    </row>
    <row r="129" spans="2:21" s="91" customFormat="1" ht="94.5" customHeight="1">
      <c r="B129" s="88">
        <v>89</v>
      </c>
      <c r="C129" s="89" t="s">
        <v>45</v>
      </c>
      <c r="D129" s="89">
        <v>1</v>
      </c>
      <c r="E129" s="93" t="s">
        <v>157</v>
      </c>
      <c r="F129" s="89" t="s">
        <v>55</v>
      </c>
      <c r="G129" s="334" t="s">
        <v>56</v>
      </c>
      <c r="H129" s="335"/>
      <c r="I129" s="335"/>
      <c r="J129" s="336"/>
      <c r="K129" s="89" t="s">
        <v>73</v>
      </c>
      <c r="L129" s="341" t="s">
        <v>74</v>
      </c>
      <c r="M129" s="342"/>
      <c r="N129" s="342"/>
      <c r="O129" s="343"/>
      <c r="P129" s="89">
        <v>4876</v>
      </c>
      <c r="Q129" s="100" t="s">
        <v>1393</v>
      </c>
      <c r="R129" s="100" t="s">
        <v>1394</v>
      </c>
      <c r="S129" s="89" t="s">
        <v>376</v>
      </c>
      <c r="T129" s="89" t="s">
        <v>161</v>
      </c>
      <c r="U129" s="130">
        <v>1</v>
      </c>
    </row>
    <row r="130" spans="2:21" s="91" customFormat="1" ht="75.75" customHeight="1">
      <c r="B130" s="88">
        <v>90</v>
      </c>
      <c r="C130" s="89" t="s">
        <v>45</v>
      </c>
      <c r="D130" s="89">
        <v>1</v>
      </c>
      <c r="E130" s="93" t="s">
        <v>157</v>
      </c>
      <c r="F130" s="89" t="s">
        <v>55</v>
      </c>
      <c r="G130" s="334" t="s">
        <v>56</v>
      </c>
      <c r="H130" s="335"/>
      <c r="I130" s="335"/>
      <c r="J130" s="336"/>
      <c r="K130" s="89" t="s">
        <v>73</v>
      </c>
      <c r="L130" s="341" t="s">
        <v>74</v>
      </c>
      <c r="M130" s="342"/>
      <c r="N130" s="342"/>
      <c r="O130" s="343"/>
      <c r="P130" s="89">
        <v>4886</v>
      </c>
      <c r="Q130" s="100" t="s">
        <v>1395</v>
      </c>
      <c r="R130" s="100" t="s">
        <v>1396</v>
      </c>
      <c r="S130" s="93" t="s">
        <v>1335</v>
      </c>
      <c r="T130" s="89" t="s">
        <v>161</v>
      </c>
      <c r="U130" s="130">
        <v>0.99</v>
      </c>
    </row>
    <row r="131" spans="2:21" s="91" customFormat="1" ht="109.5" customHeight="1">
      <c r="B131" s="88">
        <v>91</v>
      </c>
      <c r="C131" s="89" t="s">
        <v>45</v>
      </c>
      <c r="D131" s="89">
        <v>1</v>
      </c>
      <c r="E131" s="93" t="s">
        <v>157</v>
      </c>
      <c r="F131" s="89" t="s">
        <v>55</v>
      </c>
      <c r="G131" s="334" t="s">
        <v>56</v>
      </c>
      <c r="H131" s="335"/>
      <c r="I131" s="335"/>
      <c r="J131" s="336"/>
      <c r="K131" s="89" t="s">
        <v>73</v>
      </c>
      <c r="L131" s="341" t="s">
        <v>74</v>
      </c>
      <c r="M131" s="342"/>
      <c r="N131" s="342"/>
      <c r="O131" s="343"/>
      <c r="P131" s="89">
        <v>4901</v>
      </c>
      <c r="Q131" s="100" t="s">
        <v>1397</v>
      </c>
      <c r="R131" s="100" t="s">
        <v>1398</v>
      </c>
      <c r="S131" s="93" t="s">
        <v>1399</v>
      </c>
      <c r="T131" s="89" t="s">
        <v>161</v>
      </c>
      <c r="U131" s="130">
        <v>0.6</v>
      </c>
    </row>
    <row r="132" spans="2:21" s="91" customFormat="1" ht="72" customHeight="1">
      <c r="B132" s="88">
        <v>92</v>
      </c>
      <c r="C132" s="89" t="s">
        <v>45</v>
      </c>
      <c r="D132" s="89">
        <v>1</v>
      </c>
      <c r="E132" s="93" t="s">
        <v>157</v>
      </c>
      <c r="F132" s="89" t="s">
        <v>55</v>
      </c>
      <c r="G132" s="334" t="s">
        <v>56</v>
      </c>
      <c r="H132" s="335"/>
      <c r="I132" s="335"/>
      <c r="J132" s="336"/>
      <c r="K132" s="89" t="s">
        <v>73</v>
      </c>
      <c r="L132" s="341" t="s">
        <v>74</v>
      </c>
      <c r="M132" s="342"/>
      <c r="N132" s="342"/>
      <c r="O132" s="343"/>
      <c r="P132" s="89">
        <v>4914</v>
      </c>
      <c r="Q132" s="100" t="s">
        <v>1400</v>
      </c>
      <c r="R132" s="100" t="s">
        <v>1401</v>
      </c>
      <c r="S132" s="89" t="s">
        <v>399</v>
      </c>
      <c r="T132" s="89" t="s">
        <v>161</v>
      </c>
      <c r="U132" s="130">
        <v>0.5</v>
      </c>
    </row>
    <row r="133" spans="2:21" s="91" customFormat="1" ht="111" customHeight="1">
      <c r="B133" s="88">
        <v>93</v>
      </c>
      <c r="C133" s="89" t="s">
        <v>45</v>
      </c>
      <c r="D133" s="89">
        <v>1</v>
      </c>
      <c r="E133" s="93" t="s">
        <v>157</v>
      </c>
      <c r="F133" s="89" t="s">
        <v>55</v>
      </c>
      <c r="G133" s="334" t="s">
        <v>56</v>
      </c>
      <c r="H133" s="335"/>
      <c r="I133" s="335"/>
      <c r="J133" s="336"/>
      <c r="K133" s="89" t="s">
        <v>73</v>
      </c>
      <c r="L133" s="341" t="s">
        <v>74</v>
      </c>
      <c r="M133" s="342"/>
      <c r="N133" s="342"/>
      <c r="O133" s="343"/>
      <c r="P133" s="89">
        <v>4959</v>
      </c>
      <c r="Q133" s="131" t="s">
        <v>1402</v>
      </c>
      <c r="R133" s="100" t="s">
        <v>1403</v>
      </c>
      <c r="S133" s="93" t="s">
        <v>1404</v>
      </c>
      <c r="T133" s="89" t="s">
        <v>161</v>
      </c>
      <c r="U133" s="130">
        <v>1</v>
      </c>
    </row>
    <row r="134" spans="2:21" s="91" customFormat="1" ht="75.75" customHeight="1">
      <c r="B134" s="88">
        <v>94</v>
      </c>
      <c r="C134" s="89" t="s">
        <v>45</v>
      </c>
      <c r="D134" s="89">
        <v>1</v>
      </c>
      <c r="E134" s="93" t="s">
        <v>157</v>
      </c>
      <c r="F134" s="89" t="s">
        <v>55</v>
      </c>
      <c r="G134" s="334" t="s">
        <v>56</v>
      </c>
      <c r="H134" s="335"/>
      <c r="I134" s="335"/>
      <c r="J134" s="336"/>
      <c r="K134" s="89" t="s">
        <v>73</v>
      </c>
      <c r="L134" s="341" t="s">
        <v>74</v>
      </c>
      <c r="M134" s="342"/>
      <c r="N134" s="342"/>
      <c r="O134" s="343"/>
      <c r="P134" s="89">
        <v>5007</v>
      </c>
      <c r="Q134" s="100" t="s">
        <v>1405</v>
      </c>
      <c r="R134" s="100" t="s">
        <v>959</v>
      </c>
      <c r="S134" s="89" t="s">
        <v>1373</v>
      </c>
      <c r="T134" s="89" t="s">
        <v>161</v>
      </c>
      <c r="U134" s="130">
        <v>0.94</v>
      </c>
    </row>
    <row r="135" spans="2:21" s="91" customFormat="1" ht="83.25" customHeight="1">
      <c r="B135" s="88">
        <v>95</v>
      </c>
      <c r="C135" s="89" t="s">
        <v>45</v>
      </c>
      <c r="D135" s="89">
        <v>1</v>
      </c>
      <c r="E135" s="93" t="s">
        <v>157</v>
      </c>
      <c r="F135" s="89" t="s">
        <v>55</v>
      </c>
      <c r="G135" s="334" t="s">
        <v>56</v>
      </c>
      <c r="H135" s="335"/>
      <c r="I135" s="335"/>
      <c r="J135" s="336"/>
      <c r="K135" s="89" t="s">
        <v>73</v>
      </c>
      <c r="L135" s="341" t="s">
        <v>74</v>
      </c>
      <c r="M135" s="342"/>
      <c r="N135" s="342"/>
      <c r="O135" s="343"/>
      <c r="P135" s="89">
        <v>5067</v>
      </c>
      <c r="Q135" s="100" t="s">
        <v>1406</v>
      </c>
      <c r="R135" s="100" t="s">
        <v>1407</v>
      </c>
      <c r="S135" s="89" t="s">
        <v>445</v>
      </c>
      <c r="T135" s="89" t="s">
        <v>161</v>
      </c>
      <c r="U135" s="130">
        <v>1</v>
      </c>
    </row>
    <row r="136" spans="2:21" s="91" customFormat="1" ht="84" customHeight="1">
      <c r="B136" s="88">
        <v>96</v>
      </c>
      <c r="C136" s="89" t="s">
        <v>45</v>
      </c>
      <c r="D136" s="89">
        <v>1</v>
      </c>
      <c r="E136" s="93" t="s">
        <v>157</v>
      </c>
      <c r="F136" s="89" t="s">
        <v>55</v>
      </c>
      <c r="G136" s="334" t="s">
        <v>56</v>
      </c>
      <c r="H136" s="335"/>
      <c r="I136" s="335"/>
      <c r="J136" s="336"/>
      <c r="K136" s="89" t="s">
        <v>91</v>
      </c>
      <c r="L136" s="341" t="s">
        <v>175</v>
      </c>
      <c r="M136" s="342"/>
      <c r="N136" s="342"/>
      <c r="O136" s="343"/>
      <c r="P136" s="89">
        <v>4910</v>
      </c>
      <c r="Q136" s="100" t="s">
        <v>1408</v>
      </c>
      <c r="R136" s="100" t="s">
        <v>1409</v>
      </c>
      <c r="S136" s="89" t="s">
        <v>1410</v>
      </c>
      <c r="T136" s="89" t="s">
        <v>161</v>
      </c>
      <c r="U136" s="130">
        <v>0.2</v>
      </c>
    </row>
    <row r="137" spans="2:21" s="91" customFormat="1" ht="105.75" customHeight="1">
      <c r="B137" s="88">
        <v>97</v>
      </c>
      <c r="C137" s="89" t="s">
        <v>45</v>
      </c>
      <c r="D137" s="89">
        <v>1</v>
      </c>
      <c r="E137" s="93" t="s">
        <v>157</v>
      </c>
      <c r="F137" s="89" t="s">
        <v>55</v>
      </c>
      <c r="G137" s="334" t="s">
        <v>56</v>
      </c>
      <c r="H137" s="335"/>
      <c r="I137" s="335"/>
      <c r="J137" s="336"/>
      <c r="K137" s="89" t="s">
        <v>91</v>
      </c>
      <c r="L137" s="341" t="s">
        <v>175</v>
      </c>
      <c r="M137" s="342"/>
      <c r="N137" s="342"/>
      <c r="O137" s="343"/>
      <c r="P137" s="89">
        <v>5006</v>
      </c>
      <c r="Q137" s="103" t="s">
        <v>1411</v>
      </c>
      <c r="R137" s="100" t="s">
        <v>1412</v>
      </c>
      <c r="S137" s="93" t="s">
        <v>1413</v>
      </c>
      <c r="T137" s="89" t="s">
        <v>161</v>
      </c>
      <c r="U137" s="130">
        <v>1</v>
      </c>
    </row>
    <row r="138" spans="2:21" s="91" customFormat="1" ht="94.5" customHeight="1">
      <c r="B138" s="88">
        <v>98</v>
      </c>
      <c r="C138" s="89" t="s">
        <v>45</v>
      </c>
      <c r="D138" s="89">
        <v>1</v>
      </c>
      <c r="E138" s="93" t="s">
        <v>157</v>
      </c>
      <c r="F138" s="89" t="s">
        <v>55</v>
      </c>
      <c r="G138" s="334" t="s">
        <v>56</v>
      </c>
      <c r="H138" s="335"/>
      <c r="I138" s="335"/>
      <c r="J138" s="336"/>
      <c r="K138" s="89" t="s">
        <v>91</v>
      </c>
      <c r="L138" s="341" t="s">
        <v>175</v>
      </c>
      <c r="M138" s="342"/>
      <c r="N138" s="342"/>
      <c r="O138" s="343"/>
      <c r="P138" s="89">
        <v>5064</v>
      </c>
      <c r="Q138" s="103" t="s">
        <v>1414</v>
      </c>
      <c r="R138" s="100" t="s">
        <v>1415</v>
      </c>
      <c r="S138" s="89" t="s">
        <v>1416</v>
      </c>
      <c r="T138" s="89" t="s">
        <v>161</v>
      </c>
      <c r="U138" s="130">
        <v>1</v>
      </c>
    </row>
    <row r="139" spans="2:21" s="91" customFormat="1" ht="77.25" customHeight="1">
      <c r="B139" s="88">
        <v>99</v>
      </c>
      <c r="C139" s="89" t="s">
        <v>45</v>
      </c>
      <c r="D139" s="89">
        <v>1</v>
      </c>
      <c r="E139" s="93" t="s">
        <v>157</v>
      </c>
      <c r="F139" s="89" t="s">
        <v>55</v>
      </c>
      <c r="G139" s="334" t="s">
        <v>56</v>
      </c>
      <c r="H139" s="335"/>
      <c r="I139" s="335"/>
      <c r="J139" s="336"/>
      <c r="K139" s="89" t="s">
        <v>102</v>
      </c>
      <c r="L139" s="341" t="s">
        <v>103</v>
      </c>
      <c r="M139" s="342"/>
      <c r="N139" s="342"/>
      <c r="O139" s="343"/>
      <c r="P139" s="89">
        <v>4858</v>
      </c>
      <c r="Q139" s="103" t="s">
        <v>1417</v>
      </c>
      <c r="R139" s="100" t="s">
        <v>1418</v>
      </c>
      <c r="S139" s="89" t="s">
        <v>732</v>
      </c>
      <c r="T139" s="89" t="s">
        <v>161</v>
      </c>
      <c r="U139" s="130">
        <v>1</v>
      </c>
    </row>
    <row r="140" spans="2:21" s="91" customFormat="1" ht="87" customHeight="1">
      <c r="B140" s="88">
        <v>100</v>
      </c>
      <c r="C140" s="89" t="s">
        <v>45</v>
      </c>
      <c r="D140" s="89">
        <v>1</v>
      </c>
      <c r="E140" s="93" t="s">
        <v>157</v>
      </c>
      <c r="F140" s="89" t="s">
        <v>55</v>
      </c>
      <c r="G140" s="334" t="s">
        <v>56</v>
      </c>
      <c r="H140" s="335"/>
      <c r="I140" s="335"/>
      <c r="J140" s="336"/>
      <c r="K140" s="89" t="s">
        <v>102</v>
      </c>
      <c r="L140" s="341" t="s">
        <v>103</v>
      </c>
      <c r="M140" s="342"/>
      <c r="N140" s="342"/>
      <c r="O140" s="343"/>
      <c r="P140" s="89">
        <v>4887</v>
      </c>
      <c r="Q140" s="103" t="s">
        <v>1419</v>
      </c>
      <c r="R140" s="100" t="s">
        <v>1420</v>
      </c>
      <c r="S140" s="93" t="s">
        <v>1421</v>
      </c>
      <c r="T140" s="89" t="s">
        <v>161</v>
      </c>
      <c r="U140" s="130">
        <v>1</v>
      </c>
    </row>
    <row r="141" spans="2:21" s="91" customFormat="1" ht="195.75" customHeight="1">
      <c r="B141" s="88">
        <v>101</v>
      </c>
      <c r="C141" s="89" t="s">
        <v>45</v>
      </c>
      <c r="D141" s="89">
        <v>1</v>
      </c>
      <c r="E141" s="93" t="s">
        <v>157</v>
      </c>
      <c r="F141" s="89" t="s">
        <v>55</v>
      </c>
      <c r="G141" s="334" t="s">
        <v>56</v>
      </c>
      <c r="H141" s="335"/>
      <c r="I141" s="335"/>
      <c r="J141" s="336"/>
      <c r="K141" s="89" t="s">
        <v>102</v>
      </c>
      <c r="L141" s="341" t="s">
        <v>103</v>
      </c>
      <c r="M141" s="342"/>
      <c r="N141" s="342"/>
      <c r="O141" s="343"/>
      <c r="P141" s="89">
        <v>4889</v>
      </c>
      <c r="Q141" s="103" t="s">
        <v>1422</v>
      </c>
      <c r="R141" s="100" t="s">
        <v>1423</v>
      </c>
      <c r="S141" s="89" t="s">
        <v>1424</v>
      </c>
      <c r="T141" s="89" t="s">
        <v>161</v>
      </c>
      <c r="U141" s="130">
        <v>1</v>
      </c>
    </row>
    <row r="142" spans="2:21" s="91" customFormat="1" ht="85.5" customHeight="1">
      <c r="B142" s="88">
        <v>102</v>
      </c>
      <c r="C142" s="89" t="s">
        <v>45</v>
      </c>
      <c r="D142" s="89">
        <v>1</v>
      </c>
      <c r="E142" s="93" t="s">
        <v>157</v>
      </c>
      <c r="F142" s="89" t="s">
        <v>108</v>
      </c>
      <c r="G142" s="341" t="s">
        <v>188</v>
      </c>
      <c r="H142" s="342"/>
      <c r="I142" s="342"/>
      <c r="J142" s="343"/>
      <c r="K142" s="89" t="s">
        <v>110</v>
      </c>
      <c r="L142" s="334" t="s">
        <v>111</v>
      </c>
      <c r="M142" s="335"/>
      <c r="N142" s="335"/>
      <c r="O142" s="336"/>
      <c r="P142" s="89">
        <v>4903</v>
      </c>
      <c r="Q142" s="102" t="s">
        <v>1425</v>
      </c>
      <c r="R142" s="100" t="s">
        <v>1426</v>
      </c>
      <c r="S142" s="89" t="s">
        <v>894</v>
      </c>
      <c r="T142" s="89" t="s">
        <v>253</v>
      </c>
      <c r="U142" s="130">
        <v>1</v>
      </c>
    </row>
    <row r="143" spans="2:21" s="91" customFormat="1" ht="75" customHeight="1">
      <c r="B143" s="88">
        <v>103</v>
      </c>
      <c r="C143" s="89" t="s">
        <v>45</v>
      </c>
      <c r="D143" s="89">
        <v>1</v>
      </c>
      <c r="E143" s="93" t="s">
        <v>157</v>
      </c>
      <c r="F143" s="89" t="s">
        <v>108</v>
      </c>
      <c r="G143" s="341" t="s">
        <v>188</v>
      </c>
      <c r="H143" s="342"/>
      <c r="I143" s="342"/>
      <c r="J143" s="343"/>
      <c r="K143" s="89" t="s">
        <v>110</v>
      </c>
      <c r="L143" s="334" t="s">
        <v>111</v>
      </c>
      <c r="M143" s="335"/>
      <c r="N143" s="335"/>
      <c r="O143" s="336"/>
      <c r="P143" s="89">
        <v>4973</v>
      </c>
      <c r="Q143" s="103" t="s">
        <v>1427</v>
      </c>
      <c r="R143" s="100" t="s">
        <v>1428</v>
      </c>
      <c r="S143" s="93" t="s">
        <v>929</v>
      </c>
      <c r="T143" s="93" t="s">
        <v>192</v>
      </c>
      <c r="U143" s="130">
        <v>1</v>
      </c>
    </row>
    <row r="144" spans="2:21" s="91" customFormat="1" ht="75" customHeight="1">
      <c r="B144" s="88">
        <v>104</v>
      </c>
      <c r="C144" s="89" t="s">
        <v>45</v>
      </c>
      <c r="D144" s="89">
        <v>1</v>
      </c>
      <c r="E144" s="93" t="s">
        <v>157</v>
      </c>
      <c r="F144" s="89" t="s">
        <v>108</v>
      </c>
      <c r="G144" s="341" t="s">
        <v>188</v>
      </c>
      <c r="H144" s="342"/>
      <c r="I144" s="342"/>
      <c r="J144" s="343"/>
      <c r="K144" s="89" t="s">
        <v>110</v>
      </c>
      <c r="L144" s="334" t="s">
        <v>111</v>
      </c>
      <c r="M144" s="335"/>
      <c r="N144" s="335"/>
      <c r="O144" s="336"/>
      <c r="P144" s="89">
        <v>5078</v>
      </c>
      <c r="Q144" s="103" t="s">
        <v>1429</v>
      </c>
      <c r="R144" s="100" t="s">
        <v>1430</v>
      </c>
      <c r="S144" s="89" t="s">
        <v>1431</v>
      </c>
      <c r="T144" s="93" t="s">
        <v>192</v>
      </c>
      <c r="U144" s="130">
        <v>1</v>
      </c>
    </row>
    <row r="145" spans="2:21" s="91" customFormat="1" ht="80.25" customHeight="1">
      <c r="B145" s="88">
        <v>105</v>
      </c>
      <c r="C145" s="89" t="s">
        <v>45</v>
      </c>
      <c r="D145" s="89">
        <v>1</v>
      </c>
      <c r="E145" s="93" t="s">
        <v>157</v>
      </c>
      <c r="F145" s="89" t="s">
        <v>108</v>
      </c>
      <c r="G145" s="341" t="s">
        <v>188</v>
      </c>
      <c r="H145" s="342"/>
      <c r="I145" s="342"/>
      <c r="J145" s="343"/>
      <c r="K145" s="89" t="s">
        <v>114</v>
      </c>
      <c r="L145" s="334" t="s">
        <v>111</v>
      </c>
      <c r="M145" s="335"/>
      <c r="N145" s="335"/>
      <c r="O145" s="336"/>
      <c r="P145" s="89">
        <v>4873</v>
      </c>
      <c r="Q145" s="103" t="s">
        <v>1432</v>
      </c>
      <c r="R145" s="100" t="s">
        <v>1433</v>
      </c>
      <c r="S145" s="89" t="s">
        <v>373</v>
      </c>
      <c r="T145" s="89" t="s">
        <v>261</v>
      </c>
      <c r="U145" s="130">
        <v>1</v>
      </c>
    </row>
    <row r="146" spans="2:21" s="91" customFormat="1" ht="81.75" customHeight="1">
      <c r="B146" s="88">
        <v>106</v>
      </c>
      <c r="C146" s="89" t="s">
        <v>45</v>
      </c>
      <c r="D146" s="89">
        <v>1</v>
      </c>
      <c r="E146" s="93" t="s">
        <v>157</v>
      </c>
      <c r="F146" s="89" t="s">
        <v>108</v>
      </c>
      <c r="G146" s="341" t="s">
        <v>188</v>
      </c>
      <c r="H146" s="342"/>
      <c r="I146" s="342"/>
      <c r="J146" s="343"/>
      <c r="K146" s="89" t="s">
        <v>114</v>
      </c>
      <c r="L146" s="334" t="s">
        <v>111</v>
      </c>
      <c r="M146" s="335"/>
      <c r="N146" s="335"/>
      <c r="O146" s="336"/>
      <c r="P146" s="89">
        <v>4892</v>
      </c>
      <c r="Q146" s="103" t="s">
        <v>1434</v>
      </c>
      <c r="R146" s="100" t="s">
        <v>1435</v>
      </c>
      <c r="S146" s="89" t="s">
        <v>1436</v>
      </c>
      <c r="T146" s="89" t="s">
        <v>261</v>
      </c>
      <c r="U146" s="130">
        <v>0.5</v>
      </c>
    </row>
    <row r="147" spans="2:21" s="91" customFormat="1" ht="78" customHeight="1">
      <c r="B147" s="88">
        <v>107</v>
      </c>
      <c r="C147" s="89" t="s">
        <v>45</v>
      </c>
      <c r="D147" s="89">
        <v>1</v>
      </c>
      <c r="E147" s="93" t="s">
        <v>157</v>
      </c>
      <c r="F147" s="89" t="s">
        <v>108</v>
      </c>
      <c r="G147" s="341" t="s">
        <v>188</v>
      </c>
      <c r="H147" s="342"/>
      <c r="I147" s="342"/>
      <c r="J147" s="343"/>
      <c r="K147" s="89" t="s">
        <v>114</v>
      </c>
      <c r="L147" s="334" t="s">
        <v>111</v>
      </c>
      <c r="M147" s="335"/>
      <c r="N147" s="335"/>
      <c r="O147" s="336"/>
      <c r="P147" s="89">
        <v>4912</v>
      </c>
      <c r="Q147" s="103" t="s">
        <v>1437</v>
      </c>
      <c r="R147" s="100" t="s">
        <v>1438</v>
      </c>
      <c r="S147" s="89" t="s">
        <v>1410</v>
      </c>
      <c r="T147" s="93" t="s">
        <v>192</v>
      </c>
      <c r="U147" s="130">
        <v>0.5</v>
      </c>
    </row>
    <row r="148" spans="2:21" s="91" customFormat="1" ht="111.75" customHeight="1">
      <c r="B148" s="88">
        <v>108</v>
      </c>
      <c r="C148" s="89" t="s">
        <v>45</v>
      </c>
      <c r="D148" s="89">
        <v>1</v>
      </c>
      <c r="E148" s="93" t="s">
        <v>157</v>
      </c>
      <c r="F148" s="89" t="s">
        <v>108</v>
      </c>
      <c r="G148" s="341" t="s">
        <v>188</v>
      </c>
      <c r="H148" s="342"/>
      <c r="I148" s="342"/>
      <c r="J148" s="343"/>
      <c r="K148" s="89" t="s">
        <v>114</v>
      </c>
      <c r="L148" s="341" t="s">
        <v>115</v>
      </c>
      <c r="M148" s="342"/>
      <c r="N148" s="342"/>
      <c r="O148" s="343"/>
      <c r="P148" s="89">
        <v>4948</v>
      </c>
      <c r="Q148" s="103" t="s">
        <v>1439</v>
      </c>
      <c r="R148" s="100" t="s">
        <v>1440</v>
      </c>
      <c r="S148" s="93" t="s">
        <v>1441</v>
      </c>
      <c r="T148" s="89" t="s">
        <v>261</v>
      </c>
      <c r="U148" s="130">
        <v>1</v>
      </c>
    </row>
    <row r="149" spans="2:21" s="91" customFormat="1" ht="73.5" customHeight="1">
      <c r="B149" s="88">
        <v>109</v>
      </c>
      <c r="C149" s="89" t="s">
        <v>45</v>
      </c>
      <c r="D149" s="89">
        <v>1</v>
      </c>
      <c r="E149" s="93" t="s">
        <v>157</v>
      </c>
      <c r="F149" s="89" t="s">
        <v>108</v>
      </c>
      <c r="G149" s="341" t="s">
        <v>188</v>
      </c>
      <c r="H149" s="342"/>
      <c r="I149" s="342"/>
      <c r="J149" s="343"/>
      <c r="K149" s="89" t="s">
        <v>114</v>
      </c>
      <c r="L149" s="341" t="s">
        <v>115</v>
      </c>
      <c r="M149" s="342"/>
      <c r="N149" s="342"/>
      <c r="O149" s="343"/>
      <c r="P149" s="89">
        <v>4954</v>
      </c>
      <c r="Q149" s="103" t="s">
        <v>1442</v>
      </c>
      <c r="R149" s="100" t="s">
        <v>1443</v>
      </c>
      <c r="S149" s="89" t="s">
        <v>1444</v>
      </c>
      <c r="T149" s="89" t="s">
        <v>261</v>
      </c>
      <c r="U149" s="130">
        <v>0.8</v>
      </c>
    </row>
    <row r="150" spans="2:21" s="91" customFormat="1" ht="82.5" customHeight="1">
      <c r="B150" s="88">
        <v>110</v>
      </c>
      <c r="C150" s="89" t="s">
        <v>45</v>
      </c>
      <c r="D150" s="89">
        <v>1</v>
      </c>
      <c r="E150" s="93" t="s">
        <v>157</v>
      </c>
      <c r="F150" s="89" t="s">
        <v>108</v>
      </c>
      <c r="G150" s="341" t="s">
        <v>188</v>
      </c>
      <c r="H150" s="342"/>
      <c r="I150" s="342"/>
      <c r="J150" s="343"/>
      <c r="K150" s="89" t="s">
        <v>114</v>
      </c>
      <c r="L150" s="341" t="s">
        <v>115</v>
      </c>
      <c r="M150" s="342"/>
      <c r="N150" s="342"/>
      <c r="O150" s="343"/>
      <c r="P150" s="89">
        <v>4955</v>
      </c>
      <c r="Q150" s="103" t="s">
        <v>1445</v>
      </c>
      <c r="R150" s="100" t="s">
        <v>1446</v>
      </c>
      <c r="S150" s="89" t="s">
        <v>1444</v>
      </c>
      <c r="T150" s="89" t="s">
        <v>261</v>
      </c>
      <c r="U150" s="130">
        <v>0.78</v>
      </c>
    </row>
    <row r="151" spans="2:21" s="91" customFormat="1" ht="115.5" customHeight="1">
      <c r="B151" s="88">
        <v>111</v>
      </c>
      <c r="C151" s="89" t="s">
        <v>45</v>
      </c>
      <c r="D151" s="89">
        <v>1</v>
      </c>
      <c r="E151" s="93" t="s">
        <v>157</v>
      </c>
      <c r="F151" s="89" t="s">
        <v>108</v>
      </c>
      <c r="G151" s="341" t="s">
        <v>188</v>
      </c>
      <c r="H151" s="342"/>
      <c r="I151" s="342"/>
      <c r="J151" s="343"/>
      <c r="K151" s="89" t="s">
        <v>114</v>
      </c>
      <c r="L151" s="341" t="s">
        <v>115</v>
      </c>
      <c r="M151" s="342"/>
      <c r="N151" s="342"/>
      <c r="O151" s="343"/>
      <c r="P151" s="89">
        <v>4978</v>
      </c>
      <c r="Q151" s="103" t="s">
        <v>1447</v>
      </c>
      <c r="R151" s="100" t="s">
        <v>1448</v>
      </c>
      <c r="S151" s="93" t="s">
        <v>929</v>
      </c>
      <c r="T151" s="93" t="s">
        <v>192</v>
      </c>
      <c r="U151" s="130">
        <v>1</v>
      </c>
    </row>
    <row r="152" spans="2:21" s="91" customFormat="1" ht="109.5" customHeight="1">
      <c r="B152" s="88">
        <v>112</v>
      </c>
      <c r="C152" s="89" t="s">
        <v>45</v>
      </c>
      <c r="D152" s="89">
        <v>1</v>
      </c>
      <c r="E152" s="93" t="s">
        <v>157</v>
      </c>
      <c r="F152" s="89" t="s">
        <v>108</v>
      </c>
      <c r="G152" s="341" t="s">
        <v>188</v>
      </c>
      <c r="H152" s="342"/>
      <c r="I152" s="342"/>
      <c r="J152" s="343"/>
      <c r="K152" s="89" t="s">
        <v>114</v>
      </c>
      <c r="L152" s="341" t="s">
        <v>115</v>
      </c>
      <c r="M152" s="342"/>
      <c r="N152" s="342"/>
      <c r="O152" s="343"/>
      <c r="P152" s="89">
        <v>4979</v>
      </c>
      <c r="Q152" s="103" t="s">
        <v>1449</v>
      </c>
      <c r="R152" s="100" t="s">
        <v>1450</v>
      </c>
      <c r="S152" s="93" t="s">
        <v>929</v>
      </c>
      <c r="T152" s="93" t="s">
        <v>192</v>
      </c>
      <c r="U152" s="130">
        <v>1</v>
      </c>
    </row>
    <row r="153" spans="2:21" s="91" customFormat="1" ht="75.75" customHeight="1">
      <c r="B153" s="88">
        <v>113</v>
      </c>
      <c r="C153" s="89" t="s">
        <v>45</v>
      </c>
      <c r="D153" s="89">
        <v>1</v>
      </c>
      <c r="E153" s="93" t="s">
        <v>157</v>
      </c>
      <c r="F153" s="89" t="s">
        <v>108</v>
      </c>
      <c r="G153" s="341" t="s">
        <v>188</v>
      </c>
      <c r="H153" s="342"/>
      <c r="I153" s="342"/>
      <c r="J153" s="343"/>
      <c r="K153" s="89" t="s">
        <v>114</v>
      </c>
      <c r="L153" s="341" t="s">
        <v>115</v>
      </c>
      <c r="M153" s="342"/>
      <c r="N153" s="342"/>
      <c r="O153" s="343"/>
      <c r="P153" s="89">
        <v>4980</v>
      </c>
      <c r="Q153" s="103" t="s">
        <v>1451</v>
      </c>
      <c r="R153" s="100" t="s">
        <v>1452</v>
      </c>
      <c r="S153" s="89" t="s">
        <v>1453</v>
      </c>
      <c r="T153" s="93" t="s">
        <v>192</v>
      </c>
      <c r="U153" s="130">
        <v>0.5</v>
      </c>
    </row>
    <row r="154" spans="2:21" s="91" customFormat="1" ht="74.25" customHeight="1">
      <c r="B154" s="88">
        <v>114</v>
      </c>
      <c r="C154" s="89" t="s">
        <v>45</v>
      </c>
      <c r="D154" s="89">
        <v>1</v>
      </c>
      <c r="E154" s="93" t="s">
        <v>157</v>
      </c>
      <c r="F154" s="89" t="s">
        <v>108</v>
      </c>
      <c r="G154" s="341" t="s">
        <v>188</v>
      </c>
      <c r="H154" s="342"/>
      <c r="I154" s="342"/>
      <c r="J154" s="343"/>
      <c r="K154" s="89" t="s">
        <v>114</v>
      </c>
      <c r="L154" s="341" t="s">
        <v>115</v>
      </c>
      <c r="M154" s="342"/>
      <c r="N154" s="342"/>
      <c r="O154" s="343"/>
      <c r="P154" s="89">
        <v>4988</v>
      </c>
      <c r="Q154" s="103" t="s">
        <v>1454</v>
      </c>
      <c r="R154" s="100" t="s">
        <v>1452</v>
      </c>
      <c r="S154" s="89" t="s">
        <v>1453</v>
      </c>
      <c r="T154" s="93" t="s">
        <v>192</v>
      </c>
      <c r="U154" s="130">
        <v>1</v>
      </c>
    </row>
    <row r="155" spans="2:21" s="91" customFormat="1" ht="95.25" customHeight="1">
      <c r="B155" s="88">
        <v>115</v>
      </c>
      <c r="C155" s="89" t="s">
        <v>45</v>
      </c>
      <c r="D155" s="89">
        <v>1</v>
      </c>
      <c r="E155" s="93" t="s">
        <v>157</v>
      </c>
      <c r="F155" s="89" t="s">
        <v>108</v>
      </c>
      <c r="G155" s="341" t="s">
        <v>188</v>
      </c>
      <c r="H155" s="342"/>
      <c r="I155" s="342"/>
      <c r="J155" s="343"/>
      <c r="K155" s="89" t="s">
        <v>114</v>
      </c>
      <c r="L155" s="341" t="s">
        <v>115</v>
      </c>
      <c r="M155" s="342"/>
      <c r="N155" s="342"/>
      <c r="O155" s="343"/>
      <c r="P155" s="89">
        <v>4991</v>
      </c>
      <c r="Q155" s="103" t="s">
        <v>1455</v>
      </c>
      <c r="R155" s="100" t="s">
        <v>1456</v>
      </c>
      <c r="S155" s="89" t="s">
        <v>1360</v>
      </c>
      <c r="T155" s="89" t="s">
        <v>261</v>
      </c>
      <c r="U155" s="130">
        <v>1</v>
      </c>
    </row>
    <row r="156" spans="2:21" s="91" customFormat="1" ht="72.75" customHeight="1">
      <c r="B156" s="88">
        <v>116</v>
      </c>
      <c r="C156" s="89" t="s">
        <v>45</v>
      </c>
      <c r="D156" s="89">
        <v>1</v>
      </c>
      <c r="E156" s="93" t="s">
        <v>157</v>
      </c>
      <c r="F156" s="89" t="s">
        <v>108</v>
      </c>
      <c r="G156" s="341" t="s">
        <v>188</v>
      </c>
      <c r="H156" s="342"/>
      <c r="I156" s="342"/>
      <c r="J156" s="343"/>
      <c r="K156" s="89" t="s">
        <v>114</v>
      </c>
      <c r="L156" s="341" t="s">
        <v>115</v>
      </c>
      <c r="M156" s="342"/>
      <c r="N156" s="342"/>
      <c r="O156" s="343"/>
      <c r="P156" s="89">
        <v>4996</v>
      </c>
      <c r="Q156" s="103" t="s">
        <v>1457</v>
      </c>
      <c r="R156" s="100" t="s">
        <v>1458</v>
      </c>
      <c r="S156" s="89" t="s">
        <v>573</v>
      </c>
      <c r="T156" s="89" t="s">
        <v>261</v>
      </c>
      <c r="U156" s="130">
        <v>0.43</v>
      </c>
    </row>
    <row r="157" spans="2:21" s="91" customFormat="1" ht="83.25" customHeight="1">
      <c r="B157" s="88">
        <v>117</v>
      </c>
      <c r="C157" s="89" t="s">
        <v>45</v>
      </c>
      <c r="D157" s="89">
        <v>1</v>
      </c>
      <c r="E157" s="93" t="s">
        <v>157</v>
      </c>
      <c r="F157" s="89" t="s">
        <v>55</v>
      </c>
      <c r="G157" s="341" t="s">
        <v>188</v>
      </c>
      <c r="H157" s="342"/>
      <c r="I157" s="342"/>
      <c r="J157" s="343"/>
      <c r="K157" s="89" t="s">
        <v>114</v>
      </c>
      <c r="L157" s="341" t="s">
        <v>115</v>
      </c>
      <c r="M157" s="342"/>
      <c r="N157" s="342"/>
      <c r="O157" s="343"/>
      <c r="P157" s="89">
        <v>5010</v>
      </c>
      <c r="Q157" s="100" t="s">
        <v>1459</v>
      </c>
      <c r="R157" s="100" t="s">
        <v>1460</v>
      </c>
      <c r="S157" s="93" t="s">
        <v>1461</v>
      </c>
      <c r="T157" s="93" t="s">
        <v>192</v>
      </c>
      <c r="U157" s="130">
        <v>1</v>
      </c>
    </row>
    <row r="158" spans="2:21" s="91" customFormat="1" ht="75" customHeight="1">
      <c r="B158" s="88">
        <v>118</v>
      </c>
      <c r="C158" s="89" t="s">
        <v>45</v>
      </c>
      <c r="D158" s="89">
        <v>1</v>
      </c>
      <c r="E158" s="93" t="s">
        <v>157</v>
      </c>
      <c r="F158" s="89" t="s">
        <v>55</v>
      </c>
      <c r="G158" s="341" t="s">
        <v>188</v>
      </c>
      <c r="H158" s="342"/>
      <c r="I158" s="342"/>
      <c r="J158" s="343"/>
      <c r="K158" s="89" t="s">
        <v>114</v>
      </c>
      <c r="L158" s="341" t="s">
        <v>115</v>
      </c>
      <c r="M158" s="342"/>
      <c r="N158" s="342"/>
      <c r="O158" s="343"/>
      <c r="P158" s="89">
        <v>5019</v>
      </c>
      <c r="Q158" s="103" t="s">
        <v>1462</v>
      </c>
      <c r="R158" s="100" t="s">
        <v>1463</v>
      </c>
      <c r="S158" s="89" t="s">
        <v>390</v>
      </c>
      <c r="T158" s="93" t="s">
        <v>192</v>
      </c>
      <c r="U158" s="130">
        <v>1</v>
      </c>
    </row>
    <row r="159" spans="2:21" s="91" customFormat="1" ht="76.5" customHeight="1">
      <c r="B159" s="88">
        <v>119</v>
      </c>
      <c r="C159" s="89" t="s">
        <v>45</v>
      </c>
      <c r="D159" s="89">
        <v>1</v>
      </c>
      <c r="E159" s="93" t="s">
        <v>157</v>
      </c>
      <c r="F159" s="89" t="s">
        <v>55</v>
      </c>
      <c r="G159" s="341" t="s">
        <v>188</v>
      </c>
      <c r="H159" s="342"/>
      <c r="I159" s="342"/>
      <c r="J159" s="343"/>
      <c r="K159" s="89" t="s">
        <v>114</v>
      </c>
      <c r="L159" s="341" t="s">
        <v>115</v>
      </c>
      <c r="M159" s="342"/>
      <c r="N159" s="342"/>
      <c r="O159" s="343"/>
      <c r="P159" s="89">
        <v>5065</v>
      </c>
      <c r="Q159" s="100" t="s">
        <v>1464</v>
      </c>
      <c r="R159" s="100" t="s">
        <v>1465</v>
      </c>
      <c r="S159" s="89" t="s">
        <v>445</v>
      </c>
      <c r="T159" s="93" t="s">
        <v>192</v>
      </c>
      <c r="U159" s="130">
        <v>1</v>
      </c>
    </row>
    <row r="160" spans="2:21" s="91" customFormat="1" ht="74.25" customHeight="1">
      <c r="B160" s="88">
        <v>120</v>
      </c>
      <c r="C160" s="89" t="s">
        <v>45</v>
      </c>
      <c r="D160" s="89">
        <v>1</v>
      </c>
      <c r="E160" s="93" t="s">
        <v>157</v>
      </c>
      <c r="F160" s="89" t="s">
        <v>55</v>
      </c>
      <c r="G160" s="341" t="s">
        <v>188</v>
      </c>
      <c r="H160" s="342"/>
      <c r="I160" s="342"/>
      <c r="J160" s="343"/>
      <c r="K160" s="89" t="s">
        <v>114</v>
      </c>
      <c r="L160" s="341" t="s">
        <v>115</v>
      </c>
      <c r="M160" s="342"/>
      <c r="N160" s="342"/>
      <c r="O160" s="343"/>
      <c r="P160" s="89">
        <v>5082</v>
      </c>
      <c r="Q160" s="103" t="s">
        <v>1466</v>
      </c>
      <c r="R160" s="100" t="s">
        <v>1467</v>
      </c>
      <c r="S160" s="93" t="s">
        <v>1468</v>
      </c>
      <c r="T160" s="89" t="s">
        <v>261</v>
      </c>
      <c r="U160" s="130">
        <v>0.8</v>
      </c>
    </row>
    <row r="161" spans="2:21" s="91" customFormat="1" ht="78" customHeight="1">
      <c r="B161" s="88">
        <v>121</v>
      </c>
      <c r="C161" s="89" t="s">
        <v>45</v>
      </c>
      <c r="D161" s="89">
        <v>1</v>
      </c>
      <c r="E161" s="93" t="s">
        <v>157</v>
      </c>
      <c r="F161" s="89" t="s">
        <v>55</v>
      </c>
      <c r="G161" s="341" t="s">
        <v>188</v>
      </c>
      <c r="H161" s="342"/>
      <c r="I161" s="342"/>
      <c r="J161" s="343"/>
      <c r="K161" s="89" t="s">
        <v>114</v>
      </c>
      <c r="L161" s="341" t="s">
        <v>115</v>
      </c>
      <c r="M161" s="342"/>
      <c r="N161" s="342"/>
      <c r="O161" s="343"/>
      <c r="P161" s="89">
        <v>5089</v>
      </c>
      <c r="Q161" s="100" t="s">
        <v>1469</v>
      </c>
      <c r="R161" s="100" t="s">
        <v>1470</v>
      </c>
      <c r="S161" s="89" t="s">
        <v>208</v>
      </c>
      <c r="T161" s="89" t="s">
        <v>161</v>
      </c>
      <c r="U161" s="130">
        <v>0.9</v>
      </c>
    </row>
    <row r="162" spans="2:21" s="91" customFormat="1" ht="75.75" customHeight="1">
      <c r="B162" s="88">
        <v>122</v>
      </c>
      <c r="C162" s="89" t="s">
        <v>45</v>
      </c>
      <c r="D162" s="89">
        <v>1</v>
      </c>
      <c r="E162" s="93" t="s">
        <v>157</v>
      </c>
      <c r="F162" s="89" t="s">
        <v>55</v>
      </c>
      <c r="G162" s="341" t="s">
        <v>188</v>
      </c>
      <c r="H162" s="342"/>
      <c r="I162" s="342"/>
      <c r="J162" s="343"/>
      <c r="K162" s="89" t="s">
        <v>114</v>
      </c>
      <c r="L162" s="341" t="s">
        <v>115</v>
      </c>
      <c r="M162" s="342"/>
      <c r="N162" s="342"/>
      <c r="O162" s="343"/>
      <c r="P162" s="89">
        <v>5091</v>
      </c>
      <c r="Q162" s="100" t="s">
        <v>1471</v>
      </c>
      <c r="R162" s="100" t="s">
        <v>1472</v>
      </c>
      <c r="S162" s="93" t="s">
        <v>450</v>
      </c>
      <c r="T162" s="89" t="s">
        <v>261</v>
      </c>
      <c r="U162" s="130">
        <v>1</v>
      </c>
    </row>
    <row r="163" spans="2:21" s="91" customFormat="1" ht="102" customHeight="1">
      <c r="B163" s="88">
        <v>123</v>
      </c>
      <c r="C163" s="89" t="s">
        <v>45</v>
      </c>
      <c r="D163" s="89">
        <v>2</v>
      </c>
      <c r="E163" s="93" t="s">
        <v>209</v>
      </c>
      <c r="F163" s="89" t="s">
        <v>59</v>
      </c>
      <c r="G163" s="334" t="s">
        <v>60</v>
      </c>
      <c r="H163" s="335"/>
      <c r="I163" s="335"/>
      <c r="J163" s="336"/>
      <c r="K163" s="89" t="s">
        <v>61</v>
      </c>
      <c r="L163" s="334" t="s">
        <v>210</v>
      </c>
      <c r="M163" s="335"/>
      <c r="N163" s="335"/>
      <c r="O163" s="336"/>
      <c r="P163" s="89">
        <v>4874</v>
      </c>
      <c r="Q163" s="100" t="s">
        <v>1473</v>
      </c>
      <c r="R163" s="100" t="s">
        <v>1474</v>
      </c>
      <c r="S163" s="89" t="s">
        <v>376</v>
      </c>
      <c r="T163" s="89" t="s">
        <v>261</v>
      </c>
      <c r="U163" s="130">
        <v>0.5</v>
      </c>
    </row>
    <row r="164" spans="2:21" s="91" customFormat="1" ht="106.5" customHeight="1">
      <c r="B164" s="88">
        <v>124</v>
      </c>
      <c r="C164" s="89" t="s">
        <v>45</v>
      </c>
      <c r="D164" s="89">
        <v>2</v>
      </c>
      <c r="E164" s="93" t="s">
        <v>209</v>
      </c>
      <c r="F164" s="89" t="s">
        <v>59</v>
      </c>
      <c r="G164" s="334" t="s">
        <v>60</v>
      </c>
      <c r="H164" s="335"/>
      <c r="I164" s="335"/>
      <c r="J164" s="336"/>
      <c r="K164" s="89" t="s">
        <v>61</v>
      </c>
      <c r="L164" s="334" t="s">
        <v>210</v>
      </c>
      <c r="M164" s="335"/>
      <c r="N164" s="335"/>
      <c r="O164" s="336"/>
      <c r="P164" s="89">
        <v>4911</v>
      </c>
      <c r="Q164" s="100" t="s">
        <v>1475</v>
      </c>
      <c r="R164" s="100" t="s">
        <v>1476</v>
      </c>
      <c r="S164" s="89" t="s">
        <v>1410</v>
      </c>
      <c r="T164" s="89" t="s">
        <v>60</v>
      </c>
      <c r="U164" s="130">
        <v>0.5</v>
      </c>
    </row>
    <row r="165" spans="2:21" s="91" customFormat="1" ht="105.75" customHeight="1">
      <c r="B165" s="88">
        <v>125</v>
      </c>
      <c r="C165" s="89" t="s">
        <v>45</v>
      </c>
      <c r="D165" s="89">
        <v>2</v>
      </c>
      <c r="E165" s="93" t="s">
        <v>209</v>
      </c>
      <c r="F165" s="89" t="s">
        <v>59</v>
      </c>
      <c r="G165" s="334" t="s">
        <v>60</v>
      </c>
      <c r="H165" s="335"/>
      <c r="I165" s="335"/>
      <c r="J165" s="336"/>
      <c r="K165" s="89" t="s">
        <v>61</v>
      </c>
      <c r="L165" s="334" t="s">
        <v>210</v>
      </c>
      <c r="M165" s="335"/>
      <c r="N165" s="335"/>
      <c r="O165" s="336"/>
      <c r="P165" s="89">
        <v>4983</v>
      </c>
      <c r="Q165" s="100" t="s">
        <v>1477</v>
      </c>
      <c r="R165" s="100" t="s">
        <v>1478</v>
      </c>
      <c r="S165" s="89" t="s">
        <v>1479</v>
      </c>
      <c r="T165" s="89" t="s">
        <v>60</v>
      </c>
      <c r="U165" s="130">
        <v>0.8</v>
      </c>
    </row>
    <row r="166" spans="2:21" s="91" customFormat="1" ht="106.5" customHeight="1">
      <c r="B166" s="88">
        <v>126</v>
      </c>
      <c r="C166" s="89" t="s">
        <v>45</v>
      </c>
      <c r="D166" s="89">
        <v>2</v>
      </c>
      <c r="E166" s="93" t="s">
        <v>492</v>
      </c>
      <c r="F166" s="89" t="s">
        <v>59</v>
      </c>
      <c r="G166" s="334" t="s">
        <v>1480</v>
      </c>
      <c r="H166" s="335"/>
      <c r="I166" s="335"/>
      <c r="J166" s="336"/>
      <c r="K166" s="107" t="s">
        <v>61</v>
      </c>
      <c r="L166" s="334" t="s">
        <v>210</v>
      </c>
      <c r="M166" s="335"/>
      <c r="N166" s="335"/>
      <c r="O166" s="336"/>
      <c r="P166" s="89">
        <v>5001</v>
      </c>
      <c r="Q166" s="100" t="s">
        <v>1481</v>
      </c>
      <c r="R166" s="100" t="s">
        <v>1482</v>
      </c>
      <c r="S166" s="89" t="s">
        <v>1370</v>
      </c>
      <c r="T166" s="89" t="s">
        <v>60</v>
      </c>
      <c r="U166" s="130">
        <v>1</v>
      </c>
    </row>
    <row r="167" spans="2:21" s="91" customFormat="1" ht="110.25" customHeight="1">
      <c r="B167" s="88">
        <v>127</v>
      </c>
      <c r="C167" s="89" t="s">
        <v>45</v>
      </c>
      <c r="D167" s="89">
        <v>2</v>
      </c>
      <c r="E167" s="93" t="s">
        <v>492</v>
      </c>
      <c r="F167" s="89" t="s">
        <v>59</v>
      </c>
      <c r="G167" s="334" t="s">
        <v>1480</v>
      </c>
      <c r="H167" s="335"/>
      <c r="I167" s="335"/>
      <c r="J167" s="336"/>
      <c r="K167" s="89" t="s">
        <v>61</v>
      </c>
      <c r="L167" s="334" t="s">
        <v>210</v>
      </c>
      <c r="M167" s="335"/>
      <c r="N167" s="335"/>
      <c r="O167" s="336"/>
      <c r="P167" s="89">
        <v>5021</v>
      </c>
      <c r="Q167" s="106" t="s">
        <v>1483</v>
      </c>
      <c r="R167" s="100" t="s">
        <v>1484</v>
      </c>
      <c r="S167" s="113" t="s">
        <v>1485</v>
      </c>
      <c r="T167" s="89" t="s">
        <v>60</v>
      </c>
      <c r="U167" s="130">
        <v>0.8</v>
      </c>
    </row>
    <row r="168" spans="2:21" s="91" customFormat="1" ht="110.25" customHeight="1">
      <c r="B168" s="88">
        <v>128</v>
      </c>
      <c r="C168" s="89" t="s">
        <v>45</v>
      </c>
      <c r="D168" s="89">
        <v>2</v>
      </c>
      <c r="E168" s="93" t="s">
        <v>492</v>
      </c>
      <c r="F168" s="89" t="s">
        <v>59</v>
      </c>
      <c r="G168" s="334" t="s">
        <v>1480</v>
      </c>
      <c r="H168" s="335"/>
      <c r="I168" s="335"/>
      <c r="J168" s="336"/>
      <c r="K168" s="107" t="s">
        <v>61</v>
      </c>
      <c r="L168" s="334" t="s">
        <v>210</v>
      </c>
      <c r="M168" s="335"/>
      <c r="N168" s="335"/>
      <c r="O168" s="336"/>
      <c r="P168" s="89">
        <v>5055</v>
      </c>
      <c r="Q168" s="100" t="s">
        <v>1486</v>
      </c>
      <c r="R168" s="100" t="s">
        <v>1487</v>
      </c>
      <c r="S168" s="89" t="s">
        <v>1488</v>
      </c>
      <c r="T168" s="89" t="s">
        <v>60</v>
      </c>
      <c r="U168" s="130">
        <v>1</v>
      </c>
    </row>
    <row r="169" spans="2:21" s="91" customFormat="1" ht="101.25" customHeight="1">
      <c r="B169" s="88">
        <v>129</v>
      </c>
      <c r="C169" s="89" t="s">
        <v>45</v>
      </c>
      <c r="D169" s="89">
        <v>2</v>
      </c>
      <c r="E169" s="93" t="s">
        <v>492</v>
      </c>
      <c r="F169" s="89" t="s">
        <v>59</v>
      </c>
      <c r="G169" s="334" t="s">
        <v>1480</v>
      </c>
      <c r="H169" s="335"/>
      <c r="I169" s="335"/>
      <c r="J169" s="336"/>
      <c r="K169" s="89" t="s">
        <v>61</v>
      </c>
      <c r="L169" s="334" t="s">
        <v>210</v>
      </c>
      <c r="M169" s="335"/>
      <c r="N169" s="335"/>
      <c r="O169" s="336"/>
      <c r="P169" s="89">
        <v>5079</v>
      </c>
      <c r="Q169" s="100" t="s">
        <v>1489</v>
      </c>
      <c r="R169" s="100" t="s">
        <v>1490</v>
      </c>
      <c r="S169" s="89" t="s">
        <v>1431</v>
      </c>
      <c r="T169" s="89" t="s">
        <v>60</v>
      </c>
      <c r="U169" s="130">
        <v>1</v>
      </c>
    </row>
    <row r="170" spans="2:21" s="91" customFormat="1" ht="114" customHeight="1">
      <c r="B170" s="88">
        <v>130</v>
      </c>
      <c r="C170" s="89" t="s">
        <v>45</v>
      </c>
      <c r="D170" s="89">
        <v>2</v>
      </c>
      <c r="E170" s="93" t="s">
        <v>492</v>
      </c>
      <c r="F170" s="89" t="s">
        <v>59</v>
      </c>
      <c r="G170" s="334" t="s">
        <v>1480</v>
      </c>
      <c r="H170" s="335"/>
      <c r="I170" s="335"/>
      <c r="J170" s="336"/>
      <c r="K170" s="89" t="s">
        <v>75</v>
      </c>
      <c r="L170" s="334" t="s">
        <v>219</v>
      </c>
      <c r="M170" s="335"/>
      <c r="N170" s="335"/>
      <c r="O170" s="336"/>
      <c r="P170" s="89">
        <v>4997</v>
      </c>
      <c r="Q170" s="100" t="s">
        <v>1491</v>
      </c>
      <c r="R170" s="100" t="s">
        <v>1492</v>
      </c>
      <c r="S170" s="89" t="s">
        <v>1493</v>
      </c>
      <c r="T170" s="89" t="s">
        <v>60</v>
      </c>
      <c r="U170" s="130">
        <v>0.14000000000000001</v>
      </c>
    </row>
    <row r="171" spans="2:21" s="91" customFormat="1" ht="106.5" customHeight="1">
      <c r="B171" s="88">
        <v>131</v>
      </c>
      <c r="C171" s="89" t="s">
        <v>45</v>
      </c>
      <c r="D171" s="89">
        <v>2</v>
      </c>
      <c r="E171" s="93" t="s">
        <v>492</v>
      </c>
      <c r="F171" s="89" t="s">
        <v>59</v>
      </c>
      <c r="G171" s="334" t="s">
        <v>1480</v>
      </c>
      <c r="H171" s="335"/>
      <c r="I171" s="335"/>
      <c r="J171" s="336"/>
      <c r="K171" s="89" t="s">
        <v>75</v>
      </c>
      <c r="L171" s="334" t="s">
        <v>219</v>
      </c>
      <c r="M171" s="335"/>
      <c r="N171" s="335"/>
      <c r="O171" s="336"/>
      <c r="P171" s="89">
        <v>5033</v>
      </c>
      <c r="Q171" s="100" t="s">
        <v>1494</v>
      </c>
      <c r="R171" s="100" t="s">
        <v>1495</v>
      </c>
      <c r="S171" s="89" t="s">
        <v>1496</v>
      </c>
      <c r="T171" s="89" t="s">
        <v>60</v>
      </c>
      <c r="U171" s="130">
        <v>1</v>
      </c>
    </row>
    <row r="172" spans="2:21" s="91" customFormat="1" ht="108.75" customHeight="1">
      <c r="B172" s="88">
        <v>132</v>
      </c>
      <c r="C172" s="89" t="s">
        <v>45</v>
      </c>
      <c r="D172" s="89">
        <v>2</v>
      </c>
      <c r="E172" s="93" t="s">
        <v>492</v>
      </c>
      <c r="F172" s="89" t="s">
        <v>59</v>
      </c>
      <c r="G172" s="334" t="s">
        <v>1480</v>
      </c>
      <c r="H172" s="335"/>
      <c r="I172" s="335"/>
      <c r="J172" s="336"/>
      <c r="K172" s="89" t="s">
        <v>83</v>
      </c>
      <c r="L172" s="334" t="s">
        <v>229</v>
      </c>
      <c r="M172" s="335"/>
      <c r="N172" s="335"/>
      <c r="O172" s="336"/>
      <c r="P172" s="89">
        <v>4865</v>
      </c>
      <c r="Q172" s="100" t="s">
        <v>1030</v>
      </c>
      <c r="R172" s="100" t="s">
        <v>1031</v>
      </c>
      <c r="S172" s="89" t="s">
        <v>594</v>
      </c>
      <c r="T172" s="89" t="s">
        <v>60</v>
      </c>
      <c r="U172" s="130">
        <v>1</v>
      </c>
    </row>
    <row r="173" spans="2:21" s="91" customFormat="1" ht="103.5" customHeight="1">
      <c r="B173" s="88">
        <v>133</v>
      </c>
      <c r="C173" s="89" t="s">
        <v>45</v>
      </c>
      <c r="D173" s="89">
        <v>2</v>
      </c>
      <c r="E173" s="93" t="s">
        <v>492</v>
      </c>
      <c r="F173" s="89" t="s">
        <v>59</v>
      </c>
      <c r="G173" s="334" t="s">
        <v>1480</v>
      </c>
      <c r="H173" s="335"/>
      <c r="I173" s="335"/>
      <c r="J173" s="336"/>
      <c r="K173" s="89" t="s">
        <v>83</v>
      </c>
      <c r="L173" s="334" t="s">
        <v>229</v>
      </c>
      <c r="M173" s="335"/>
      <c r="N173" s="335"/>
      <c r="O173" s="336"/>
      <c r="P173" s="89">
        <v>4877</v>
      </c>
      <c r="Q173" s="100" t="s">
        <v>1497</v>
      </c>
      <c r="R173" s="100" t="s">
        <v>1498</v>
      </c>
      <c r="S173" s="89" t="s">
        <v>1332</v>
      </c>
      <c r="T173" s="89" t="s">
        <v>60</v>
      </c>
      <c r="U173" s="130">
        <v>1</v>
      </c>
    </row>
    <row r="174" spans="2:21" s="91" customFormat="1" ht="106.5" customHeight="1">
      <c r="B174" s="88">
        <v>134</v>
      </c>
      <c r="C174" s="89" t="s">
        <v>45</v>
      </c>
      <c r="D174" s="89">
        <v>2</v>
      </c>
      <c r="E174" s="93" t="s">
        <v>492</v>
      </c>
      <c r="F174" s="89" t="s">
        <v>59</v>
      </c>
      <c r="G174" s="334" t="s">
        <v>1480</v>
      </c>
      <c r="H174" s="335"/>
      <c r="I174" s="335"/>
      <c r="J174" s="336"/>
      <c r="K174" s="89" t="s">
        <v>83</v>
      </c>
      <c r="L174" s="334" t="s">
        <v>229</v>
      </c>
      <c r="M174" s="335"/>
      <c r="N174" s="335"/>
      <c r="O174" s="336"/>
      <c r="P174" s="89">
        <v>4878</v>
      </c>
      <c r="Q174" s="100" t="s">
        <v>1499</v>
      </c>
      <c r="R174" s="106" t="s">
        <v>1500</v>
      </c>
      <c r="S174" s="89" t="s">
        <v>1332</v>
      </c>
      <c r="T174" s="89" t="s">
        <v>60</v>
      </c>
      <c r="U174" s="130">
        <v>1</v>
      </c>
    </row>
    <row r="175" spans="2:21" s="91" customFormat="1" ht="110.25" customHeight="1">
      <c r="B175" s="88">
        <v>135</v>
      </c>
      <c r="C175" s="89" t="s">
        <v>45</v>
      </c>
      <c r="D175" s="89">
        <v>2</v>
      </c>
      <c r="E175" s="93" t="s">
        <v>492</v>
      </c>
      <c r="F175" s="89" t="s">
        <v>59</v>
      </c>
      <c r="G175" s="334" t="s">
        <v>1480</v>
      </c>
      <c r="H175" s="335"/>
      <c r="I175" s="335"/>
      <c r="J175" s="336"/>
      <c r="K175" s="89" t="s">
        <v>83</v>
      </c>
      <c r="L175" s="334" t="s">
        <v>229</v>
      </c>
      <c r="M175" s="335"/>
      <c r="N175" s="335"/>
      <c r="O175" s="336"/>
      <c r="P175" s="89">
        <v>4905</v>
      </c>
      <c r="Q175" s="100" t="s">
        <v>1501</v>
      </c>
      <c r="R175" s="100" t="s">
        <v>1502</v>
      </c>
      <c r="S175" s="89" t="s">
        <v>295</v>
      </c>
      <c r="T175" s="89" t="s">
        <v>60</v>
      </c>
      <c r="U175" s="130">
        <v>1</v>
      </c>
    </row>
    <row r="176" spans="2:21" s="91" customFormat="1" ht="114" customHeight="1">
      <c r="B176" s="88">
        <v>136</v>
      </c>
      <c r="C176" s="89" t="s">
        <v>45</v>
      </c>
      <c r="D176" s="89">
        <v>2</v>
      </c>
      <c r="E176" s="93" t="s">
        <v>492</v>
      </c>
      <c r="F176" s="89" t="s">
        <v>59</v>
      </c>
      <c r="G176" s="334" t="s">
        <v>1480</v>
      </c>
      <c r="H176" s="335"/>
      <c r="I176" s="335"/>
      <c r="J176" s="336"/>
      <c r="K176" s="89" t="s">
        <v>83</v>
      </c>
      <c r="L176" s="334" t="s">
        <v>229</v>
      </c>
      <c r="M176" s="335"/>
      <c r="N176" s="335"/>
      <c r="O176" s="336"/>
      <c r="P176" s="89">
        <v>4913</v>
      </c>
      <c r="Q176" s="100" t="s">
        <v>1503</v>
      </c>
      <c r="R176" s="100" t="s">
        <v>1504</v>
      </c>
      <c r="S176" s="89" t="s">
        <v>1410</v>
      </c>
      <c r="T176" s="89" t="s">
        <v>60</v>
      </c>
      <c r="U176" s="130">
        <v>1</v>
      </c>
    </row>
    <row r="177" spans="2:21" s="91" customFormat="1" ht="111" customHeight="1">
      <c r="B177" s="88">
        <v>137</v>
      </c>
      <c r="C177" s="89" t="s">
        <v>45</v>
      </c>
      <c r="D177" s="89">
        <v>2</v>
      </c>
      <c r="E177" s="93" t="s">
        <v>492</v>
      </c>
      <c r="F177" s="89" t="s">
        <v>59</v>
      </c>
      <c r="G177" s="334" t="s">
        <v>1480</v>
      </c>
      <c r="H177" s="335"/>
      <c r="I177" s="335"/>
      <c r="J177" s="336"/>
      <c r="K177" s="89" t="s">
        <v>83</v>
      </c>
      <c r="L177" s="334" t="s">
        <v>229</v>
      </c>
      <c r="M177" s="335"/>
      <c r="N177" s="335"/>
      <c r="O177" s="336"/>
      <c r="P177" s="89">
        <v>4961</v>
      </c>
      <c r="Q177" s="100" t="s">
        <v>1505</v>
      </c>
      <c r="R177" s="100" t="s">
        <v>1506</v>
      </c>
      <c r="S177" s="89" t="s">
        <v>1370</v>
      </c>
      <c r="T177" s="89" t="s">
        <v>60</v>
      </c>
      <c r="U177" s="130">
        <v>1</v>
      </c>
    </row>
    <row r="178" spans="2:21" s="91" customFormat="1" ht="110.25" customHeight="1">
      <c r="B178" s="88">
        <v>138</v>
      </c>
      <c r="C178" s="89" t="s">
        <v>45</v>
      </c>
      <c r="D178" s="89">
        <v>2</v>
      </c>
      <c r="E178" s="93" t="s">
        <v>492</v>
      </c>
      <c r="F178" s="89" t="s">
        <v>59</v>
      </c>
      <c r="G178" s="334" t="s">
        <v>1480</v>
      </c>
      <c r="H178" s="335"/>
      <c r="I178" s="335"/>
      <c r="J178" s="336"/>
      <c r="K178" s="89" t="s">
        <v>83</v>
      </c>
      <c r="L178" s="334" t="s">
        <v>229</v>
      </c>
      <c r="M178" s="335"/>
      <c r="N178" s="335"/>
      <c r="O178" s="336"/>
      <c r="P178" s="89">
        <v>4984</v>
      </c>
      <c r="Q178" s="100" t="s">
        <v>1507</v>
      </c>
      <c r="R178" s="100" t="s">
        <v>519</v>
      </c>
      <c r="S178" s="89" t="s">
        <v>1508</v>
      </c>
      <c r="T178" s="89" t="s">
        <v>60</v>
      </c>
      <c r="U178" s="130">
        <v>1</v>
      </c>
    </row>
    <row r="179" spans="2:21" s="91" customFormat="1" ht="107.25" customHeight="1">
      <c r="B179" s="88">
        <v>139</v>
      </c>
      <c r="C179" s="89" t="s">
        <v>45</v>
      </c>
      <c r="D179" s="89">
        <v>2</v>
      </c>
      <c r="E179" s="93" t="s">
        <v>492</v>
      </c>
      <c r="F179" s="89" t="s">
        <v>59</v>
      </c>
      <c r="G179" s="334" t="s">
        <v>1480</v>
      </c>
      <c r="H179" s="335"/>
      <c r="I179" s="335"/>
      <c r="J179" s="336"/>
      <c r="K179" s="89" t="s">
        <v>83</v>
      </c>
      <c r="L179" s="334" t="s">
        <v>229</v>
      </c>
      <c r="M179" s="335"/>
      <c r="N179" s="335"/>
      <c r="O179" s="336"/>
      <c r="P179" s="89">
        <v>5066</v>
      </c>
      <c r="Q179" s="100" t="s">
        <v>1509</v>
      </c>
      <c r="R179" s="100" t="s">
        <v>1510</v>
      </c>
      <c r="S179" s="89" t="s">
        <v>1416</v>
      </c>
      <c r="T179" s="89" t="s">
        <v>60</v>
      </c>
      <c r="U179" s="130">
        <v>1</v>
      </c>
    </row>
    <row r="180" spans="2:21" s="91" customFormat="1" ht="105" customHeight="1">
      <c r="B180" s="88">
        <v>140</v>
      </c>
      <c r="C180" s="89" t="s">
        <v>45</v>
      </c>
      <c r="D180" s="89">
        <v>2</v>
      </c>
      <c r="E180" s="93" t="s">
        <v>492</v>
      </c>
      <c r="F180" s="89" t="s">
        <v>93</v>
      </c>
      <c r="G180" s="334" t="s">
        <v>239</v>
      </c>
      <c r="H180" s="335"/>
      <c r="I180" s="335"/>
      <c r="J180" s="336"/>
      <c r="K180" s="89" t="s">
        <v>95</v>
      </c>
      <c r="L180" s="334" t="s">
        <v>239</v>
      </c>
      <c r="M180" s="335"/>
      <c r="N180" s="335"/>
      <c r="O180" s="336"/>
      <c r="P180" s="89">
        <v>5011</v>
      </c>
      <c r="Q180" s="100" t="s">
        <v>1511</v>
      </c>
      <c r="R180" s="100" t="s">
        <v>1512</v>
      </c>
      <c r="S180" s="93" t="s">
        <v>1413</v>
      </c>
      <c r="T180" s="89" t="s">
        <v>60</v>
      </c>
      <c r="U180" s="130">
        <v>1</v>
      </c>
    </row>
    <row r="181" spans="2:21" s="91" customFormat="1" ht="95.25" customHeight="1">
      <c r="B181" s="88">
        <v>141</v>
      </c>
      <c r="C181" s="89" t="s">
        <v>45</v>
      </c>
      <c r="D181" s="89">
        <v>3</v>
      </c>
      <c r="E181" s="132" t="s">
        <v>242</v>
      </c>
      <c r="F181" s="89" t="s">
        <v>85</v>
      </c>
      <c r="G181" s="334" t="s">
        <v>249</v>
      </c>
      <c r="H181" s="335"/>
      <c r="I181" s="335"/>
      <c r="J181" s="336"/>
      <c r="K181" s="89" t="s">
        <v>87</v>
      </c>
      <c r="L181" s="340" t="s">
        <v>66</v>
      </c>
      <c r="M181" s="335"/>
      <c r="N181" s="335"/>
      <c r="O181" s="336"/>
      <c r="P181" s="89">
        <v>4974</v>
      </c>
      <c r="Q181" s="100" t="s">
        <v>1513</v>
      </c>
      <c r="R181" s="100" t="s">
        <v>1514</v>
      </c>
      <c r="S181" s="93" t="s">
        <v>1515</v>
      </c>
      <c r="T181" s="89" t="s">
        <v>253</v>
      </c>
      <c r="U181" s="130">
        <v>1</v>
      </c>
    </row>
    <row r="182" spans="2:21" s="91" customFormat="1" ht="72" customHeight="1">
      <c r="B182" s="88">
        <v>142</v>
      </c>
      <c r="C182" s="89" t="s">
        <v>45</v>
      </c>
      <c r="D182" s="89">
        <v>3</v>
      </c>
      <c r="E182" s="93" t="s">
        <v>242</v>
      </c>
      <c r="F182" s="89">
        <v>3.2</v>
      </c>
      <c r="G182" s="334" t="s">
        <v>249</v>
      </c>
      <c r="H182" s="335"/>
      <c r="I182" s="335"/>
      <c r="J182" s="336"/>
      <c r="K182" s="89" t="s">
        <v>96</v>
      </c>
      <c r="L182" s="334" t="s">
        <v>97</v>
      </c>
      <c r="M182" s="335"/>
      <c r="N182" s="335"/>
      <c r="O182" s="336"/>
      <c r="P182" s="89">
        <v>5092</v>
      </c>
      <c r="Q182" s="100" t="s">
        <v>1516</v>
      </c>
      <c r="R182" s="106" t="s">
        <v>1517</v>
      </c>
      <c r="S182" s="93" t="s">
        <v>732</v>
      </c>
      <c r="T182" s="89" t="s">
        <v>283</v>
      </c>
      <c r="U182" s="130">
        <v>1</v>
      </c>
    </row>
    <row r="183" spans="2:21" s="91" customFormat="1" ht="134.25" customHeight="1">
      <c r="B183" s="88">
        <v>143</v>
      </c>
      <c r="C183" s="89" t="s">
        <v>45</v>
      </c>
      <c r="D183" s="89">
        <v>4</v>
      </c>
      <c r="E183" s="93" t="s">
        <v>266</v>
      </c>
      <c r="F183" s="89" t="s">
        <v>67</v>
      </c>
      <c r="G183" s="334" t="s">
        <v>267</v>
      </c>
      <c r="H183" s="335"/>
      <c r="I183" s="335"/>
      <c r="J183" s="336"/>
      <c r="K183" s="89" t="s">
        <v>69</v>
      </c>
      <c r="L183" s="334" t="s">
        <v>70</v>
      </c>
      <c r="M183" s="335"/>
      <c r="N183" s="335"/>
      <c r="O183" s="336"/>
      <c r="P183" s="89">
        <v>5041</v>
      </c>
      <c r="Q183" s="100" t="s">
        <v>1518</v>
      </c>
      <c r="R183" s="106" t="s">
        <v>1519</v>
      </c>
      <c r="S183" s="89" t="s">
        <v>1520</v>
      </c>
      <c r="T183" s="89" t="s">
        <v>161</v>
      </c>
      <c r="U183" s="130">
        <v>1</v>
      </c>
    </row>
    <row r="184" spans="2:21" s="91" customFormat="1" ht="124.5" customHeight="1">
      <c r="B184" s="88">
        <v>144</v>
      </c>
      <c r="C184" s="89" t="s">
        <v>45</v>
      </c>
      <c r="D184" s="89">
        <v>4</v>
      </c>
      <c r="E184" s="93" t="s">
        <v>266</v>
      </c>
      <c r="F184" s="107" t="s">
        <v>67</v>
      </c>
      <c r="G184" s="334" t="s">
        <v>267</v>
      </c>
      <c r="H184" s="335"/>
      <c r="I184" s="335"/>
      <c r="J184" s="336"/>
      <c r="K184" s="89" t="s">
        <v>71</v>
      </c>
      <c r="L184" s="334" t="s">
        <v>72</v>
      </c>
      <c r="M184" s="335"/>
      <c r="N184" s="335"/>
      <c r="O184" s="336"/>
      <c r="P184" s="89">
        <v>4931</v>
      </c>
      <c r="Q184" s="100" t="s">
        <v>1521</v>
      </c>
      <c r="R184" s="100" t="s">
        <v>1522</v>
      </c>
      <c r="S184" s="93" t="s">
        <v>1523</v>
      </c>
      <c r="T184" s="89" t="s">
        <v>271</v>
      </c>
      <c r="U184" s="130">
        <v>0.95</v>
      </c>
    </row>
    <row r="185" spans="2:21" s="91" customFormat="1" ht="126.75" customHeight="1">
      <c r="B185" s="88">
        <v>145</v>
      </c>
      <c r="C185" s="89" t="s">
        <v>45</v>
      </c>
      <c r="D185" s="89">
        <v>4</v>
      </c>
      <c r="E185" s="93" t="s">
        <v>266</v>
      </c>
      <c r="F185" s="89" t="s">
        <v>67</v>
      </c>
      <c r="G185" s="334" t="s">
        <v>267</v>
      </c>
      <c r="H185" s="335"/>
      <c r="I185" s="335"/>
      <c r="J185" s="336"/>
      <c r="K185" s="89" t="s">
        <v>79</v>
      </c>
      <c r="L185" s="334" t="s">
        <v>1055</v>
      </c>
      <c r="M185" s="335"/>
      <c r="N185" s="335"/>
      <c r="O185" s="336"/>
      <c r="P185" s="89">
        <v>4894</v>
      </c>
      <c r="Q185" s="100" t="s">
        <v>1524</v>
      </c>
      <c r="R185" s="106" t="s">
        <v>1525</v>
      </c>
      <c r="S185" s="89" t="s">
        <v>1436</v>
      </c>
      <c r="T185" s="89" t="s">
        <v>271</v>
      </c>
      <c r="U185" s="130">
        <v>1</v>
      </c>
    </row>
    <row r="186" spans="2:21" s="91" customFormat="1" ht="129.75" customHeight="1">
      <c r="B186" s="88">
        <v>146</v>
      </c>
      <c r="C186" s="89" t="s">
        <v>45</v>
      </c>
      <c r="D186" s="89">
        <v>4</v>
      </c>
      <c r="E186" s="93" t="s">
        <v>266</v>
      </c>
      <c r="F186" s="107" t="s">
        <v>67</v>
      </c>
      <c r="G186" s="334" t="s">
        <v>267</v>
      </c>
      <c r="H186" s="335"/>
      <c r="I186" s="335"/>
      <c r="J186" s="336"/>
      <c r="K186" s="89" t="s">
        <v>89</v>
      </c>
      <c r="L186" s="334" t="s">
        <v>272</v>
      </c>
      <c r="M186" s="335"/>
      <c r="N186" s="335"/>
      <c r="O186" s="336"/>
      <c r="P186" s="89">
        <v>5048</v>
      </c>
      <c r="Q186" s="100" t="s">
        <v>1526</v>
      </c>
      <c r="R186" s="100" t="s">
        <v>1527</v>
      </c>
      <c r="S186" s="89" t="s">
        <v>1520</v>
      </c>
      <c r="T186" s="89" t="s">
        <v>271</v>
      </c>
      <c r="U186" s="130">
        <v>0.9</v>
      </c>
    </row>
    <row r="187" spans="2:21" s="91" customFormat="1" ht="138.75" customHeight="1">
      <c r="B187" s="88">
        <v>147</v>
      </c>
      <c r="C187" s="89" t="s">
        <v>45</v>
      </c>
      <c r="D187" s="89">
        <v>4</v>
      </c>
      <c r="E187" s="93" t="s">
        <v>266</v>
      </c>
      <c r="F187" s="107" t="s">
        <v>67</v>
      </c>
      <c r="G187" s="334" t="s">
        <v>267</v>
      </c>
      <c r="H187" s="335"/>
      <c r="I187" s="335"/>
      <c r="J187" s="336"/>
      <c r="K187" s="89" t="s">
        <v>89</v>
      </c>
      <c r="L187" s="334" t="s">
        <v>272</v>
      </c>
      <c r="M187" s="335"/>
      <c r="N187" s="335"/>
      <c r="O187" s="336"/>
      <c r="P187" s="89">
        <v>5084</v>
      </c>
      <c r="Q187" s="100" t="s">
        <v>1528</v>
      </c>
      <c r="R187" s="100" t="s">
        <v>1529</v>
      </c>
      <c r="S187" s="93" t="s">
        <v>507</v>
      </c>
      <c r="T187" s="89" t="s">
        <v>161</v>
      </c>
      <c r="U187" s="130">
        <v>1</v>
      </c>
    </row>
    <row r="188" spans="2:21" s="91" customFormat="1" ht="129.75" customHeight="1">
      <c r="B188" s="88">
        <v>148</v>
      </c>
      <c r="C188" s="89" t="s">
        <v>45</v>
      </c>
      <c r="D188" s="89">
        <v>4</v>
      </c>
      <c r="E188" s="93" t="s">
        <v>266</v>
      </c>
      <c r="F188" s="89" t="s">
        <v>104</v>
      </c>
      <c r="G188" s="340" t="s">
        <v>105</v>
      </c>
      <c r="H188" s="335"/>
      <c r="I188" s="335"/>
      <c r="J188" s="336"/>
      <c r="K188" s="89" t="s">
        <v>106</v>
      </c>
      <c r="L188" s="334" t="s">
        <v>107</v>
      </c>
      <c r="M188" s="335"/>
      <c r="N188" s="335"/>
      <c r="O188" s="336"/>
      <c r="P188" s="89">
        <v>4981</v>
      </c>
      <c r="Q188" s="100" t="s">
        <v>1530</v>
      </c>
      <c r="R188" s="100" t="s">
        <v>1531</v>
      </c>
      <c r="S188" s="93" t="s">
        <v>1468</v>
      </c>
      <c r="T188" s="89" t="s">
        <v>271</v>
      </c>
      <c r="U188" s="130">
        <v>1</v>
      </c>
    </row>
    <row r="189" spans="2:21" s="91" customFormat="1" ht="130.5" customHeight="1">
      <c r="B189" s="88">
        <v>149</v>
      </c>
      <c r="C189" s="89" t="s">
        <v>45</v>
      </c>
      <c r="D189" s="89">
        <v>4</v>
      </c>
      <c r="E189" s="93" t="s">
        <v>266</v>
      </c>
      <c r="F189" s="89" t="s">
        <v>104</v>
      </c>
      <c r="G189" s="340" t="s">
        <v>105</v>
      </c>
      <c r="H189" s="335"/>
      <c r="I189" s="335"/>
      <c r="J189" s="336"/>
      <c r="K189" s="89" t="s">
        <v>112</v>
      </c>
      <c r="L189" s="334" t="s">
        <v>113</v>
      </c>
      <c r="M189" s="335"/>
      <c r="N189" s="335"/>
      <c r="O189" s="336"/>
      <c r="P189" s="89">
        <v>4866</v>
      </c>
      <c r="Q189" s="100" t="s">
        <v>1532</v>
      </c>
      <c r="R189" s="100" t="s">
        <v>1533</v>
      </c>
      <c r="S189" s="89" t="s">
        <v>1534</v>
      </c>
      <c r="T189" s="89" t="s">
        <v>271</v>
      </c>
      <c r="U189" s="130">
        <v>1</v>
      </c>
    </row>
    <row r="190" spans="2:21" s="91" customFormat="1" ht="124.5" customHeight="1">
      <c r="B190" s="88">
        <v>150</v>
      </c>
      <c r="C190" s="89" t="s">
        <v>45</v>
      </c>
      <c r="D190" s="89">
        <v>4</v>
      </c>
      <c r="E190" s="93" t="s">
        <v>266</v>
      </c>
      <c r="F190" s="89" t="s">
        <v>104</v>
      </c>
      <c r="G190" s="340" t="s">
        <v>105</v>
      </c>
      <c r="H190" s="335"/>
      <c r="I190" s="335"/>
      <c r="J190" s="336"/>
      <c r="K190" s="107" t="s">
        <v>112</v>
      </c>
      <c r="L190" s="334" t="s">
        <v>113</v>
      </c>
      <c r="M190" s="335"/>
      <c r="N190" s="335"/>
      <c r="O190" s="336"/>
      <c r="P190" s="89">
        <v>4982</v>
      </c>
      <c r="Q190" s="100" t="s">
        <v>1535</v>
      </c>
      <c r="R190" s="100" t="s">
        <v>1536</v>
      </c>
      <c r="S190" s="93" t="s">
        <v>1468</v>
      </c>
      <c r="T190" s="89" t="s">
        <v>271</v>
      </c>
      <c r="U190" s="130">
        <v>1</v>
      </c>
    </row>
    <row r="191" spans="2:21" s="91" customFormat="1" ht="119.25" customHeight="1">
      <c r="B191" s="88">
        <v>151</v>
      </c>
      <c r="C191" s="89" t="s">
        <v>45</v>
      </c>
      <c r="D191" s="89">
        <v>4</v>
      </c>
      <c r="E191" s="93" t="s">
        <v>266</v>
      </c>
      <c r="F191" s="89" t="s">
        <v>104</v>
      </c>
      <c r="G191" s="340" t="s">
        <v>105</v>
      </c>
      <c r="H191" s="335"/>
      <c r="I191" s="335"/>
      <c r="J191" s="336"/>
      <c r="K191" s="107" t="s">
        <v>112</v>
      </c>
      <c r="L191" s="334" t="s">
        <v>113</v>
      </c>
      <c r="M191" s="335"/>
      <c r="N191" s="335"/>
      <c r="O191" s="336"/>
      <c r="P191" s="89">
        <v>4985</v>
      </c>
      <c r="Q191" s="100" t="s">
        <v>1537</v>
      </c>
      <c r="R191" s="100" t="s">
        <v>1538</v>
      </c>
      <c r="S191" s="89" t="s">
        <v>405</v>
      </c>
      <c r="T191" s="89" t="s">
        <v>271</v>
      </c>
      <c r="U191" s="130">
        <v>1</v>
      </c>
    </row>
    <row r="192" spans="2:21" s="91" customFormat="1" ht="129.75" customHeight="1">
      <c r="B192" s="88">
        <v>152</v>
      </c>
      <c r="C192" s="89" t="s">
        <v>45</v>
      </c>
      <c r="D192" s="89">
        <v>5</v>
      </c>
      <c r="E192" s="93" t="s">
        <v>278</v>
      </c>
      <c r="F192" s="89" t="s">
        <v>124</v>
      </c>
      <c r="G192" s="334" t="s">
        <v>279</v>
      </c>
      <c r="H192" s="335"/>
      <c r="I192" s="335"/>
      <c r="J192" s="336"/>
      <c r="K192" s="89" t="s">
        <v>126</v>
      </c>
      <c r="L192" s="334" t="s">
        <v>127</v>
      </c>
      <c r="M192" s="335"/>
      <c r="N192" s="335"/>
      <c r="O192" s="336"/>
      <c r="P192" s="89">
        <v>4867</v>
      </c>
      <c r="Q192" s="100" t="s">
        <v>1539</v>
      </c>
      <c r="R192" s="100" t="s">
        <v>1540</v>
      </c>
      <c r="S192" s="89" t="s">
        <v>1534</v>
      </c>
      <c r="T192" s="89" t="s">
        <v>283</v>
      </c>
      <c r="U192" s="130">
        <v>1</v>
      </c>
    </row>
    <row r="193" spans="2:21" s="91" customFormat="1" ht="117" customHeight="1">
      <c r="B193" s="88">
        <v>153</v>
      </c>
      <c r="C193" s="89" t="s">
        <v>45</v>
      </c>
      <c r="D193" s="109">
        <v>5</v>
      </c>
      <c r="E193" s="93" t="s">
        <v>278</v>
      </c>
      <c r="F193" s="109" t="s">
        <v>124</v>
      </c>
      <c r="G193" s="334" t="s">
        <v>279</v>
      </c>
      <c r="H193" s="335"/>
      <c r="I193" s="335"/>
      <c r="J193" s="336"/>
      <c r="K193" s="109" t="s">
        <v>126</v>
      </c>
      <c r="L193" s="334" t="s">
        <v>127</v>
      </c>
      <c r="M193" s="335"/>
      <c r="N193" s="335"/>
      <c r="O193" s="336"/>
      <c r="P193" s="109">
        <v>4895</v>
      </c>
      <c r="Q193" s="110" t="s">
        <v>1541</v>
      </c>
      <c r="R193" s="111" t="s">
        <v>1542</v>
      </c>
      <c r="S193" s="109" t="s">
        <v>1436</v>
      </c>
      <c r="T193" s="89" t="s">
        <v>283</v>
      </c>
      <c r="U193" s="130">
        <v>1</v>
      </c>
    </row>
    <row r="194" spans="2:21" s="91" customFormat="1" ht="126" customHeight="1">
      <c r="B194" s="88">
        <v>154</v>
      </c>
      <c r="C194" s="89" t="s">
        <v>45</v>
      </c>
      <c r="D194" s="89">
        <v>5</v>
      </c>
      <c r="E194" s="93" t="s">
        <v>278</v>
      </c>
      <c r="F194" s="89" t="s">
        <v>124</v>
      </c>
      <c r="G194" s="334" t="s">
        <v>279</v>
      </c>
      <c r="H194" s="335"/>
      <c r="I194" s="335"/>
      <c r="J194" s="336"/>
      <c r="K194" s="89" t="s">
        <v>126</v>
      </c>
      <c r="L194" s="334" t="s">
        <v>127</v>
      </c>
      <c r="M194" s="335"/>
      <c r="N194" s="335"/>
      <c r="O194" s="336"/>
      <c r="P194" s="109">
        <v>4896</v>
      </c>
      <c r="Q194" s="106" t="s">
        <v>1543</v>
      </c>
      <c r="R194" s="100" t="s">
        <v>1544</v>
      </c>
      <c r="S194" s="109" t="s">
        <v>1436</v>
      </c>
      <c r="T194" s="109" t="s">
        <v>283</v>
      </c>
      <c r="U194" s="133">
        <v>0.5</v>
      </c>
    </row>
    <row r="195" spans="2:21" s="91" customFormat="1" ht="117" customHeight="1">
      <c r="B195" s="88">
        <v>155</v>
      </c>
      <c r="C195" s="89" t="s">
        <v>45</v>
      </c>
      <c r="D195" s="109">
        <v>5</v>
      </c>
      <c r="E195" s="93" t="s">
        <v>278</v>
      </c>
      <c r="F195" s="109" t="s">
        <v>124</v>
      </c>
      <c r="G195" s="334" t="s">
        <v>279</v>
      </c>
      <c r="H195" s="335"/>
      <c r="I195" s="335"/>
      <c r="J195" s="336"/>
      <c r="K195" s="109" t="s">
        <v>126</v>
      </c>
      <c r="L195" s="334" t="s">
        <v>127</v>
      </c>
      <c r="M195" s="335"/>
      <c r="N195" s="335"/>
      <c r="O195" s="336"/>
      <c r="P195" s="89">
        <v>4963</v>
      </c>
      <c r="Q195" s="100" t="s">
        <v>1545</v>
      </c>
      <c r="R195" s="100" t="s">
        <v>1546</v>
      </c>
      <c r="S195" s="113" t="s">
        <v>1547</v>
      </c>
      <c r="T195" s="89" t="s">
        <v>283</v>
      </c>
      <c r="U195" s="130">
        <v>0.25</v>
      </c>
    </row>
    <row r="196" spans="2:21" s="91" customFormat="1" ht="177" customHeight="1">
      <c r="B196" s="88">
        <v>156</v>
      </c>
      <c r="C196" s="89" t="s">
        <v>45</v>
      </c>
      <c r="D196" s="89">
        <v>5</v>
      </c>
      <c r="E196" s="93" t="s">
        <v>278</v>
      </c>
      <c r="F196" s="89" t="s">
        <v>124</v>
      </c>
      <c r="G196" s="334" t="s">
        <v>279</v>
      </c>
      <c r="H196" s="335"/>
      <c r="I196" s="335"/>
      <c r="J196" s="336"/>
      <c r="K196" s="89" t="s">
        <v>126</v>
      </c>
      <c r="L196" s="334" t="s">
        <v>127</v>
      </c>
      <c r="M196" s="335"/>
      <c r="N196" s="335"/>
      <c r="O196" s="336"/>
      <c r="P196" s="89">
        <v>4971</v>
      </c>
      <c r="Q196" s="100" t="s">
        <v>1548</v>
      </c>
      <c r="R196" s="106" t="s">
        <v>1549</v>
      </c>
      <c r="S196" s="93" t="s">
        <v>747</v>
      </c>
      <c r="T196" s="89" t="s">
        <v>283</v>
      </c>
      <c r="U196" s="130">
        <v>1</v>
      </c>
    </row>
    <row r="197" spans="2:21" s="91" customFormat="1" ht="114.75" customHeight="1">
      <c r="B197" s="88">
        <v>157</v>
      </c>
      <c r="C197" s="89" t="s">
        <v>45</v>
      </c>
      <c r="D197" s="109">
        <v>5</v>
      </c>
      <c r="E197" s="93" t="s">
        <v>278</v>
      </c>
      <c r="F197" s="109" t="s">
        <v>124</v>
      </c>
      <c r="G197" s="334" t="s">
        <v>279</v>
      </c>
      <c r="H197" s="335"/>
      <c r="I197" s="335"/>
      <c r="J197" s="336"/>
      <c r="K197" s="109" t="s">
        <v>126</v>
      </c>
      <c r="L197" s="334" t="s">
        <v>127</v>
      </c>
      <c r="M197" s="335"/>
      <c r="N197" s="335"/>
      <c r="O197" s="336"/>
      <c r="P197" s="89">
        <v>4986</v>
      </c>
      <c r="Q197" s="100" t="s">
        <v>1550</v>
      </c>
      <c r="R197" s="100" t="s">
        <v>1551</v>
      </c>
      <c r="S197" s="89" t="s">
        <v>405</v>
      </c>
      <c r="T197" s="89" t="s">
        <v>283</v>
      </c>
      <c r="U197" s="130">
        <v>1</v>
      </c>
    </row>
    <row r="198" spans="2:21" s="91" customFormat="1" ht="109.5" customHeight="1">
      <c r="B198" s="88">
        <v>158</v>
      </c>
      <c r="C198" s="89" t="s">
        <v>45</v>
      </c>
      <c r="D198" s="89">
        <v>5</v>
      </c>
      <c r="E198" s="93" t="s">
        <v>278</v>
      </c>
      <c r="F198" s="89" t="s">
        <v>124</v>
      </c>
      <c r="G198" s="334" t="s">
        <v>279</v>
      </c>
      <c r="H198" s="335"/>
      <c r="I198" s="335"/>
      <c r="J198" s="336"/>
      <c r="K198" s="89" t="s">
        <v>126</v>
      </c>
      <c r="L198" s="334" t="s">
        <v>127</v>
      </c>
      <c r="M198" s="335"/>
      <c r="N198" s="335"/>
      <c r="O198" s="336"/>
      <c r="P198" s="89">
        <v>4987</v>
      </c>
      <c r="Q198" s="100" t="s">
        <v>1552</v>
      </c>
      <c r="R198" s="100" t="s">
        <v>1553</v>
      </c>
      <c r="S198" s="89" t="s">
        <v>405</v>
      </c>
      <c r="T198" s="89" t="s">
        <v>283</v>
      </c>
      <c r="U198" s="130">
        <v>1</v>
      </c>
    </row>
    <row r="199" spans="2:21" s="91" customFormat="1" ht="117" customHeight="1">
      <c r="B199" s="88">
        <v>159</v>
      </c>
      <c r="C199" s="89" t="s">
        <v>45</v>
      </c>
      <c r="D199" s="109">
        <v>5</v>
      </c>
      <c r="E199" s="93" t="s">
        <v>278</v>
      </c>
      <c r="F199" s="109" t="s">
        <v>124</v>
      </c>
      <c r="G199" s="334" t="s">
        <v>279</v>
      </c>
      <c r="H199" s="335"/>
      <c r="I199" s="335"/>
      <c r="J199" s="336"/>
      <c r="K199" s="109" t="s">
        <v>126</v>
      </c>
      <c r="L199" s="334" t="s">
        <v>127</v>
      </c>
      <c r="M199" s="335"/>
      <c r="N199" s="335"/>
      <c r="O199" s="336"/>
      <c r="P199" s="89">
        <v>5015</v>
      </c>
      <c r="Q199" s="100" t="s">
        <v>1554</v>
      </c>
      <c r="R199" s="100" t="s">
        <v>1555</v>
      </c>
      <c r="S199" s="89" t="s">
        <v>1556</v>
      </c>
      <c r="T199" s="89" t="s">
        <v>283</v>
      </c>
      <c r="U199" s="130">
        <v>0.35</v>
      </c>
    </row>
    <row r="200" spans="2:21" s="91" customFormat="1" ht="108" customHeight="1">
      <c r="B200" s="88">
        <v>160</v>
      </c>
      <c r="C200" s="89" t="s">
        <v>45</v>
      </c>
      <c r="D200" s="89">
        <v>5</v>
      </c>
      <c r="E200" s="93" t="s">
        <v>278</v>
      </c>
      <c r="F200" s="89" t="s">
        <v>124</v>
      </c>
      <c r="G200" s="334" t="s">
        <v>279</v>
      </c>
      <c r="H200" s="335"/>
      <c r="I200" s="335"/>
      <c r="J200" s="336"/>
      <c r="K200" s="89" t="s">
        <v>126</v>
      </c>
      <c r="L200" s="334" t="s">
        <v>127</v>
      </c>
      <c r="M200" s="335"/>
      <c r="N200" s="335"/>
      <c r="O200" s="336"/>
      <c r="P200" s="89">
        <v>5016</v>
      </c>
      <c r="Q200" s="100" t="s">
        <v>1557</v>
      </c>
      <c r="R200" s="100" t="s">
        <v>1558</v>
      </c>
      <c r="S200" s="89" t="s">
        <v>1556</v>
      </c>
      <c r="T200" s="89" t="s">
        <v>283</v>
      </c>
      <c r="U200" s="130">
        <v>0</v>
      </c>
    </row>
    <row r="201" spans="2:21" s="91" customFormat="1" ht="105.75" customHeight="1">
      <c r="B201" s="88">
        <v>161</v>
      </c>
      <c r="C201" s="89" t="s">
        <v>45</v>
      </c>
      <c r="D201" s="109">
        <v>5</v>
      </c>
      <c r="E201" s="93" t="s">
        <v>278</v>
      </c>
      <c r="F201" s="89" t="s">
        <v>124</v>
      </c>
      <c r="G201" s="334" t="s">
        <v>279</v>
      </c>
      <c r="H201" s="335"/>
      <c r="I201" s="335"/>
      <c r="J201" s="336"/>
      <c r="K201" s="109" t="s">
        <v>126</v>
      </c>
      <c r="L201" s="334" t="s">
        <v>127</v>
      </c>
      <c r="M201" s="335"/>
      <c r="N201" s="335"/>
      <c r="O201" s="336"/>
      <c r="P201" s="89">
        <v>5069</v>
      </c>
      <c r="Q201" s="100" t="s">
        <v>1559</v>
      </c>
      <c r="R201" s="100" t="s">
        <v>1560</v>
      </c>
      <c r="S201" s="89" t="s">
        <v>184</v>
      </c>
      <c r="T201" s="89" t="s">
        <v>283</v>
      </c>
      <c r="U201" s="130">
        <v>1</v>
      </c>
    </row>
    <row r="202" spans="2:21" s="91" customFormat="1" ht="109.5" customHeight="1">
      <c r="B202" s="88">
        <v>162</v>
      </c>
      <c r="C202" s="89" t="s">
        <v>45</v>
      </c>
      <c r="D202" s="109">
        <v>5</v>
      </c>
      <c r="E202" s="93" t="s">
        <v>278</v>
      </c>
      <c r="F202" s="89" t="s">
        <v>124</v>
      </c>
      <c r="G202" s="334" t="s">
        <v>279</v>
      </c>
      <c r="H202" s="335"/>
      <c r="I202" s="335"/>
      <c r="J202" s="336"/>
      <c r="K202" s="109" t="s">
        <v>126</v>
      </c>
      <c r="L202" s="334" t="s">
        <v>127</v>
      </c>
      <c r="M202" s="335"/>
      <c r="N202" s="335"/>
      <c r="O202" s="336"/>
      <c r="P202" s="89">
        <v>5093</v>
      </c>
      <c r="Q202" s="100" t="s">
        <v>1561</v>
      </c>
      <c r="R202" s="100" t="s">
        <v>1562</v>
      </c>
      <c r="S202" s="93" t="s">
        <v>732</v>
      </c>
      <c r="T202" s="89" t="s">
        <v>283</v>
      </c>
      <c r="U202" s="130">
        <v>1</v>
      </c>
    </row>
    <row r="203" spans="2:21" s="91" customFormat="1" ht="111.75" customHeight="1">
      <c r="B203" s="88">
        <v>163</v>
      </c>
      <c r="C203" s="89" t="s">
        <v>45</v>
      </c>
      <c r="D203" s="89">
        <v>5</v>
      </c>
      <c r="E203" s="93" t="s">
        <v>278</v>
      </c>
      <c r="F203" s="89" t="s">
        <v>124</v>
      </c>
      <c r="G203" s="334" t="s">
        <v>279</v>
      </c>
      <c r="H203" s="335"/>
      <c r="I203" s="335"/>
      <c r="J203" s="336"/>
      <c r="K203" s="89" t="s">
        <v>136</v>
      </c>
      <c r="L203" s="334" t="s">
        <v>625</v>
      </c>
      <c r="M203" s="335"/>
      <c r="N203" s="335"/>
      <c r="O203" s="336"/>
      <c r="P203" s="89">
        <v>5053</v>
      </c>
      <c r="Q203" s="100" t="s">
        <v>1563</v>
      </c>
      <c r="R203" s="100" t="s">
        <v>1564</v>
      </c>
      <c r="S203" s="89" t="s">
        <v>1488</v>
      </c>
      <c r="T203" s="89" t="s">
        <v>283</v>
      </c>
      <c r="U203" s="130">
        <v>1</v>
      </c>
    </row>
    <row r="204" spans="2:21" s="91" customFormat="1" ht="111" customHeight="1">
      <c r="B204" s="88">
        <v>164</v>
      </c>
      <c r="C204" s="89" t="s">
        <v>45</v>
      </c>
      <c r="D204" s="109">
        <v>5</v>
      </c>
      <c r="E204" s="93" t="s">
        <v>278</v>
      </c>
      <c r="F204" s="89" t="s">
        <v>143</v>
      </c>
      <c r="G204" s="334" t="s">
        <v>144</v>
      </c>
      <c r="H204" s="335"/>
      <c r="I204" s="335"/>
      <c r="J204" s="336"/>
      <c r="K204" s="89" t="s">
        <v>291</v>
      </c>
      <c r="L204" s="334" t="s">
        <v>292</v>
      </c>
      <c r="M204" s="335"/>
      <c r="N204" s="335"/>
      <c r="O204" s="336"/>
      <c r="P204" s="89">
        <v>4904</v>
      </c>
      <c r="Q204" s="100" t="s">
        <v>1565</v>
      </c>
      <c r="R204" s="103" t="s">
        <v>1566</v>
      </c>
      <c r="S204" s="89" t="s">
        <v>1567</v>
      </c>
      <c r="T204" s="89" t="s">
        <v>261</v>
      </c>
      <c r="U204" s="130">
        <v>1</v>
      </c>
    </row>
    <row r="205" spans="2:21" s="91" customFormat="1" ht="109.5" customHeight="1">
      <c r="B205" s="88">
        <v>165</v>
      </c>
      <c r="C205" s="89" t="s">
        <v>45</v>
      </c>
      <c r="D205" s="89">
        <v>5</v>
      </c>
      <c r="E205" s="93" t="s">
        <v>278</v>
      </c>
      <c r="F205" s="89" t="s">
        <v>143</v>
      </c>
      <c r="G205" s="334" t="s">
        <v>144</v>
      </c>
      <c r="H205" s="335"/>
      <c r="I205" s="335"/>
      <c r="J205" s="336"/>
      <c r="K205" s="89" t="s">
        <v>291</v>
      </c>
      <c r="L205" s="334" t="s">
        <v>292</v>
      </c>
      <c r="M205" s="335"/>
      <c r="N205" s="335"/>
      <c r="O205" s="336"/>
      <c r="P205" s="89">
        <v>4945</v>
      </c>
      <c r="Q205" s="100" t="s">
        <v>1568</v>
      </c>
      <c r="R205" s="100" t="s">
        <v>1569</v>
      </c>
      <c r="S205" s="113" t="s">
        <v>1570</v>
      </c>
      <c r="T205" s="89" t="s">
        <v>261</v>
      </c>
      <c r="U205" s="130">
        <v>1</v>
      </c>
    </row>
    <row r="206" spans="2:21" s="91" customFormat="1" ht="107.25" customHeight="1">
      <c r="B206" s="88">
        <v>166</v>
      </c>
      <c r="C206" s="89" t="s">
        <v>45</v>
      </c>
      <c r="D206" s="109">
        <v>5</v>
      </c>
      <c r="E206" s="93" t="s">
        <v>278</v>
      </c>
      <c r="F206" s="89" t="s">
        <v>143</v>
      </c>
      <c r="G206" s="334" t="s">
        <v>144</v>
      </c>
      <c r="H206" s="335"/>
      <c r="I206" s="335"/>
      <c r="J206" s="336"/>
      <c r="K206" s="89" t="s">
        <v>291</v>
      </c>
      <c r="L206" s="334" t="s">
        <v>292</v>
      </c>
      <c r="M206" s="335"/>
      <c r="N206" s="335"/>
      <c r="O206" s="336"/>
      <c r="P206" s="89">
        <v>4949</v>
      </c>
      <c r="Q206" s="100" t="s">
        <v>1571</v>
      </c>
      <c r="R206" s="100" t="s">
        <v>1572</v>
      </c>
      <c r="S206" s="113" t="s">
        <v>1570</v>
      </c>
      <c r="T206" s="89" t="s">
        <v>261</v>
      </c>
      <c r="U206" s="130">
        <v>1</v>
      </c>
    </row>
    <row r="207" spans="2:21" s="91" customFormat="1" ht="109.5" customHeight="1">
      <c r="B207" s="88">
        <v>167</v>
      </c>
      <c r="C207" s="89" t="s">
        <v>45</v>
      </c>
      <c r="D207" s="89">
        <v>5</v>
      </c>
      <c r="E207" s="93" t="s">
        <v>278</v>
      </c>
      <c r="F207" s="89" t="s">
        <v>143</v>
      </c>
      <c r="G207" s="334" t="s">
        <v>144</v>
      </c>
      <c r="H207" s="335"/>
      <c r="I207" s="335"/>
      <c r="J207" s="336"/>
      <c r="K207" s="89" t="s">
        <v>291</v>
      </c>
      <c r="L207" s="334" t="s">
        <v>292</v>
      </c>
      <c r="M207" s="335"/>
      <c r="N207" s="335"/>
      <c r="O207" s="336"/>
      <c r="P207" s="89">
        <v>5077</v>
      </c>
      <c r="Q207" s="100" t="s">
        <v>1573</v>
      </c>
      <c r="R207" s="106" t="s">
        <v>1574</v>
      </c>
      <c r="S207" s="93" t="s">
        <v>1575</v>
      </c>
      <c r="T207" s="89" t="s">
        <v>261</v>
      </c>
      <c r="U207" s="130">
        <v>0.9</v>
      </c>
    </row>
    <row r="208" spans="2:21" s="91" customFormat="1" ht="68.25" customHeight="1">
      <c r="B208" s="88">
        <v>168</v>
      </c>
      <c r="C208" s="89" t="s">
        <v>45</v>
      </c>
      <c r="D208" s="89">
        <v>6</v>
      </c>
      <c r="E208" s="93" t="s">
        <v>1120</v>
      </c>
      <c r="F208" s="89" t="s">
        <v>120</v>
      </c>
      <c r="G208" s="334" t="s">
        <v>300</v>
      </c>
      <c r="H208" s="335"/>
      <c r="I208" s="335"/>
      <c r="J208" s="336"/>
      <c r="K208" s="89" t="s">
        <v>122</v>
      </c>
      <c r="L208" s="334" t="s">
        <v>1121</v>
      </c>
      <c r="M208" s="335"/>
      <c r="N208" s="335"/>
      <c r="O208" s="336"/>
      <c r="P208" s="89">
        <v>4862</v>
      </c>
      <c r="Q208" s="100" t="s">
        <v>1576</v>
      </c>
      <c r="R208" s="100" t="s">
        <v>1577</v>
      </c>
      <c r="S208" s="93" t="s">
        <v>1575</v>
      </c>
      <c r="T208" s="89" t="s">
        <v>253</v>
      </c>
      <c r="U208" s="130">
        <v>1</v>
      </c>
    </row>
    <row r="209" spans="2:21" s="91" customFormat="1" ht="106.5" customHeight="1">
      <c r="B209" s="88">
        <v>169</v>
      </c>
      <c r="C209" s="89" t="s">
        <v>45</v>
      </c>
      <c r="D209" s="89">
        <v>6</v>
      </c>
      <c r="E209" s="93" t="s">
        <v>1120</v>
      </c>
      <c r="F209" s="89" t="s">
        <v>128</v>
      </c>
      <c r="G209" s="334" t="s">
        <v>1127</v>
      </c>
      <c r="H209" s="335"/>
      <c r="I209" s="335"/>
      <c r="J209" s="336"/>
      <c r="K209" s="107" t="s">
        <v>130</v>
      </c>
      <c r="L209" s="334" t="s">
        <v>131</v>
      </c>
      <c r="M209" s="335"/>
      <c r="N209" s="335"/>
      <c r="O209" s="336"/>
      <c r="P209" s="89">
        <v>4879</v>
      </c>
      <c r="Q209" s="100" t="s">
        <v>1578</v>
      </c>
      <c r="R209" s="100" t="s">
        <v>1579</v>
      </c>
      <c r="S209" s="89" t="s">
        <v>1436</v>
      </c>
      <c r="T209" s="89" t="s">
        <v>161</v>
      </c>
      <c r="U209" s="130">
        <v>1</v>
      </c>
    </row>
    <row r="210" spans="2:21" s="91" customFormat="1" ht="78.75" customHeight="1">
      <c r="B210" s="88">
        <v>170</v>
      </c>
      <c r="C210" s="89" t="s">
        <v>45</v>
      </c>
      <c r="D210" s="89">
        <v>6</v>
      </c>
      <c r="E210" s="93" t="s">
        <v>1120</v>
      </c>
      <c r="F210" s="89" t="s">
        <v>128</v>
      </c>
      <c r="G210" s="334" t="s">
        <v>1127</v>
      </c>
      <c r="H210" s="335"/>
      <c r="I210" s="335"/>
      <c r="J210" s="336"/>
      <c r="K210" s="89" t="s">
        <v>130</v>
      </c>
      <c r="L210" s="334" t="s">
        <v>131</v>
      </c>
      <c r="M210" s="335"/>
      <c r="N210" s="335"/>
      <c r="O210" s="336"/>
      <c r="P210" s="89">
        <v>4909</v>
      </c>
      <c r="Q210" s="100" t="s">
        <v>1580</v>
      </c>
      <c r="R210" s="100" t="s">
        <v>1581</v>
      </c>
      <c r="S210" s="89" t="s">
        <v>793</v>
      </c>
      <c r="T210" s="89" t="s">
        <v>330</v>
      </c>
      <c r="U210" s="130">
        <v>0.6</v>
      </c>
    </row>
    <row r="211" spans="2:21" s="91" customFormat="1" ht="77.25" customHeight="1">
      <c r="B211" s="88">
        <v>171</v>
      </c>
      <c r="C211" s="89" t="s">
        <v>45</v>
      </c>
      <c r="D211" s="89">
        <v>6</v>
      </c>
      <c r="E211" s="93" t="s">
        <v>1120</v>
      </c>
      <c r="F211" s="89" t="s">
        <v>128</v>
      </c>
      <c r="G211" s="334" t="s">
        <v>1127</v>
      </c>
      <c r="H211" s="335"/>
      <c r="I211" s="335"/>
      <c r="J211" s="336"/>
      <c r="K211" s="107" t="s">
        <v>130</v>
      </c>
      <c r="L211" s="334" t="s">
        <v>131</v>
      </c>
      <c r="M211" s="335"/>
      <c r="N211" s="335"/>
      <c r="O211" s="336"/>
      <c r="P211" s="89">
        <v>4938</v>
      </c>
      <c r="Q211" s="100" t="s">
        <v>1582</v>
      </c>
      <c r="R211" s="100" t="s">
        <v>1583</v>
      </c>
      <c r="S211" s="89" t="s">
        <v>260</v>
      </c>
      <c r="T211" s="93" t="s">
        <v>1584</v>
      </c>
      <c r="U211" s="130">
        <v>0.9</v>
      </c>
    </row>
    <row r="212" spans="2:21" s="91" customFormat="1" ht="67.5" customHeight="1">
      <c r="B212" s="88">
        <v>172</v>
      </c>
      <c r="C212" s="89" t="s">
        <v>45</v>
      </c>
      <c r="D212" s="89">
        <v>6</v>
      </c>
      <c r="E212" s="93" t="s">
        <v>1120</v>
      </c>
      <c r="F212" s="89" t="s">
        <v>128</v>
      </c>
      <c r="G212" s="334" t="s">
        <v>1127</v>
      </c>
      <c r="H212" s="335"/>
      <c r="I212" s="335"/>
      <c r="J212" s="336"/>
      <c r="K212" s="89" t="s">
        <v>130</v>
      </c>
      <c r="L212" s="334" t="s">
        <v>131</v>
      </c>
      <c r="M212" s="335"/>
      <c r="N212" s="335"/>
      <c r="O212" s="336"/>
      <c r="P212" s="89">
        <v>4977</v>
      </c>
      <c r="Q212" s="100" t="s">
        <v>1585</v>
      </c>
      <c r="R212" s="100" t="s">
        <v>1586</v>
      </c>
      <c r="S212" s="93" t="s">
        <v>1587</v>
      </c>
      <c r="T212" s="89" t="s">
        <v>161</v>
      </c>
      <c r="U212" s="130">
        <v>1</v>
      </c>
    </row>
    <row r="213" spans="2:21" s="91" customFormat="1" ht="71.25" customHeight="1">
      <c r="B213" s="88">
        <v>173</v>
      </c>
      <c r="C213" s="89" t="s">
        <v>45</v>
      </c>
      <c r="D213" s="89">
        <v>6</v>
      </c>
      <c r="E213" s="93" t="s">
        <v>1120</v>
      </c>
      <c r="F213" s="89" t="s">
        <v>128</v>
      </c>
      <c r="G213" s="334" t="s">
        <v>1127</v>
      </c>
      <c r="H213" s="335"/>
      <c r="I213" s="335"/>
      <c r="J213" s="336"/>
      <c r="K213" s="107" t="s">
        <v>130</v>
      </c>
      <c r="L213" s="334" t="s">
        <v>131</v>
      </c>
      <c r="M213" s="335"/>
      <c r="N213" s="335"/>
      <c r="O213" s="336"/>
      <c r="P213" s="89">
        <v>5031</v>
      </c>
      <c r="Q213" s="100" t="s">
        <v>1588</v>
      </c>
      <c r="R213" s="100" t="s">
        <v>1589</v>
      </c>
      <c r="S213" s="89" t="s">
        <v>1590</v>
      </c>
      <c r="T213" s="89" t="s">
        <v>330</v>
      </c>
      <c r="U213" s="130">
        <v>1</v>
      </c>
    </row>
    <row r="214" spans="2:21" s="91" customFormat="1" ht="66" customHeight="1">
      <c r="B214" s="88">
        <v>174</v>
      </c>
      <c r="C214" s="89" t="s">
        <v>45</v>
      </c>
      <c r="D214" s="89">
        <v>6</v>
      </c>
      <c r="E214" s="93" t="s">
        <v>1120</v>
      </c>
      <c r="F214" s="89" t="s">
        <v>128</v>
      </c>
      <c r="G214" s="334" t="s">
        <v>1127</v>
      </c>
      <c r="H214" s="335"/>
      <c r="I214" s="335"/>
      <c r="J214" s="336"/>
      <c r="K214" s="89" t="s">
        <v>130</v>
      </c>
      <c r="L214" s="334" t="s">
        <v>131</v>
      </c>
      <c r="M214" s="335"/>
      <c r="N214" s="335"/>
      <c r="O214" s="336"/>
      <c r="P214" s="89">
        <v>5057</v>
      </c>
      <c r="Q214" s="100" t="s">
        <v>1591</v>
      </c>
      <c r="R214" s="100" t="s">
        <v>1592</v>
      </c>
      <c r="S214" s="89" t="s">
        <v>1488</v>
      </c>
      <c r="T214" s="89" t="s">
        <v>161</v>
      </c>
      <c r="U214" s="130">
        <v>0.95</v>
      </c>
    </row>
    <row r="215" spans="2:21" s="91" customFormat="1" ht="87" customHeight="1">
      <c r="B215" s="88">
        <v>175</v>
      </c>
      <c r="C215" s="89" t="s">
        <v>45</v>
      </c>
      <c r="D215" s="89">
        <v>6</v>
      </c>
      <c r="E215" s="93" t="s">
        <v>1120</v>
      </c>
      <c r="F215" s="89" t="s">
        <v>128</v>
      </c>
      <c r="G215" s="334" t="s">
        <v>1127</v>
      </c>
      <c r="H215" s="335"/>
      <c r="I215" s="335"/>
      <c r="J215" s="336"/>
      <c r="K215" s="107" t="s">
        <v>130</v>
      </c>
      <c r="L215" s="334" t="s">
        <v>131</v>
      </c>
      <c r="M215" s="335"/>
      <c r="N215" s="335"/>
      <c r="O215" s="336"/>
      <c r="P215" s="89">
        <v>5061</v>
      </c>
      <c r="Q215" s="100" t="s">
        <v>1593</v>
      </c>
      <c r="R215" s="100" t="s">
        <v>1594</v>
      </c>
      <c r="S215" s="89" t="s">
        <v>1360</v>
      </c>
      <c r="T215" s="89" t="s">
        <v>261</v>
      </c>
      <c r="U215" s="130">
        <v>1</v>
      </c>
    </row>
    <row r="216" spans="2:21" s="91" customFormat="1" ht="66" customHeight="1">
      <c r="B216" s="88">
        <v>176</v>
      </c>
      <c r="C216" s="89" t="s">
        <v>45</v>
      </c>
      <c r="D216" s="89">
        <v>6</v>
      </c>
      <c r="E216" s="93" t="s">
        <v>1120</v>
      </c>
      <c r="F216" s="89" t="s">
        <v>128</v>
      </c>
      <c r="G216" s="334" t="s">
        <v>1127</v>
      </c>
      <c r="H216" s="335"/>
      <c r="I216" s="335"/>
      <c r="J216" s="336"/>
      <c r="K216" s="89" t="s">
        <v>130</v>
      </c>
      <c r="L216" s="334" t="s">
        <v>131</v>
      </c>
      <c r="M216" s="335"/>
      <c r="N216" s="335"/>
      <c r="O216" s="336"/>
      <c r="P216" s="89">
        <v>5070</v>
      </c>
      <c r="Q216" s="100" t="s">
        <v>1595</v>
      </c>
      <c r="R216" s="100" t="s">
        <v>1596</v>
      </c>
      <c r="S216" s="89" t="s">
        <v>184</v>
      </c>
      <c r="T216" s="89" t="s">
        <v>283</v>
      </c>
      <c r="U216" s="130">
        <v>1</v>
      </c>
    </row>
    <row r="217" spans="2:21" s="91" customFormat="1" ht="72" customHeight="1">
      <c r="B217" s="88">
        <v>177</v>
      </c>
      <c r="C217" s="89" t="s">
        <v>45</v>
      </c>
      <c r="D217" s="89">
        <v>6</v>
      </c>
      <c r="E217" s="93" t="s">
        <v>1120</v>
      </c>
      <c r="F217" s="89" t="s">
        <v>128</v>
      </c>
      <c r="G217" s="334" t="s">
        <v>1127</v>
      </c>
      <c r="H217" s="335"/>
      <c r="I217" s="335"/>
      <c r="J217" s="336"/>
      <c r="K217" s="107" t="s">
        <v>130</v>
      </c>
      <c r="L217" s="334" t="s">
        <v>131</v>
      </c>
      <c r="M217" s="335"/>
      <c r="N217" s="335"/>
      <c r="O217" s="336"/>
      <c r="P217" s="89">
        <v>5071</v>
      </c>
      <c r="Q217" s="100" t="s">
        <v>1597</v>
      </c>
      <c r="R217" s="100" t="s">
        <v>1598</v>
      </c>
      <c r="S217" s="93" t="s">
        <v>1599</v>
      </c>
      <c r="T217" s="93" t="s">
        <v>681</v>
      </c>
      <c r="U217" s="130">
        <v>1</v>
      </c>
    </row>
    <row r="218" spans="2:21" s="91" customFormat="1" ht="101.25" customHeight="1">
      <c r="B218" s="88">
        <v>178</v>
      </c>
      <c r="C218" s="89" t="s">
        <v>45</v>
      </c>
      <c r="D218" s="89">
        <v>6</v>
      </c>
      <c r="E218" s="93" t="s">
        <v>1120</v>
      </c>
      <c r="F218" s="89" t="s">
        <v>128</v>
      </c>
      <c r="G218" s="334" t="s">
        <v>1127</v>
      </c>
      <c r="H218" s="335"/>
      <c r="I218" s="335"/>
      <c r="J218" s="336"/>
      <c r="K218" s="89" t="s">
        <v>134</v>
      </c>
      <c r="L218" s="334" t="s">
        <v>312</v>
      </c>
      <c r="M218" s="335"/>
      <c r="N218" s="335"/>
      <c r="O218" s="336"/>
      <c r="P218" s="89">
        <v>5020</v>
      </c>
      <c r="Q218" s="100" t="s">
        <v>1600</v>
      </c>
      <c r="R218" s="100" t="s">
        <v>1601</v>
      </c>
      <c r="S218" s="89" t="s">
        <v>1602</v>
      </c>
      <c r="T218" s="89" t="s">
        <v>685</v>
      </c>
      <c r="U218" s="130">
        <v>1</v>
      </c>
    </row>
    <row r="219" spans="2:21" s="91" customFormat="1" ht="76.5" customHeight="1">
      <c r="B219" s="88">
        <v>179</v>
      </c>
      <c r="C219" s="89" t="s">
        <v>45</v>
      </c>
      <c r="D219" s="89">
        <v>6</v>
      </c>
      <c r="E219" s="93" t="s">
        <v>1120</v>
      </c>
      <c r="F219" s="89" t="s">
        <v>128</v>
      </c>
      <c r="G219" s="334" t="s">
        <v>1127</v>
      </c>
      <c r="H219" s="335"/>
      <c r="I219" s="335"/>
      <c r="J219" s="336"/>
      <c r="K219" s="89" t="s">
        <v>134</v>
      </c>
      <c r="L219" s="334" t="s">
        <v>312</v>
      </c>
      <c r="M219" s="335"/>
      <c r="N219" s="335"/>
      <c r="O219" s="336"/>
      <c r="P219" s="89">
        <v>5046</v>
      </c>
      <c r="Q219" s="100" t="s">
        <v>1603</v>
      </c>
      <c r="R219" s="100" t="s">
        <v>1604</v>
      </c>
      <c r="S219" s="89" t="s">
        <v>1488</v>
      </c>
      <c r="T219" s="89" t="s">
        <v>685</v>
      </c>
      <c r="U219" s="130">
        <v>1</v>
      </c>
    </row>
    <row r="220" spans="2:21" s="91" customFormat="1" ht="71.25" customHeight="1">
      <c r="B220" s="88">
        <v>180</v>
      </c>
      <c r="C220" s="89" t="s">
        <v>45</v>
      </c>
      <c r="D220" s="89">
        <v>6</v>
      </c>
      <c r="E220" s="93" t="s">
        <v>1120</v>
      </c>
      <c r="F220" s="89" t="s">
        <v>128</v>
      </c>
      <c r="G220" s="334" t="s">
        <v>1127</v>
      </c>
      <c r="H220" s="335"/>
      <c r="I220" s="335"/>
      <c r="J220" s="336"/>
      <c r="K220" s="89" t="s">
        <v>138</v>
      </c>
      <c r="L220" s="334" t="s">
        <v>139</v>
      </c>
      <c r="M220" s="335"/>
      <c r="N220" s="335"/>
      <c r="O220" s="336"/>
      <c r="P220" s="89">
        <v>4880</v>
      </c>
      <c r="Q220" s="100" t="s">
        <v>1605</v>
      </c>
      <c r="R220" s="100" t="s">
        <v>695</v>
      </c>
      <c r="S220" s="89" t="s">
        <v>1606</v>
      </c>
      <c r="T220" s="89" t="s">
        <v>257</v>
      </c>
      <c r="U220" s="130">
        <v>1</v>
      </c>
    </row>
    <row r="221" spans="2:21" s="91" customFormat="1" ht="107.25" customHeight="1">
      <c r="B221" s="88">
        <v>181</v>
      </c>
      <c r="C221" s="89" t="s">
        <v>45</v>
      </c>
      <c r="D221" s="89">
        <v>6</v>
      </c>
      <c r="E221" s="93" t="s">
        <v>1120</v>
      </c>
      <c r="F221" s="89" t="s">
        <v>128</v>
      </c>
      <c r="G221" s="334" t="s">
        <v>1127</v>
      </c>
      <c r="H221" s="335"/>
      <c r="I221" s="335"/>
      <c r="J221" s="336"/>
      <c r="K221" s="89" t="s">
        <v>138</v>
      </c>
      <c r="L221" s="334" t="s">
        <v>139</v>
      </c>
      <c r="M221" s="335"/>
      <c r="N221" s="335"/>
      <c r="O221" s="336"/>
      <c r="P221" s="89">
        <v>4893</v>
      </c>
      <c r="Q221" s="100" t="s">
        <v>1607</v>
      </c>
      <c r="R221" s="100" t="s">
        <v>1608</v>
      </c>
      <c r="S221" s="89" t="s">
        <v>1436</v>
      </c>
      <c r="T221" s="89" t="s">
        <v>257</v>
      </c>
      <c r="U221" s="130">
        <v>1</v>
      </c>
    </row>
    <row r="222" spans="2:21" s="91" customFormat="1" ht="86.25" customHeight="1">
      <c r="B222" s="88">
        <v>182</v>
      </c>
      <c r="C222" s="89" t="s">
        <v>45</v>
      </c>
      <c r="D222" s="89">
        <v>6</v>
      </c>
      <c r="E222" s="93" t="s">
        <v>1120</v>
      </c>
      <c r="F222" s="89" t="s">
        <v>128</v>
      </c>
      <c r="G222" s="334" t="s">
        <v>1127</v>
      </c>
      <c r="H222" s="335"/>
      <c r="I222" s="335"/>
      <c r="J222" s="336"/>
      <c r="K222" s="89" t="s">
        <v>138</v>
      </c>
      <c r="L222" s="334" t="s">
        <v>139</v>
      </c>
      <c r="M222" s="335"/>
      <c r="N222" s="335"/>
      <c r="O222" s="336"/>
      <c r="P222" s="89">
        <v>4932</v>
      </c>
      <c r="Q222" s="100" t="s">
        <v>1609</v>
      </c>
      <c r="R222" s="100" t="s">
        <v>1610</v>
      </c>
      <c r="S222" s="89" t="s">
        <v>1347</v>
      </c>
      <c r="T222" s="89" t="s">
        <v>257</v>
      </c>
      <c r="U222" s="130">
        <v>1</v>
      </c>
    </row>
    <row r="223" spans="2:21" s="91" customFormat="1" ht="106.5" customHeight="1">
      <c r="B223" s="88">
        <v>183</v>
      </c>
      <c r="C223" s="89" t="s">
        <v>45</v>
      </c>
      <c r="D223" s="89">
        <v>6</v>
      </c>
      <c r="E223" s="93" t="s">
        <v>1120</v>
      </c>
      <c r="F223" s="89" t="s">
        <v>128</v>
      </c>
      <c r="G223" s="334" t="s">
        <v>1127</v>
      </c>
      <c r="H223" s="335"/>
      <c r="I223" s="335"/>
      <c r="J223" s="336"/>
      <c r="K223" s="89" t="s">
        <v>138</v>
      </c>
      <c r="L223" s="334" t="s">
        <v>139</v>
      </c>
      <c r="M223" s="335"/>
      <c r="N223" s="335"/>
      <c r="O223" s="336"/>
      <c r="P223" s="89">
        <v>4969</v>
      </c>
      <c r="Q223" s="100" t="s">
        <v>1611</v>
      </c>
      <c r="R223" s="100" t="s">
        <v>1612</v>
      </c>
      <c r="S223" s="93" t="s">
        <v>747</v>
      </c>
      <c r="T223" s="89" t="s">
        <v>257</v>
      </c>
      <c r="U223" s="130">
        <v>1</v>
      </c>
    </row>
    <row r="224" spans="2:21" s="91" customFormat="1" ht="72" customHeight="1">
      <c r="B224" s="88">
        <v>184</v>
      </c>
      <c r="C224" s="89" t="s">
        <v>45</v>
      </c>
      <c r="D224" s="89">
        <v>6</v>
      </c>
      <c r="E224" s="93" t="s">
        <v>1120</v>
      </c>
      <c r="F224" s="89" t="s">
        <v>128</v>
      </c>
      <c r="G224" s="334" t="s">
        <v>1127</v>
      </c>
      <c r="H224" s="335"/>
      <c r="I224" s="335"/>
      <c r="J224" s="336"/>
      <c r="K224" s="89" t="s">
        <v>138</v>
      </c>
      <c r="L224" s="334" t="s">
        <v>139</v>
      </c>
      <c r="M224" s="335"/>
      <c r="N224" s="335"/>
      <c r="O224" s="336"/>
      <c r="P224" s="89">
        <v>4976</v>
      </c>
      <c r="Q224" s="100" t="s">
        <v>1613</v>
      </c>
      <c r="R224" s="100" t="s">
        <v>1162</v>
      </c>
      <c r="S224" s="93" t="s">
        <v>1587</v>
      </c>
      <c r="T224" s="89" t="s">
        <v>257</v>
      </c>
      <c r="U224" s="130">
        <v>1</v>
      </c>
    </row>
    <row r="225" spans="2:21" s="91" customFormat="1" ht="73.5" customHeight="1">
      <c r="B225" s="88">
        <v>185</v>
      </c>
      <c r="C225" s="89" t="s">
        <v>45</v>
      </c>
      <c r="D225" s="89">
        <v>6</v>
      </c>
      <c r="E225" s="93" t="s">
        <v>1120</v>
      </c>
      <c r="F225" s="89" t="s">
        <v>128</v>
      </c>
      <c r="G225" s="414" t="s">
        <v>1127</v>
      </c>
      <c r="H225" s="414"/>
      <c r="I225" s="414"/>
      <c r="J225" s="414"/>
      <c r="K225" s="89" t="s">
        <v>138</v>
      </c>
      <c r="L225" s="414" t="s">
        <v>139</v>
      </c>
      <c r="M225" s="414"/>
      <c r="N225" s="414"/>
      <c r="O225" s="414"/>
      <c r="P225" s="89">
        <v>5012</v>
      </c>
      <c r="Q225" s="100" t="s">
        <v>1614</v>
      </c>
      <c r="R225" s="100" t="s">
        <v>1615</v>
      </c>
      <c r="S225" s="93" t="s">
        <v>1413</v>
      </c>
      <c r="T225" s="89" t="s">
        <v>257</v>
      </c>
      <c r="U225" s="130">
        <v>1</v>
      </c>
    </row>
    <row r="226" spans="2:21" s="91" customFormat="1" ht="71.25" customHeight="1" thickBot="1">
      <c r="B226" s="88">
        <v>186</v>
      </c>
      <c r="C226" s="114" t="s">
        <v>45</v>
      </c>
      <c r="D226" s="114">
        <v>6</v>
      </c>
      <c r="E226" s="116" t="s">
        <v>1120</v>
      </c>
      <c r="F226" s="114" t="s">
        <v>128</v>
      </c>
      <c r="G226" s="411" t="s">
        <v>1127</v>
      </c>
      <c r="H226" s="412"/>
      <c r="I226" s="412"/>
      <c r="J226" s="413"/>
      <c r="K226" s="114" t="s">
        <v>138</v>
      </c>
      <c r="L226" s="411" t="s">
        <v>139</v>
      </c>
      <c r="M226" s="412"/>
      <c r="N226" s="412"/>
      <c r="O226" s="413"/>
      <c r="P226" s="114">
        <v>5088</v>
      </c>
      <c r="Q226" s="115" t="s">
        <v>1616</v>
      </c>
      <c r="R226" s="115" t="s">
        <v>1617</v>
      </c>
      <c r="S226" s="116" t="s">
        <v>1618</v>
      </c>
      <c r="T226" s="114" t="s">
        <v>330</v>
      </c>
      <c r="U226" s="134">
        <v>1</v>
      </c>
    </row>
    <row r="227" spans="2:21">
      <c r="C227"/>
    </row>
    <row r="228" spans="2:21">
      <c r="C228"/>
    </row>
    <row r="229" spans="2:21">
      <c r="C229"/>
    </row>
    <row r="230" spans="2:21">
      <c r="C230"/>
    </row>
    <row r="231" spans="2:21">
      <c r="C231"/>
    </row>
    <row r="232" spans="2:21">
      <c r="C232"/>
    </row>
    <row r="233" spans="2:21">
      <c r="C233"/>
    </row>
    <row r="234" spans="2:21">
      <c r="C234"/>
    </row>
    <row r="235" spans="2:21">
      <c r="C235"/>
    </row>
    <row r="236" spans="2:21">
      <c r="C236"/>
    </row>
    <row r="237" spans="2:21">
      <c r="C237"/>
    </row>
    <row r="238" spans="2:21">
      <c r="C238"/>
    </row>
    <row r="239" spans="2:21">
      <c r="C239"/>
    </row>
    <row r="240" spans="2:21">
      <c r="C240"/>
    </row>
    <row r="241" spans="4:21" customFormat="1">
      <c r="D241" s="86"/>
      <c r="E241" s="86"/>
      <c r="F241" s="86"/>
      <c r="K241" s="86"/>
      <c r="P241" s="86"/>
      <c r="S241" s="86"/>
      <c r="T241" s="24"/>
      <c r="U241" s="127"/>
    </row>
    <row r="242" spans="4:21" customFormat="1">
      <c r="D242" s="86"/>
      <c r="E242" s="86"/>
      <c r="F242" s="86"/>
      <c r="K242" s="86"/>
      <c r="P242" s="86"/>
      <c r="S242" s="86"/>
      <c r="T242" s="24"/>
      <c r="U242" s="127"/>
    </row>
    <row r="243" spans="4:21" customFormat="1">
      <c r="D243" s="86"/>
      <c r="E243" s="86"/>
      <c r="F243" s="86"/>
      <c r="K243" s="86"/>
      <c r="P243" s="86"/>
      <c r="S243" s="86"/>
      <c r="T243" s="24"/>
      <c r="U243" s="127"/>
    </row>
    <row r="244" spans="4:21" customFormat="1">
      <c r="D244" s="86"/>
      <c r="E244" s="86"/>
      <c r="F244" s="86"/>
      <c r="K244" s="86"/>
      <c r="P244" s="86"/>
      <c r="S244" s="86"/>
      <c r="T244" s="24"/>
      <c r="U244" s="127"/>
    </row>
    <row r="245" spans="4:21" customFormat="1">
      <c r="D245" s="86"/>
      <c r="E245" s="86"/>
      <c r="F245" s="86"/>
      <c r="K245" s="86"/>
      <c r="P245" s="86"/>
      <c r="S245" s="86"/>
      <c r="T245" s="24"/>
      <c r="U245" s="127"/>
    </row>
    <row r="246" spans="4:21" customFormat="1">
      <c r="D246" s="86"/>
      <c r="E246" s="86"/>
      <c r="F246" s="86"/>
      <c r="K246" s="86"/>
      <c r="P246" s="86"/>
      <c r="S246" s="86"/>
      <c r="T246" s="24"/>
      <c r="U246" s="127"/>
    </row>
    <row r="247" spans="4:21" customFormat="1">
      <c r="D247" s="86"/>
      <c r="E247" s="86"/>
      <c r="F247" s="86"/>
      <c r="K247" s="86"/>
      <c r="P247" s="86"/>
      <c r="S247" s="86"/>
      <c r="T247" s="24"/>
      <c r="U247" s="127"/>
    </row>
    <row r="248" spans="4:21" customFormat="1">
      <c r="D248" s="86"/>
      <c r="E248" s="86"/>
      <c r="F248" s="86"/>
      <c r="K248" s="86"/>
      <c r="P248" s="86"/>
      <c r="S248" s="86"/>
      <c r="T248" s="24"/>
      <c r="U248" s="127"/>
    </row>
    <row r="249" spans="4:21" customFormat="1">
      <c r="D249" s="86"/>
      <c r="E249" s="86"/>
      <c r="F249" s="86"/>
      <c r="K249" s="86"/>
      <c r="P249" s="86"/>
      <c r="S249" s="86"/>
      <c r="T249" s="24"/>
      <c r="U249" s="127"/>
    </row>
    <row r="250" spans="4:21" customFormat="1">
      <c r="D250" s="86"/>
      <c r="E250" s="86"/>
      <c r="F250" s="86"/>
      <c r="K250" s="86"/>
      <c r="P250" s="86"/>
      <c r="S250" s="86"/>
      <c r="T250" s="24"/>
      <c r="U250" s="127"/>
    </row>
    <row r="251" spans="4:21" customFormat="1">
      <c r="D251" s="86"/>
      <c r="E251" s="86"/>
      <c r="F251" s="86"/>
      <c r="K251" s="86"/>
      <c r="P251" s="86"/>
      <c r="S251" s="86"/>
      <c r="T251" s="24"/>
      <c r="U251" s="127"/>
    </row>
    <row r="252" spans="4:21" customFormat="1">
      <c r="D252" s="86"/>
      <c r="E252" s="86"/>
      <c r="F252" s="86"/>
      <c r="K252" s="86"/>
      <c r="P252" s="86"/>
      <c r="S252" s="86"/>
      <c r="T252" s="24"/>
      <c r="U252" s="127"/>
    </row>
    <row r="253" spans="4:21" customFormat="1">
      <c r="D253" s="86"/>
      <c r="E253" s="86"/>
      <c r="F253" s="86"/>
      <c r="K253" s="86"/>
      <c r="P253" s="86"/>
      <c r="S253" s="86"/>
      <c r="T253" s="24"/>
      <c r="U253" s="127"/>
    </row>
    <row r="254" spans="4:21" customFormat="1">
      <c r="D254" s="86"/>
      <c r="E254" s="86"/>
      <c r="F254" s="86"/>
      <c r="K254" s="86"/>
      <c r="P254" s="86"/>
      <c r="S254" s="86"/>
      <c r="T254" s="24"/>
      <c r="U254" s="127"/>
    </row>
    <row r="255" spans="4:21" customFormat="1">
      <c r="D255" s="86"/>
      <c r="E255" s="86"/>
      <c r="F255" s="86"/>
      <c r="K255" s="86"/>
      <c r="P255" s="86"/>
      <c r="S255" s="86"/>
      <c r="T255" s="24"/>
      <c r="U255" s="127"/>
    </row>
    <row r="256" spans="4:21" customFormat="1">
      <c r="D256" s="86"/>
      <c r="E256" s="86"/>
      <c r="F256" s="86"/>
      <c r="K256" s="86"/>
      <c r="P256" s="86"/>
      <c r="S256" s="86"/>
      <c r="T256" s="24"/>
      <c r="U256" s="127"/>
    </row>
    <row r="257" spans="4:21" customFormat="1">
      <c r="D257" s="86"/>
      <c r="E257" s="86"/>
      <c r="F257" s="86"/>
      <c r="K257" s="86"/>
      <c r="P257" s="86"/>
      <c r="S257" s="86"/>
      <c r="T257" s="24"/>
      <c r="U257" s="127"/>
    </row>
    <row r="258" spans="4:21" customFormat="1">
      <c r="D258" s="86"/>
      <c r="E258" s="86"/>
      <c r="F258" s="86"/>
      <c r="K258" s="86"/>
      <c r="P258" s="86"/>
      <c r="S258" s="86"/>
      <c r="T258" s="24"/>
      <c r="U258" s="127"/>
    </row>
    <row r="259" spans="4:21" customFormat="1">
      <c r="D259" s="86"/>
      <c r="E259" s="86"/>
      <c r="F259" s="86"/>
      <c r="K259" s="86"/>
      <c r="P259" s="86"/>
      <c r="S259" s="86"/>
      <c r="T259" s="24"/>
      <c r="U259" s="127"/>
    </row>
    <row r="260" spans="4:21" customFormat="1">
      <c r="D260" s="86"/>
      <c r="E260" s="86"/>
      <c r="F260" s="86"/>
      <c r="K260" s="86"/>
      <c r="P260" s="86"/>
      <c r="S260" s="86"/>
      <c r="T260" s="24"/>
      <c r="U260" s="127"/>
    </row>
    <row r="261" spans="4:21" customFormat="1">
      <c r="D261" s="86"/>
      <c r="E261" s="86"/>
      <c r="F261" s="86"/>
      <c r="K261" s="86"/>
      <c r="P261" s="86"/>
      <c r="S261" s="86"/>
      <c r="T261" s="24"/>
      <c r="U261" s="127"/>
    </row>
    <row r="262" spans="4:21" customFormat="1">
      <c r="D262" s="86"/>
      <c r="E262" s="86"/>
      <c r="F262" s="86"/>
      <c r="K262" s="86"/>
      <c r="P262" s="86"/>
      <c r="S262" s="86"/>
      <c r="T262" s="24"/>
      <c r="U262" s="127"/>
    </row>
    <row r="263" spans="4:21" customFormat="1">
      <c r="D263" s="86"/>
      <c r="E263" s="86"/>
      <c r="F263" s="86"/>
      <c r="K263" s="86"/>
      <c r="P263" s="86"/>
      <c r="S263" s="86"/>
      <c r="T263" s="24"/>
      <c r="U263" s="127"/>
    </row>
    <row r="264" spans="4:21" customFormat="1">
      <c r="D264" s="86"/>
      <c r="E264" s="86"/>
      <c r="F264" s="86"/>
      <c r="K264" s="86"/>
      <c r="P264" s="86"/>
      <c r="S264" s="86"/>
      <c r="T264" s="24"/>
      <c r="U264" s="127"/>
    </row>
    <row r="265" spans="4:21" customFormat="1">
      <c r="D265" s="86"/>
      <c r="E265" s="86"/>
      <c r="F265" s="86"/>
      <c r="K265" s="86"/>
      <c r="P265" s="86"/>
      <c r="S265" s="86"/>
      <c r="T265" s="24"/>
      <c r="U265" s="127"/>
    </row>
    <row r="266" spans="4:21" customFormat="1">
      <c r="D266" s="86"/>
      <c r="E266" s="86"/>
      <c r="F266" s="86"/>
      <c r="K266" s="86"/>
      <c r="P266" s="86"/>
      <c r="S266" s="86"/>
      <c r="T266" s="24"/>
      <c r="U266" s="127"/>
    </row>
    <row r="267" spans="4:21" customFormat="1">
      <c r="D267" s="86"/>
      <c r="E267" s="86"/>
      <c r="F267" s="86"/>
      <c r="K267" s="86"/>
      <c r="P267" s="86"/>
      <c r="S267" s="86"/>
      <c r="T267" s="24"/>
      <c r="U267" s="127"/>
    </row>
    <row r="268" spans="4:21" customFormat="1">
      <c r="D268" s="86"/>
      <c r="E268" s="86"/>
      <c r="F268" s="86"/>
      <c r="K268" s="86"/>
      <c r="P268" s="86"/>
      <c r="S268" s="86"/>
      <c r="T268" s="24"/>
      <c r="U268" s="127"/>
    </row>
    <row r="269" spans="4:21" customFormat="1">
      <c r="D269" s="86"/>
      <c r="E269" s="86"/>
      <c r="F269" s="86"/>
      <c r="K269" s="86"/>
      <c r="P269" s="86"/>
      <c r="S269" s="86"/>
      <c r="T269" s="24"/>
      <c r="U269" s="127"/>
    </row>
    <row r="270" spans="4:21" customFormat="1">
      <c r="D270" s="86"/>
      <c r="E270" s="86"/>
      <c r="F270" s="86"/>
      <c r="K270" s="86"/>
      <c r="P270" s="86"/>
      <c r="S270" s="86"/>
      <c r="T270" s="24"/>
      <c r="U270" s="127"/>
    </row>
    <row r="271" spans="4:21" customFormat="1">
      <c r="D271" s="86"/>
      <c r="E271" s="86"/>
      <c r="F271" s="86"/>
      <c r="K271" s="86"/>
      <c r="P271" s="86"/>
      <c r="S271" s="86"/>
      <c r="T271" s="24"/>
      <c r="U271" s="127"/>
    </row>
    <row r="272" spans="4:21" customFormat="1">
      <c r="D272" s="86"/>
      <c r="E272" s="86"/>
      <c r="F272" s="86"/>
      <c r="K272" s="86"/>
      <c r="P272" s="86"/>
      <c r="S272" s="86"/>
      <c r="T272" s="24"/>
      <c r="U272" s="127"/>
    </row>
    <row r="273" spans="4:21" customFormat="1">
      <c r="D273" s="86"/>
      <c r="E273" s="86"/>
      <c r="F273" s="86"/>
      <c r="K273" s="86"/>
      <c r="P273" s="86"/>
      <c r="S273" s="86"/>
      <c r="T273" s="24"/>
      <c r="U273" s="127"/>
    </row>
    <row r="274" spans="4:21" customFormat="1">
      <c r="D274" s="86"/>
      <c r="E274" s="86"/>
      <c r="F274" s="86"/>
      <c r="K274" s="86"/>
      <c r="P274" s="86"/>
      <c r="S274" s="86"/>
      <c r="T274" s="24"/>
      <c r="U274" s="127"/>
    </row>
    <row r="275" spans="4:21" customFormat="1">
      <c r="D275" s="86"/>
      <c r="E275" s="86"/>
      <c r="F275" s="86"/>
      <c r="K275" s="86"/>
      <c r="P275" s="86"/>
      <c r="S275" s="86"/>
      <c r="T275" s="24"/>
      <c r="U275" s="127"/>
    </row>
    <row r="276" spans="4:21" customFormat="1">
      <c r="D276" s="86"/>
      <c r="E276" s="86"/>
      <c r="F276" s="86"/>
      <c r="K276" s="86"/>
      <c r="P276" s="86"/>
      <c r="S276" s="86"/>
      <c r="T276" s="24"/>
      <c r="U276" s="127"/>
    </row>
    <row r="277" spans="4:21" customFormat="1">
      <c r="D277" s="86"/>
      <c r="E277" s="86"/>
      <c r="F277" s="86"/>
      <c r="K277" s="86"/>
      <c r="P277" s="86"/>
      <c r="S277" s="86"/>
      <c r="T277" s="24"/>
      <c r="U277" s="127"/>
    </row>
    <row r="278" spans="4:21" customFormat="1">
      <c r="D278" s="86"/>
      <c r="E278" s="86"/>
      <c r="F278" s="86"/>
      <c r="K278" s="86"/>
      <c r="P278" s="86"/>
      <c r="S278" s="86"/>
      <c r="T278" s="24"/>
      <c r="U278" s="127"/>
    </row>
    <row r="279" spans="4:21" customFormat="1">
      <c r="D279" s="86"/>
      <c r="E279" s="86"/>
      <c r="F279" s="86"/>
      <c r="K279" s="86"/>
      <c r="P279" s="86"/>
      <c r="S279" s="86"/>
      <c r="T279" s="24"/>
      <c r="U279" s="127"/>
    </row>
    <row r="280" spans="4:21" customFormat="1">
      <c r="D280" s="86"/>
      <c r="E280" s="86"/>
      <c r="F280" s="86"/>
      <c r="K280" s="86"/>
      <c r="P280" s="86"/>
      <c r="S280" s="86"/>
      <c r="T280" s="24"/>
      <c r="U280" s="127"/>
    </row>
    <row r="281" spans="4:21" customFormat="1">
      <c r="D281" s="86"/>
      <c r="E281" s="86"/>
      <c r="F281" s="86"/>
      <c r="K281" s="86"/>
      <c r="P281" s="86"/>
      <c r="S281" s="86"/>
      <c r="T281" s="24"/>
      <c r="U281" s="127"/>
    </row>
    <row r="282" spans="4:21" customFormat="1">
      <c r="D282" s="86"/>
      <c r="E282" s="86"/>
      <c r="F282" s="86"/>
      <c r="K282" s="86"/>
      <c r="P282" s="86"/>
      <c r="S282" s="86"/>
      <c r="T282" s="24"/>
      <c r="U282" s="127"/>
    </row>
    <row r="283" spans="4:21" customFormat="1">
      <c r="D283" s="86"/>
      <c r="E283" s="86"/>
      <c r="F283" s="86"/>
      <c r="K283" s="86"/>
      <c r="P283" s="86"/>
      <c r="S283" s="86"/>
      <c r="T283" s="24"/>
      <c r="U283" s="127"/>
    </row>
    <row r="284" spans="4:21" customFormat="1">
      <c r="D284" s="86"/>
      <c r="E284" s="86"/>
      <c r="F284" s="86"/>
      <c r="K284" s="86"/>
      <c r="P284" s="86"/>
      <c r="S284" s="86"/>
      <c r="T284" s="24"/>
      <c r="U284" s="127"/>
    </row>
    <row r="285" spans="4:21" customFormat="1">
      <c r="D285" s="86"/>
      <c r="E285" s="86"/>
      <c r="F285" s="86"/>
      <c r="K285" s="86"/>
      <c r="P285" s="86"/>
      <c r="S285" s="86"/>
      <c r="T285" s="24"/>
      <c r="U285" s="127"/>
    </row>
    <row r="286" spans="4:21" customFormat="1">
      <c r="D286" s="86"/>
      <c r="E286" s="86"/>
      <c r="F286" s="86"/>
      <c r="K286" s="86"/>
      <c r="P286" s="86"/>
      <c r="S286" s="86"/>
      <c r="T286" s="24"/>
      <c r="U286" s="127"/>
    </row>
    <row r="287" spans="4:21" customFormat="1">
      <c r="D287" s="86"/>
      <c r="E287" s="86"/>
      <c r="F287" s="86"/>
      <c r="K287" s="86"/>
      <c r="P287" s="86"/>
      <c r="S287" s="86"/>
      <c r="T287" s="24"/>
      <c r="U287" s="127"/>
    </row>
    <row r="288" spans="4:21" customFormat="1">
      <c r="D288" s="86"/>
      <c r="E288" s="86"/>
      <c r="F288" s="86"/>
      <c r="K288" s="86"/>
      <c r="P288" s="86"/>
      <c r="S288" s="86"/>
      <c r="T288" s="24"/>
      <c r="U288" s="127"/>
    </row>
    <row r="289" spans="4:21" customFormat="1">
      <c r="D289" s="86"/>
      <c r="E289" s="86"/>
      <c r="F289" s="86"/>
      <c r="K289" s="86"/>
      <c r="P289" s="86"/>
      <c r="S289" s="86"/>
      <c r="T289" s="24"/>
      <c r="U289" s="127"/>
    </row>
    <row r="290" spans="4:21" customFormat="1">
      <c r="D290" s="86"/>
      <c r="E290" s="86"/>
      <c r="F290" s="86"/>
      <c r="K290" s="86"/>
      <c r="P290" s="86"/>
      <c r="S290" s="86"/>
      <c r="T290" s="24"/>
      <c r="U290" s="127"/>
    </row>
    <row r="291" spans="4:21" customFormat="1">
      <c r="D291" s="86"/>
      <c r="E291" s="86"/>
      <c r="F291" s="86"/>
      <c r="K291" s="86"/>
      <c r="P291" s="86"/>
      <c r="S291" s="86"/>
      <c r="T291" s="24"/>
      <c r="U291" s="127"/>
    </row>
    <row r="292" spans="4:21" customFormat="1">
      <c r="D292" s="86"/>
      <c r="E292" s="86"/>
      <c r="F292" s="86"/>
      <c r="K292" s="86"/>
      <c r="P292" s="86"/>
      <c r="S292" s="86"/>
      <c r="T292" s="24"/>
      <c r="U292" s="127"/>
    </row>
    <row r="293" spans="4:21" customFormat="1">
      <c r="D293" s="86"/>
      <c r="E293" s="86"/>
      <c r="F293" s="86"/>
      <c r="K293" s="86"/>
      <c r="P293" s="86"/>
      <c r="S293" s="86"/>
      <c r="T293" s="24"/>
      <c r="U293" s="127"/>
    </row>
    <row r="294" spans="4:21" customFormat="1">
      <c r="D294" s="86"/>
      <c r="E294" s="86"/>
      <c r="F294" s="86"/>
      <c r="K294" s="86"/>
      <c r="P294" s="86"/>
      <c r="S294" s="86"/>
      <c r="T294" s="24"/>
      <c r="U294" s="127"/>
    </row>
    <row r="295" spans="4:21" customFormat="1">
      <c r="D295" s="86"/>
      <c r="E295" s="86"/>
      <c r="F295" s="86"/>
      <c r="K295" s="86"/>
      <c r="P295" s="86"/>
      <c r="S295" s="86"/>
      <c r="T295" s="24"/>
      <c r="U295" s="127"/>
    </row>
    <row r="296" spans="4:21" customFormat="1">
      <c r="D296" s="86"/>
      <c r="E296" s="86"/>
      <c r="F296" s="86"/>
      <c r="K296" s="86"/>
      <c r="P296" s="86"/>
      <c r="S296" s="86"/>
      <c r="T296" s="24"/>
      <c r="U296" s="127"/>
    </row>
    <row r="297" spans="4:21" customFormat="1">
      <c r="D297" s="86"/>
      <c r="E297" s="86"/>
      <c r="F297" s="86"/>
      <c r="K297" s="86"/>
      <c r="P297" s="86"/>
      <c r="S297" s="86"/>
      <c r="T297" s="24"/>
      <c r="U297" s="127"/>
    </row>
    <row r="298" spans="4:21" customFormat="1">
      <c r="D298" s="86"/>
      <c r="E298" s="86"/>
      <c r="F298" s="86"/>
      <c r="K298" s="86"/>
      <c r="P298" s="86"/>
      <c r="S298" s="86"/>
      <c r="T298" s="24"/>
      <c r="U298" s="127"/>
    </row>
    <row r="299" spans="4:21" customFormat="1">
      <c r="D299" s="86"/>
      <c r="E299" s="86"/>
      <c r="F299" s="86"/>
      <c r="K299" s="86"/>
      <c r="P299" s="86"/>
      <c r="S299" s="86"/>
      <c r="T299" s="24"/>
      <c r="U299" s="127"/>
    </row>
    <row r="300" spans="4:21" customFormat="1">
      <c r="D300" s="86"/>
      <c r="E300" s="86"/>
      <c r="F300" s="86"/>
      <c r="K300" s="86"/>
      <c r="P300" s="86"/>
      <c r="S300" s="86"/>
      <c r="T300" s="24"/>
      <c r="U300" s="127"/>
    </row>
    <row r="301" spans="4:21" customFormat="1">
      <c r="D301" s="86"/>
      <c r="E301" s="86"/>
      <c r="F301" s="86"/>
      <c r="K301" s="86"/>
      <c r="P301" s="86"/>
      <c r="S301" s="86"/>
      <c r="T301" s="24"/>
      <c r="U301" s="127"/>
    </row>
    <row r="302" spans="4:21" customFormat="1">
      <c r="D302" s="86"/>
      <c r="E302" s="86"/>
      <c r="F302" s="86"/>
      <c r="K302" s="86"/>
      <c r="P302" s="86"/>
      <c r="S302" s="86"/>
      <c r="T302" s="24"/>
      <c r="U302" s="127"/>
    </row>
    <row r="303" spans="4:21" customFormat="1">
      <c r="D303" s="86"/>
      <c r="E303" s="86"/>
      <c r="F303" s="86"/>
      <c r="K303" s="86"/>
      <c r="P303" s="86"/>
      <c r="S303" s="86"/>
      <c r="T303" s="24"/>
      <c r="U303" s="127"/>
    </row>
    <row r="304" spans="4:21" customFormat="1">
      <c r="D304" s="86"/>
      <c r="E304" s="86"/>
      <c r="F304" s="86"/>
      <c r="K304" s="86"/>
      <c r="P304" s="86"/>
      <c r="S304" s="86"/>
      <c r="T304" s="24"/>
      <c r="U304" s="127"/>
    </row>
    <row r="305" spans="4:21" customFormat="1">
      <c r="D305" s="86"/>
      <c r="E305" s="86"/>
      <c r="F305" s="86"/>
      <c r="K305" s="86"/>
      <c r="P305" s="86"/>
      <c r="S305" s="86"/>
      <c r="T305" s="24"/>
      <c r="U305" s="127"/>
    </row>
    <row r="306" spans="4:21" customFormat="1">
      <c r="D306" s="86"/>
      <c r="E306" s="86"/>
      <c r="F306" s="86"/>
      <c r="K306" s="86"/>
      <c r="P306" s="86"/>
      <c r="S306" s="86"/>
      <c r="T306" s="24"/>
      <c r="U306" s="127"/>
    </row>
    <row r="307" spans="4:21" customFormat="1">
      <c r="D307" s="86"/>
      <c r="E307" s="86"/>
      <c r="F307" s="86"/>
      <c r="K307" s="86"/>
      <c r="P307" s="86"/>
      <c r="S307" s="86"/>
      <c r="T307" s="24"/>
      <c r="U307" s="127"/>
    </row>
    <row r="308" spans="4:21" customFormat="1">
      <c r="D308" s="86"/>
      <c r="E308" s="86"/>
      <c r="F308" s="86"/>
      <c r="K308" s="86"/>
      <c r="P308" s="86"/>
      <c r="S308" s="86"/>
      <c r="T308" s="24"/>
      <c r="U308" s="127"/>
    </row>
    <row r="309" spans="4:21" customFormat="1">
      <c r="D309" s="86"/>
      <c r="E309" s="86"/>
      <c r="F309" s="86"/>
      <c r="K309" s="86"/>
      <c r="P309" s="86"/>
      <c r="S309" s="86"/>
      <c r="T309" s="24"/>
      <c r="U309" s="127"/>
    </row>
    <row r="310" spans="4:21" customFormat="1">
      <c r="D310" s="86"/>
      <c r="E310" s="86"/>
      <c r="F310" s="86"/>
      <c r="K310" s="86"/>
      <c r="P310" s="86"/>
      <c r="S310" s="86"/>
      <c r="T310" s="24"/>
      <c r="U310" s="127"/>
    </row>
    <row r="311" spans="4:21" customFormat="1">
      <c r="D311" s="86"/>
      <c r="E311" s="86"/>
      <c r="F311" s="86"/>
      <c r="K311" s="86"/>
      <c r="P311" s="86"/>
      <c r="S311" s="86"/>
      <c r="T311" s="24"/>
      <c r="U311" s="127"/>
    </row>
    <row r="312" spans="4:21" customFormat="1">
      <c r="D312" s="86"/>
      <c r="E312" s="86"/>
      <c r="F312" s="86"/>
      <c r="K312" s="86"/>
      <c r="P312" s="86"/>
      <c r="S312" s="86"/>
      <c r="T312" s="24"/>
      <c r="U312" s="127"/>
    </row>
    <row r="313" spans="4:21" customFormat="1">
      <c r="D313" s="86"/>
      <c r="E313" s="86"/>
      <c r="F313" s="86"/>
      <c r="K313" s="86"/>
      <c r="P313" s="86"/>
      <c r="S313" s="86"/>
      <c r="T313" s="24"/>
      <c r="U313" s="127"/>
    </row>
    <row r="314" spans="4:21" customFormat="1">
      <c r="D314" s="86"/>
      <c r="E314" s="86"/>
      <c r="F314" s="86"/>
      <c r="K314" s="86"/>
      <c r="P314" s="86"/>
      <c r="S314" s="86"/>
      <c r="T314" s="24"/>
      <c r="U314" s="127"/>
    </row>
    <row r="315" spans="4:21" customFormat="1">
      <c r="D315" s="86"/>
      <c r="E315" s="86"/>
      <c r="F315" s="86"/>
      <c r="K315" s="86"/>
      <c r="P315" s="86"/>
      <c r="S315" s="86"/>
      <c r="T315" s="24"/>
      <c r="U315" s="127"/>
    </row>
    <row r="316" spans="4:21" customFormat="1">
      <c r="D316" s="86"/>
      <c r="E316" s="86"/>
      <c r="F316" s="86"/>
      <c r="K316" s="86"/>
      <c r="P316" s="86"/>
      <c r="S316" s="86"/>
      <c r="T316" s="24"/>
      <c r="U316" s="127"/>
    </row>
    <row r="317" spans="4:21" customFormat="1">
      <c r="D317" s="86"/>
      <c r="E317" s="86"/>
      <c r="F317" s="86"/>
      <c r="K317" s="86"/>
      <c r="P317" s="86"/>
      <c r="S317" s="86"/>
      <c r="T317" s="24"/>
      <c r="U317" s="127"/>
    </row>
    <row r="318" spans="4:21" customFormat="1">
      <c r="D318" s="86"/>
      <c r="E318" s="86"/>
      <c r="F318" s="86"/>
      <c r="K318" s="86"/>
      <c r="P318" s="86"/>
      <c r="S318" s="86"/>
      <c r="T318" s="24"/>
      <c r="U318" s="127"/>
    </row>
    <row r="319" spans="4:21" customFormat="1">
      <c r="D319" s="86"/>
      <c r="E319" s="86"/>
      <c r="F319" s="86"/>
      <c r="K319" s="86"/>
      <c r="P319" s="86"/>
      <c r="S319" s="86"/>
      <c r="T319" s="24"/>
      <c r="U319" s="127"/>
    </row>
    <row r="320" spans="4:21" customFormat="1">
      <c r="D320" s="86"/>
      <c r="E320" s="86"/>
      <c r="F320" s="86"/>
      <c r="K320" s="86"/>
      <c r="P320" s="86"/>
      <c r="S320" s="86"/>
      <c r="T320" s="24"/>
      <c r="U320" s="127"/>
    </row>
    <row r="321" spans="4:21" customFormat="1">
      <c r="D321" s="86"/>
      <c r="E321" s="86"/>
      <c r="F321" s="86"/>
      <c r="K321" s="86"/>
      <c r="P321" s="86"/>
      <c r="S321" s="86"/>
      <c r="T321" s="24"/>
      <c r="U321" s="127"/>
    </row>
    <row r="322" spans="4:21" customFormat="1">
      <c r="D322" s="86"/>
      <c r="E322" s="86"/>
      <c r="F322" s="86"/>
      <c r="K322" s="86"/>
      <c r="P322" s="86"/>
      <c r="S322" s="86"/>
      <c r="T322" s="24"/>
      <c r="U322" s="127"/>
    </row>
    <row r="323" spans="4:21" customFormat="1">
      <c r="D323" s="86"/>
      <c r="E323" s="86"/>
      <c r="F323" s="86"/>
      <c r="K323" s="86"/>
      <c r="P323" s="86"/>
      <c r="S323" s="86"/>
      <c r="T323" s="24"/>
      <c r="U323" s="127"/>
    </row>
    <row r="324" spans="4:21" customFormat="1">
      <c r="D324" s="86"/>
      <c r="E324" s="86"/>
      <c r="F324" s="86"/>
      <c r="K324" s="86"/>
      <c r="P324" s="86"/>
      <c r="S324" s="86"/>
      <c r="T324" s="24"/>
      <c r="U324" s="127"/>
    </row>
    <row r="325" spans="4:21" customFormat="1">
      <c r="D325" s="86"/>
      <c r="E325" s="86"/>
      <c r="F325" s="86"/>
      <c r="K325" s="86"/>
      <c r="P325" s="86"/>
      <c r="S325" s="86"/>
      <c r="T325" s="24"/>
      <c r="U325" s="127"/>
    </row>
    <row r="326" spans="4:21" customFormat="1">
      <c r="D326" s="86"/>
      <c r="E326" s="86"/>
      <c r="F326" s="86"/>
      <c r="K326" s="86"/>
      <c r="P326" s="86"/>
      <c r="S326" s="86"/>
      <c r="T326" s="24"/>
      <c r="U326" s="127"/>
    </row>
    <row r="327" spans="4:21" customFormat="1">
      <c r="D327" s="86"/>
      <c r="E327" s="86"/>
      <c r="F327" s="86"/>
      <c r="K327" s="86"/>
      <c r="P327" s="86"/>
      <c r="S327" s="86"/>
      <c r="T327" s="24"/>
      <c r="U327" s="127"/>
    </row>
    <row r="328" spans="4:21" customFormat="1">
      <c r="D328" s="86"/>
      <c r="E328" s="86"/>
      <c r="F328" s="86"/>
      <c r="K328" s="86"/>
      <c r="P328" s="86"/>
      <c r="S328" s="86"/>
      <c r="T328" s="24"/>
      <c r="U328" s="127"/>
    </row>
    <row r="329" spans="4:21" customFormat="1">
      <c r="D329" s="86"/>
      <c r="E329" s="86"/>
      <c r="F329" s="86"/>
      <c r="K329" s="86"/>
      <c r="P329" s="86"/>
      <c r="S329" s="86"/>
      <c r="T329" s="24"/>
      <c r="U329" s="127"/>
    </row>
    <row r="330" spans="4:21" customFormat="1">
      <c r="D330" s="86"/>
      <c r="E330" s="86"/>
      <c r="F330" s="86"/>
      <c r="K330" s="86"/>
      <c r="P330" s="86"/>
      <c r="S330" s="86"/>
      <c r="T330" s="24"/>
      <c r="U330" s="127"/>
    </row>
    <row r="331" spans="4:21" customFormat="1">
      <c r="D331" s="86"/>
      <c r="E331" s="86"/>
      <c r="F331" s="86"/>
      <c r="K331" s="86"/>
      <c r="P331" s="86"/>
      <c r="S331" s="86"/>
      <c r="T331" s="24"/>
      <c r="U331" s="127"/>
    </row>
    <row r="332" spans="4:21" customFormat="1">
      <c r="D332" s="86"/>
      <c r="E332" s="86"/>
      <c r="F332" s="86"/>
      <c r="K332" s="86"/>
      <c r="P332" s="86"/>
      <c r="S332" s="86"/>
      <c r="T332" s="24"/>
      <c r="U332" s="127"/>
    </row>
    <row r="333" spans="4:21" customFormat="1">
      <c r="D333" s="86"/>
      <c r="E333" s="86"/>
      <c r="F333" s="86"/>
      <c r="K333" s="86"/>
      <c r="P333" s="86"/>
      <c r="S333" s="86"/>
      <c r="T333" s="24"/>
      <c r="U333" s="127"/>
    </row>
    <row r="334" spans="4:21" customFormat="1">
      <c r="D334" s="86"/>
      <c r="E334" s="86"/>
      <c r="F334" s="86"/>
      <c r="K334" s="86"/>
      <c r="P334" s="86"/>
      <c r="S334" s="86"/>
      <c r="T334" s="24"/>
      <c r="U334" s="127"/>
    </row>
    <row r="335" spans="4:21" customFormat="1">
      <c r="D335" s="86"/>
      <c r="E335" s="86"/>
      <c r="F335" s="86"/>
      <c r="K335" s="86"/>
      <c r="P335" s="86"/>
      <c r="S335" s="86"/>
      <c r="T335" s="24"/>
      <c r="U335" s="127"/>
    </row>
    <row r="336" spans="4:21" customFormat="1">
      <c r="D336" s="86"/>
      <c r="E336" s="86"/>
      <c r="F336" s="86"/>
      <c r="K336" s="86"/>
      <c r="P336" s="86"/>
      <c r="S336" s="86"/>
      <c r="T336" s="24"/>
      <c r="U336" s="127"/>
    </row>
    <row r="337" spans="4:21" customFormat="1">
      <c r="D337" s="86"/>
      <c r="E337" s="86"/>
      <c r="F337" s="86"/>
      <c r="K337" s="86"/>
      <c r="P337" s="86"/>
      <c r="S337" s="86"/>
      <c r="T337" s="24"/>
      <c r="U337" s="127"/>
    </row>
    <row r="338" spans="4:21" customFormat="1">
      <c r="D338" s="86"/>
      <c r="E338" s="86"/>
      <c r="F338" s="86"/>
      <c r="K338" s="86"/>
      <c r="P338" s="86"/>
      <c r="S338" s="86"/>
      <c r="T338" s="24"/>
      <c r="U338" s="127"/>
    </row>
    <row r="339" spans="4:21" customFormat="1">
      <c r="D339" s="86"/>
      <c r="E339" s="86"/>
      <c r="F339" s="86"/>
      <c r="K339" s="86"/>
      <c r="P339" s="86"/>
      <c r="S339" s="86"/>
      <c r="T339" s="24"/>
      <c r="U339" s="127"/>
    </row>
    <row r="340" spans="4:21" customFormat="1">
      <c r="D340" s="86"/>
      <c r="E340" s="86"/>
      <c r="F340" s="86"/>
      <c r="K340" s="86"/>
      <c r="P340" s="86"/>
      <c r="S340" s="86"/>
      <c r="T340" s="24"/>
      <c r="U340" s="127"/>
    </row>
    <row r="341" spans="4:21" customFormat="1">
      <c r="D341" s="86"/>
      <c r="E341" s="86"/>
      <c r="F341" s="86"/>
      <c r="K341" s="86"/>
      <c r="P341" s="86"/>
      <c r="S341" s="86"/>
      <c r="T341" s="24"/>
      <c r="U341" s="127"/>
    </row>
    <row r="342" spans="4:21" customFormat="1">
      <c r="D342" s="86"/>
      <c r="E342" s="86"/>
      <c r="F342" s="86"/>
      <c r="K342" s="86"/>
      <c r="P342" s="86"/>
      <c r="S342" s="86"/>
      <c r="T342" s="24"/>
      <c r="U342" s="127"/>
    </row>
    <row r="343" spans="4:21" customFormat="1">
      <c r="D343" s="86"/>
      <c r="E343" s="86"/>
      <c r="F343" s="86"/>
      <c r="K343" s="86"/>
      <c r="P343" s="86"/>
      <c r="S343" s="86"/>
      <c r="T343" s="24"/>
      <c r="U343" s="127"/>
    </row>
    <row r="344" spans="4:21" customFormat="1">
      <c r="D344" s="86"/>
      <c r="E344" s="86"/>
      <c r="F344" s="86"/>
      <c r="K344" s="86"/>
      <c r="P344" s="86"/>
      <c r="S344" s="86"/>
      <c r="T344" s="24"/>
      <c r="U344" s="127"/>
    </row>
    <row r="345" spans="4:21" customFormat="1">
      <c r="D345" s="86"/>
      <c r="E345" s="86"/>
      <c r="F345" s="86"/>
      <c r="K345" s="86"/>
      <c r="P345" s="86"/>
      <c r="S345" s="86"/>
      <c r="T345" s="24"/>
      <c r="U345" s="127"/>
    </row>
    <row r="346" spans="4:21" customFormat="1">
      <c r="D346" s="86"/>
      <c r="E346" s="86"/>
      <c r="F346" s="86"/>
      <c r="K346" s="86"/>
      <c r="P346" s="86"/>
      <c r="S346" s="86"/>
      <c r="T346" s="24"/>
      <c r="U346" s="127"/>
    </row>
    <row r="347" spans="4:21" customFormat="1">
      <c r="D347" s="86"/>
      <c r="E347" s="86"/>
      <c r="F347" s="86"/>
      <c r="K347" s="86"/>
      <c r="P347" s="86"/>
      <c r="S347" s="86"/>
      <c r="T347" s="24"/>
      <c r="U347" s="127"/>
    </row>
    <row r="348" spans="4:21" customFormat="1">
      <c r="D348" s="86"/>
      <c r="E348" s="86"/>
      <c r="F348" s="86"/>
      <c r="K348" s="86"/>
      <c r="P348" s="86"/>
      <c r="S348" s="86"/>
      <c r="T348" s="24"/>
      <c r="U348" s="127"/>
    </row>
    <row r="349" spans="4:21" customFormat="1">
      <c r="D349" s="86"/>
      <c r="E349" s="86"/>
      <c r="F349" s="86"/>
      <c r="K349" s="86"/>
      <c r="P349" s="86"/>
      <c r="S349" s="86"/>
      <c r="T349" s="24"/>
      <c r="U349" s="127"/>
    </row>
    <row r="350" spans="4:21" customFormat="1">
      <c r="D350" s="86"/>
      <c r="E350" s="86"/>
      <c r="F350" s="86"/>
      <c r="K350" s="86"/>
      <c r="P350" s="86"/>
      <c r="S350" s="86"/>
      <c r="T350" s="24"/>
      <c r="U350" s="127"/>
    </row>
    <row r="351" spans="4:21" customFormat="1">
      <c r="D351" s="86"/>
      <c r="E351" s="86"/>
      <c r="F351" s="86"/>
      <c r="K351" s="86"/>
      <c r="P351" s="86"/>
      <c r="S351" s="86"/>
      <c r="T351" s="24"/>
      <c r="U351" s="127"/>
    </row>
    <row r="352" spans="4:21" customFormat="1">
      <c r="D352" s="86"/>
      <c r="E352" s="86"/>
      <c r="F352" s="86"/>
      <c r="K352" s="86"/>
      <c r="P352" s="86"/>
      <c r="S352" s="86"/>
      <c r="T352" s="24"/>
      <c r="U352" s="127"/>
    </row>
    <row r="353" spans="4:21" customFormat="1">
      <c r="D353" s="86"/>
      <c r="E353" s="86"/>
      <c r="F353" s="86"/>
      <c r="K353" s="86"/>
      <c r="P353" s="86"/>
      <c r="S353" s="86"/>
      <c r="T353" s="24"/>
      <c r="U353" s="127"/>
    </row>
    <row r="354" spans="4:21" customFormat="1">
      <c r="D354" s="86"/>
      <c r="E354" s="86"/>
      <c r="F354" s="86"/>
      <c r="K354" s="86"/>
      <c r="P354" s="86"/>
      <c r="S354" s="86"/>
      <c r="T354" s="24"/>
      <c r="U354" s="127"/>
    </row>
    <row r="355" spans="4:21" customFormat="1">
      <c r="D355" s="86"/>
      <c r="E355" s="86"/>
      <c r="F355" s="86"/>
      <c r="K355" s="86"/>
      <c r="P355" s="86"/>
      <c r="S355" s="86"/>
      <c r="T355" s="24"/>
      <c r="U355" s="127"/>
    </row>
    <row r="356" spans="4:21" customFormat="1">
      <c r="D356" s="86"/>
      <c r="E356" s="86"/>
      <c r="F356" s="86"/>
      <c r="K356" s="86"/>
      <c r="P356" s="86"/>
      <c r="S356" s="86"/>
      <c r="T356" s="24"/>
      <c r="U356" s="127"/>
    </row>
    <row r="357" spans="4:21" customFormat="1">
      <c r="D357" s="86"/>
      <c r="E357" s="86"/>
      <c r="F357" s="86"/>
      <c r="K357" s="86"/>
      <c r="P357" s="86"/>
      <c r="S357" s="86"/>
      <c r="T357" s="24"/>
      <c r="U357" s="127"/>
    </row>
    <row r="358" spans="4:21" customFormat="1">
      <c r="D358" s="86"/>
      <c r="E358" s="86"/>
      <c r="F358" s="86"/>
      <c r="K358" s="86"/>
      <c r="P358" s="86"/>
      <c r="S358" s="86"/>
      <c r="T358" s="24"/>
      <c r="U358" s="127"/>
    </row>
    <row r="359" spans="4:21" customFormat="1">
      <c r="D359" s="86"/>
      <c r="E359" s="86"/>
      <c r="F359" s="86"/>
      <c r="K359" s="86"/>
      <c r="P359" s="86"/>
      <c r="S359" s="86"/>
      <c r="T359" s="24"/>
      <c r="U359" s="127"/>
    </row>
    <row r="360" spans="4:21" customFormat="1">
      <c r="D360" s="86"/>
      <c r="E360" s="86"/>
      <c r="F360" s="86"/>
      <c r="K360" s="86"/>
      <c r="P360" s="86"/>
      <c r="S360" s="86"/>
      <c r="T360" s="24"/>
      <c r="U360" s="127"/>
    </row>
    <row r="361" spans="4:21" customFormat="1">
      <c r="D361" s="86"/>
      <c r="E361" s="86"/>
      <c r="F361" s="86"/>
      <c r="K361" s="86"/>
      <c r="P361" s="86"/>
      <c r="S361" s="86"/>
      <c r="T361" s="24"/>
      <c r="U361" s="127"/>
    </row>
    <row r="362" spans="4:21" customFormat="1">
      <c r="D362" s="86"/>
      <c r="E362" s="86"/>
      <c r="F362" s="86"/>
      <c r="K362" s="86"/>
      <c r="P362" s="86"/>
      <c r="S362" s="86"/>
      <c r="T362" s="24"/>
      <c r="U362" s="127"/>
    </row>
    <row r="363" spans="4:21" customFormat="1">
      <c r="D363" s="86"/>
      <c r="E363" s="86"/>
      <c r="F363" s="86"/>
      <c r="K363" s="86"/>
      <c r="P363" s="86"/>
      <c r="S363" s="86"/>
      <c r="T363" s="24"/>
      <c r="U363" s="127"/>
    </row>
    <row r="364" spans="4:21" customFormat="1">
      <c r="D364" s="86"/>
      <c r="E364" s="86"/>
      <c r="F364" s="86"/>
      <c r="K364" s="86"/>
      <c r="P364" s="86"/>
      <c r="S364" s="86"/>
      <c r="T364" s="24"/>
      <c r="U364" s="127"/>
    </row>
    <row r="365" spans="4:21" customFormat="1">
      <c r="D365" s="86"/>
      <c r="E365" s="86"/>
      <c r="F365" s="86"/>
      <c r="K365" s="86"/>
      <c r="P365" s="86"/>
      <c r="S365" s="86"/>
      <c r="T365" s="24"/>
      <c r="U365" s="127"/>
    </row>
    <row r="366" spans="4:21" customFormat="1">
      <c r="D366" s="86"/>
      <c r="E366" s="86"/>
      <c r="F366" s="86"/>
      <c r="K366" s="86"/>
      <c r="P366" s="86"/>
      <c r="S366" s="86"/>
      <c r="T366" s="24"/>
      <c r="U366" s="127"/>
    </row>
    <row r="367" spans="4:21" customFormat="1">
      <c r="D367" s="86"/>
      <c r="E367" s="86"/>
      <c r="F367" s="86"/>
      <c r="K367" s="86"/>
      <c r="P367" s="86"/>
      <c r="S367" s="86"/>
      <c r="T367" s="24"/>
      <c r="U367" s="127"/>
    </row>
    <row r="368" spans="4:21" customFormat="1">
      <c r="D368" s="86"/>
      <c r="E368" s="86"/>
      <c r="F368" s="86"/>
      <c r="K368" s="86"/>
      <c r="P368" s="86"/>
      <c r="S368" s="86"/>
      <c r="T368" s="24"/>
      <c r="U368" s="127"/>
    </row>
    <row r="369" spans="4:21" customFormat="1">
      <c r="D369" s="86"/>
      <c r="E369" s="86"/>
      <c r="F369" s="86"/>
      <c r="K369" s="86"/>
      <c r="P369" s="86"/>
      <c r="S369" s="86"/>
      <c r="T369" s="24"/>
      <c r="U369" s="127"/>
    </row>
    <row r="370" spans="4:21" customFormat="1">
      <c r="D370" s="86"/>
      <c r="E370" s="86"/>
      <c r="F370" s="86"/>
      <c r="K370" s="86"/>
      <c r="P370" s="86"/>
      <c r="S370" s="86"/>
      <c r="T370" s="24"/>
      <c r="U370" s="127"/>
    </row>
    <row r="371" spans="4:21" customFormat="1">
      <c r="D371" s="86"/>
      <c r="E371" s="86"/>
      <c r="F371" s="86"/>
      <c r="K371" s="86"/>
      <c r="P371" s="86"/>
      <c r="S371" s="86"/>
      <c r="T371" s="24"/>
      <c r="U371" s="127"/>
    </row>
    <row r="372" spans="4:21" customFormat="1">
      <c r="D372" s="86"/>
      <c r="E372" s="86"/>
      <c r="F372" s="86"/>
      <c r="K372" s="86"/>
      <c r="P372" s="86"/>
      <c r="S372" s="86"/>
      <c r="T372" s="24"/>
      <c r="U372" s="127"/>
    </row>
    <row r="373" spans="4:21" customFormat="1">
      <c r="D373" s="86"/>
      <c r="E373" s="86"/>
      <c r="F373" s="86"/>
      <c r="K373" s="86"/>
      <c r="P373" s="86"/>
      <c r="S373" s="86"/>
      <c r="T373" s="24"/>
      <c r="U373" s="127"/>
    </row>
    <row r="374" spans="4:21" customFormat="1">
      <c r="D374" s="86"/>
      <c r="E374" s="86"/>
      <c r="F374" s="86"/>
      <c r="K374" s="86"/>
      <c r="P374" s="86"/>
      <c r="S374" s="86"/>
      <c r="T374" s="24"/>
      <c r="U374" s="127"/>
    </row>
    <row r="375" spans="4:21" customFormat="1">
      <c r="D375" s="86"/>
      <c r="E375" s="86"/>
      <c r="F375" s="86"/>
      <c r="K375" s="86"/>
      <c r="P375" s="86"/>
      <c r="S375" s="86"/>
      <c r="T375" s="24"/>
      <c r="U375" s="127"/>
    </row>
    <row r="376" spans="4:21" customFormat="1">
      <c r="D376" s="86"/>
      <c r="E376" s="86"/>
      <c r="F376" s="86"/>
      <c r="K376" s="86"/>
      <c r="P376" s="86"/>
      <c r="S376" s="86"/>
      <c r="T376" s="24"/>
      <c r="U376" s="127"/>
    </row>
    <row r="377" spans="4:21" customFormat="1">
      <c r="D377" s="86"/>
      <c r="E377" s="86"/>
      <c r="F377" s="86"/>
      <c r="K377" s="86"/>
      <c r="P377" s="86"/>
      <c r="S377" s="86"/>
      <c r="T377" s="24"/>
      <c r="U377" s="127"/>
    </row>
    <row r="378" spans="4:21" customFormat="1">
      <c r="D378" s="86"/>
      <c r="E378" s="86"/>
      <c r="F378" s="86"/>
      <c r="K378" s="86"/>
      <c r="P378" s="86"/>
      <c r="S378" s="86"/>
      <c r="T378" s="24"/>
      <c r="U378" s="127"/>
    </row>
    <row r="379" spans="4:21" customFormat="1">
      <c r="D379" s="86"/>
      <c r="E379" s="86"/>
      <c r="F379" s="86"/>
      <c r="K379" s="86"/>
      <c r="P379" s="86"/>
      <c r="S379" s="86"/>
      <c r="T379" s="24"/>
      <c r="U379" s="127"/>
    </row>
    <row r="380" spans="4:21" customFormat="1">
      <c r="D380" s="86"/>
      <c r="E380" s="86"/>
      <c r="F380" s="86"/>
      <c r="K380" s="86"/>
      <c r="P380" s="86"/>
      <c r="S380" s="86"/>
      <c r="T380" s="24"/>
      <c r="U380" s="127"/>
    </row>
    <row r="381" spans="4:21" customFormat="1">
      <c r="D381" s="86"/>
      <c r="E381" s="86"/>
      <c r="F381" s="86"/>
      <c r="K381" s="86"/>
      <c r="P381" s="86"/>
      <c r="S381" s="86"/>
      <c r="T381" s="24"/>
      <c r="U381" s="127"/>
    </row>
    <row r="382" spans="4:21" customFormat="1">
      <c r="D382" s="86"/>
      <c r="E382" s="86"/>
      <c r="F382" s="86"/>
      <c r="K382" s="86"/>
      <c r="P382" s="86"/>
      <c r="S382" s="86"/>
      <c r="T382" s="24"/>
      <c r="U382" s="127"/>
    </row>
    <row r="383" spans="4:21" customFormat="1">
      <c r="D383" s="86"/>
      <c r="E383" s="86"/>
      <c r="F383" s="86"/>
      <c r="K383" s="86"/>
      <c r="P383" s="86"/>
      <c r="S383" s="86"/>
      <c r="T383" s="24"/>
      <c r="U383" s="127"/>
    </row>
    <row r="384" spans="4:21" customFormat="1">
      <c r="D384" s="86"/>
      <c r="E384" s="86"/>
      <c r="F384" s="86"/>
      <c r="K384" s="86"/>
      <c r="P384" s="86"/>
      <c r="S384" s="86"/>
      <c r="T384" s="24"/>
      <c r="U384" s="127"/>
    </row>
    <row r="385" spans="4:21" customFormat="1">
      <c r="D385" s="86"/>
      <c r="E385" s="86"/>
      <c r="F385" s="86"/>
      <c r="K385" s="86"/>
      <c r="P385" s="86"/>
      <c r="S385" s="86"/>
      <c r="T385" s="24"/>
      <c r="U385" s="127"/>
    </row>
    <row r="386" spans="4:21" customFormat="1">
      <c r="D386" s="86"/>
      <c r="E386" s="86"/>
      <c r="F386" s="86"/>
      <c r="K386" s="86"/>
      <c r="P386" s="86"/>
      <c r="S386" s="86"/>
      <c r="T386" s="24"/>
      <c r="U386" s="127"/>
    </row>
    <row r="387" spans="4:21" customFormat="1">
      <c r="D387" s="86"/>
      <c r="E387" s="86"/>
      <c r="F387" s="86"/>
      <c r="K387" s="86"/>
      <c r="P387" s="86"/>
      <c r="S387" s="86"/>
      <c r="T387" s="24"/>
      <c r="U387" s="127"/>
    </row>
    <row r="388" spans="4:21" customFormat="1">
      <c r="D388" s="86"/>
      <c r="E388" s="86"/>
      <c r="F388" s="86"/>
      <c r="K388" s="86"/>
      <c r="P388" s="86"/>
      <c r="S388" s="86"/>
      <c r="T388" s="24"/>
      <c r="U388" s="127"/>
    </row>
    <row r="389" spans="4:21" customFormat="1">
      <c r="D389" s="86"/>
      <c r="E389" s="86"/>
      <c r="F389" s="86"/>
      <c r="K389" s="86"/>
      <c r="P389" s="86"/>
      <c r="S389" s="86"/>
      <c r="T389" s="24"/>
      <c r="U389" s="127"/>
    </row>
    <row r="390" spans="4:21" customFormat="1">
      <c r="D390" s="86"/>
      <c r="E390" s="86"/>
      <c r="F390" s="86"/>
      <c r="K390" s="86"/>
      <c r="P390" s="86"/>
      <c r="S390" s="86"/>
      <c r="T390" s="24"/>
      <c r="U390" s="127"/>
    </row>
    <row r="391" spans="4:21" customFormat="1">
      <c r="D391" s="86"/>
      <c r="E391" s="86"/>
      <c r="F391" s="86"/>
      <c r="K391" s="86"/>
      <c r="P391" s="86"/>
      <c r="S391" s="86"/>
      <c r="T391" s="24"/>
      <c r="U391" s="127"/>
    </row>
    <row r="392" spans="4:21" customFormat="1">
      <c r="D392" s="86"/>
      <c r="E392" s="86"/>
      <c r="F392" s="86"/>
      <c r="K392" s="86"/>
      <c r="P392" s="86"/>
      <c r="S392" s="86"/>
      <c r="T392" s="24"/>
      <c r="U392" s="127"/>
    </row>
    <row r="393" spans="4:21" customFormat="1">
      <c r="D393" s="86"/>
      <c r="E393" s="86"/>
      <c r="F393" s="86"/>
      <c r="K393" s="86"/>
      <c r="P393" s="86"/>
      <c r="S393" s="86"/>
      <c r="T393" s="24"/>
      <c r="U393" s="127"/>
    </row>
    <row r="394" spans="4:21" customFormat="1">
      <c r="D394" s="86"/>
      <c r="E394" s="86"/>
      <c r="F394" s="86"/>
      <c r="K394" s="86"/>
      <c r="P394" s="86"/>
      <c r="S394" s="86"/>
      <c r="T394" s="24"/>
      <c r="U394" s="127"/>
    </row>
    <row r="395" spans="4:21" customFormat="1">
      <c r="D395" s="86"/>
      <c r="E395" s="86"/>
      <c r="F395" s="86"/>
      <c r="K395" s="86"/>
      <c r="P395" s="86"/>
      <c r="S395" s="86"/>
      <c r="T395" s="24"/>
      <c r="U395" s="127"/>
    </row>
    <row r="396" spans="4:21" customFormat="1">
      <c r="D396" s="86"/>
      <c r="E396" s="86"/>
      <c r="F396" s="86"/>
      <c r="K396" s="86"/>
      <c r="P396" s="86"/>
      <c r="S396" s="86"/>
      <c r="T396" s="24"/>
      <c r="U396" s="127"/>
    </row>
    <row r="397" spans="4:21" customFormat="1">
      <c r="D397" s="86"/>
      <c r="E397" s="86"/>
      <c r="F397" s="86"/>
      <c r="K397" s="86"/>
      <c r="P397" s="86"/>
      <c r="S397" s="86"/>
      <c r="T397" s="24"/>
      <c r="U397" s="127"/>
    </row>
    <row r="398" spans="4:21" customFormat="1">
      <c r="D398" s="86"/>
      <c r="E398" s="86"/>
      <c r="F398" s="86"/>
      <c r="K398" s="86"/>
      <c r="P398" s="86"/>
      <c r="S398" s="86"/>
      <c r="T398" s="24"/>
      <c r="U398" s="127"/>
    </row>
    <row r="399" spans="4:21" customFormat="1">
      <c r="D399" s="86"/>
      <c r="E399" s="86"/>
      <c r="F399" s="86"/>
      <c r="K399" s="86"/>
      <c r="P399" s="86"/>
      <c r="S399" s="86"/>
      <c r="T399" s="24"/>
      <c r="U399" s="127"/>
    </row>
    <row r="400" spans="4:21" customFormat="1">
      <c r="D400" s="86"/>
      <c r="E400" s="86"/>
      <c r="F400" s="86"/>
      <c r="K400" s="86"/>
      <c r="P400" s="86"/>
      <c r="S400" s="86"/>
      <c r="T400" s="24"/>
      <c r="U400" s="127"/>
    </row>
    <row r="401" spans="4:21" customFormat="1">
      <c r="D401" s="86"/>
      <c r="E401" s="86"/>
      <c r="F401" s="86"/>
      <c r="K401" s="86"/>
      <c r="P401" s="86"/>
      <c r="S401" s="86"/>
      <c r="T401" s="24"/>
      <c r="U401" s="127"/>
    </row>
    <row r="402" spans="4:21" customFormat="1">
      <c r="D402" s="86"/>
      <c r="E402" s="86"/>
      <c r="F402" s="86"/>
      <c r="K402" s="86"/>
      <c r="P402" s="86"/>
      <c r="S402" s="86"/>
      <c r="T402" s="24"/>
      <c r="U402" s="127"/>
    </row>
    <row r="403" spans="4:21" customFormat="1">
      <c r="D403" s="86"/>
      <c r="E403" s="86"/>
      <c r="F403" s="86"/>
      <c r="K403" s="86"/>
      <c r="P403" s="86"/>
      <c r="S403" s="86"/>
      <c r="T403" s="24"/>
      <c r="U403" s="127"/>
    </row>
    <row r="404" spans="4:21" customFormat="1">
      <c r="D404" s="86"/>
      <c r="E404" s="86"/>
      <c r="F404" s="86"/>
      <c r="K404" s="86"/>
      <c r="P404" s="86"/>
      <c r="S404" s="86"/>
      <c r="T404" s="24"/>
      <c r="U404" s="127"/>
    </row>
    <row r="405" spans="4:21" customFormat="1">
      <c r="D405" s="86"/>
      <c r="E405" s="86"/>
      <c r="F405" s="86"/>
      <c r="K405" s="86"/>
      <c r="P405" s="86"/>
      <c r="S405" s="86"/>
      <c r="T405" s="24"/>
      <c r="U405" s="127"/>
    </row>
    <row r="406" spans="4:21" customFormat="1">
      <c r="D406" s="86"/>
      <c r="E406" s="86"/>
      <c r="F406" s="86"/>
      <c r="K406" s="86"/>
      <c r="P406" s="86"/>
      <c r="S406" s="86"/>
      <c r="T406" s="24"/>
      <c r="U406" s="127"/>
    </row>
    <row r="407" spans="4:21" customFormat="1">
      <c r="D407" s="86"/>
      <c r="E407" s="86"/>
      <c r="F407" s="86"/>
      <c r="K407" s="86"/>
      <c r="P407" s="86"/>
      <c r="S407" s="86"/>
      <c r="T407" s="24"/>
      <c r="U407" s="127"/>
    </row>
    <row r="408" spans="4:21" customFormat="1">
      <c r="D408" s="86"/>
      <c r="E408" s="86"/>
      <c r="F408" s="86"/>
      <c r="K408" s="86"/>
      <c r="P408" s="86"/>
      <c r="S408" s="86"/>
      <c r="T408" s="24"/>
      <c r="U408" s="127"/>
    </row>
    <row r="409" spans="4:21" customFormat="1">
      <c r="D409" s="86"/>
      <c r="E409" s="86"/>
      <c r="F409" s="86"/>
      <c r="K409" s="86"/>
      <c r="P409" s="86"/>
      <c r="S409" s="86"/>
      <c r="T409" s="24"/>
      <c r="U409" s="127"/>
    </row>
    <row r="410" spans="4:21" customFormat="1">
      <c r="D410" s="86"/>
      <c r="E410" s="86"/>
      <c r="F410" s="86"/>
      <c r="K410" s="86"/>
      <c r="P410" s="86"/>
      <c r="S410" s="86"/>
      <c r="T410" s="24"/>
      <c r="U410" s="127"/>
    </row>
    <row r="411" spans="4:21" customFormat="1">
      <c r="D411" s="86"/>
      <c r="E411" s="86"/>
      <c r="F411" s="86"/>
      <c r="K411" s="86"/>
      <c r="P411" s="86"/>
      <c r="S411" s="86"/>
      <c r="T411" s="24"/>
      <c r="U411" s="127"/>
    </row>
    <row r="412" spans="4:21" customFormat="1">
      <c r="D412" s="86"/>
      <c r="E412" s="86"/>
      <c r="F412" s="86"/>
      <c r="K412" s="86"/>
      <c r="P412" s="86"/>
      <c r="S412" s="86"/>
      <c r="T412" s="24"/>
      <c r="U412" s="127"/>
    </row>
    <row r="413" spans="4:21" customFormat="1">
      <c r="D413" s="86"/>
      <c r="E413" s="86"/>
      <c r="F413" s="86"/>
      <c r="K413" s="86"/>
      <c r="P413" s="86"/>
      <c r="S413" s="86"/>
      <c r="T413" s="24"/>
      <c r="U413" s="127"/>
    </row>
    <row r="414" spans="4:21" customFormat="1">
      <c r="D414" s="86"/>
      <c r="E414" s="86"/>
      <c r="F414" s="86"/>
      <c r="K414" s="86"/>
      <c r="P414" s="86"/>
      <c r="S414" s="86"/>
      <c r="T414" s="24"/>
      <c r="U414" s="127"/>
    </row>
    <row r="415" spans="4:21" customFormat="1">
      <c r="D415" s="86"/>
      <c r="E415" s="86"/>
      <c r="F415" s="86"/>
      <c r="K415" s="86"/>
      <c r="P415" s="86"/>
      <c r="S415" s="86"/>
      <c r="T415" s="24"/>
      <c r="U415" s="127"/>
    </row>
    <row r="416" spans="4:21" customFormat="1">
      <c r="D416" s="86"/>
      <c r="E416" s="86"/>
      <c r="F416" s="86"/>
      <c r="K416" s="86"/>
      <c r="P416" s="86"/>
      <c r="S416" s="86"/>
      <c r="T416" s="24"/>
      <c r="U416" s="127"/>
    </row>
    <row r="417" spans="4:21" customFormat="1">
      <c r="D417" s="86"/>
      <c r="E417" s="86"/>
      <c r="F417" s="86"/>
      <c r="K417" s="86"/>
      <c r="P417" s="86"/>
      <c r="S417" s="86"/>
      <c r="T417" s="24"/>
      <c r="U417" s="127"/>
    </row>
    <row r="418" spans="4:21" customFormat="1">
      <c r="D418" s="86"/>
      <c r="E418" s="86"/>
      <c r="F418" s="86"/>
      <c r="K418" s="86"/>
      <c r="P418" s="86"/>
      <c r="S418" s="86"/>
      <c r="T418" s="24"/>
      <c r="U418" s="127"/>
    </row>
    <row r="419" spans="4:21" customFormat="1">
      <c r="D419" s="86"/>
      <c r="E419" s="86"/>
      <c r="F419" s="86"/>
      <c r="K419" s="86"/>
      <c r="P419" s="86"/>
      <c r="S419" s="86"/>
      <c r="T419" s="24"/>
      <c r="U419" s="127"/>
    </row>
    <row r="420" spans="4:21" customFormat="1">
      <c r="D420" s="86"/>
      <c r="E420" s="86"/>
      <c r="F420" s="86"/>
      <c r="K420" s="86"/>
      <c r="P420" s="86"/>
      <c r="S420" s="86"/>
      <c r="T420" s="24"/>
      <c r="U420" s="127"/>
    </row>
    <row r="421" spans="4:21" customFormat="1">
      <c r="D421" s="86"/>
      <c r="E421" s="86"/>
      <c r="F421" s="86"/>
      <c r="K421" s="86"/>
      <c r="P421" s="86"/>
      <c r="S421" s="86"/>
      <c r="T421" s="24"/>
      <c r="U421" s="127"/>
    </row>
    <row r="422" spans="4:21" customFormat="1">
      <c r="D422" s="86"/>
      <c r="E422" s="86"/>
      <c r="F422" s="86"/>
      <c r="K422" s="86"/>
      <c r="P422" s="86"/>
      <c r="S422" s="86"/>
      <c r="T422" s="24"/>
      <c r="U422" s="127"/>
    </row>
    <row r="423" spans="4:21" customFormat="1">
      <c r="D423" s="86"/>
      <c r="E423" s="86"/>
      <c r="F423" s="86"/>
      <c r="K423" s="86"/>
      <c r="P423" s="86"/>
      <c r="S423" s="86"/>
      <c r="T423" s="24"/>
      <c r="U423" s="127"/>
    </row>
    <row r="424" spans="4:21" customFormat="1">
      <c r="D424" s="86"/>
      <c r="E424" s="86"/>
      <c r="F424" s="86"/>
      <c r="K424" s="86"/>
      <c r="P424" s="86"/>
      <c r="S424" s="86"/>
      <c r="T424" s="24"/>
      <c r="U424" s="127"/>
    </row>
    <row r="425" spans="4:21" customFormat="1">
      <c r="D425" s="86"/>
      <c r="E425" s="86"/>
      <c r="F425" s="86"/>
      <c r="K425" s="86"/>
      <c r="P425" s="86"/>
      <c r="S425" s="86"/>
      <c r="T425" s="24"/>
      <c r="U425" s="127"/>
    </row>
    <row r="426" spans="4:21" customFormat="1">
      <c r="D426" s="86"/>
      <c r="E426" s="86"/>
      <c r="F426" s="86"/>
      <c r="K426" s="86"/>
      <c r="P426" s="86"/>
      <c r="S426" s="86"/>
      <c r="T426" s="24"/>
      <c r="U426" s="127"/>
    </row>
    <row r="427" spans="4:21" customFormat="1">
      <c r="D427" s="86"/>
      <c r="E427" s="86"/>
      <c r="F427" s="86"/>
      <c r="K427" s="86"/>
      <c r="P427" s="86"/>
      <c r="S427" s="86"/>
      <c r="T427" s="24"/>
      <c r="U427" s="127"/>
    </row>
    <row r="428" spans="4:21" customFormat="1">
      <c r="D428" s="86"/>
      <c r="E428" s="86"/>
      <c r="F428" s="86"/>
      <c r="K428" s="86"/>
      <c r="P428" s="86"/>
      <c r="S428" s="86"/>
      <c r="T428" s="24"/>
      <c r="U428" s="127"/>
    </row>
    <row r="429" spans="4:21" customFormat="1">
      <c r="D429" s="86"/>
      <c r="E429" s="86"/>
      <c r="F429" s="86"/>
      <c r="K429" s="86"/>
      <c r="P429" s="86"/>
      <c r="S429" s="86"/>
      <c r="T429" s="24"/>
      <c r="U429" s="127"/>
    </row>
    <row r="430" spans="4:21" customFormat="1">
      <c r="D430" s="86"/>
      <c r="E430" s="86"/>
      <c r="F430" s="86"/>
      <c r="K430" s="86"/>
      <c r="P430" s="86"/>
      <c r="S430" s="86"/>
      <c r="T430" s="24"/>
      <c r="U430" s="127"/>
    </row>
    <row r="431" spans="4:21" customFormat="1">
      <c r="D431" s="86"/>
      <c r="E431" s="86"/>
      <c r="F431" s="86"/>
      <c r="K431" s="86"/>
      <c r="P431" s="86"/>
      <c r="S431" s="86"/>
      <c r="T431" s="24"/>
      <c r="U431" s="127"/>
    </row>
    <row r="432" spans="4:21" customFormat="1">
      <c r="D432" s="86"/>
      <c r="E432" s="86"/>
      <c r="F432" s="86"/>
      <c r="K432" s="86"/>
      <c r="P432" s="86"/>
      <c r="S432" s="86"/>
      <c r="T432" s="24"/>
      <c r="U432" s="127"/>
    </row>
    <row r="433" spans="4:21" customFormat="1">
      <c r="D433" s="86"/>
      <c r="E433" s="86"/>
      <c r="F433" s="86"/>
      <c r="K433" s="86"/>
      <c r="P433" s="86"/>
      <c r="S433" s="86"/>
      <c r="T433" s="24"/>
      <c r="U433" s="127"/>
    </row>
    <row r="434" spans="4:21" customFormat="1">
      <c r="D434" s="86"/>
      <c r="E434" s="86"/>
      <c r="F434" s="86"/>
      <c r="K434" s="86"/>
      <c r="P434" s="86"/>
      <c r="S434" s="86"/>
      <c r="T434" s="24"/>
      <c r="U434" s="127"/>
    </row>
    <row r="435" spans="4:21" customFormat="1">
      <c r="D435" s="86"/>
      <c r="E435" s="86"/>
      <c r="F435" s="86"/>
      <c r="K435" s="86"/>
      <c r="P435" s="86"/>
      <c r="S435" s="86"/>
      <c r="T435" s="24"/>
      <c r="U435" s="127"/>
    </row>
    <row r="436" spans="4:21" customFormat="1">
      <c r="D436" s="86"/>
      <c r="E436" s="86"/>
      <c r="F436" s="86"/>
      <c r="K436" s="86"/>
      <c r="P436" s="86"/>
      <c r="S436" s="86"/>
      <c r="T436" s="24"/>
      <c r="U436" s="127"/>
    </row>
    <row r="437" spans="4:21" customFormat="1">
      <c r="D437" s="86"/>
      <c r="E437" s="86"/>
      <c r="F437" s="86"/>
      <c r="K437" s="86"/>
      <c r="P437" s="86"/>
      <c r="S437" s="86"/>
      <c r="T437" s="24"/>
      <c r="U437" s="127"/>
    </row>
    <row r="438" spans="4:21" customFormat="1">
      <c r="D438" s="86"/>
      <c r="E438" s="86"/>
      <c r="F438" s="86"/>
      <c r="K438" s="86"/>
      <c r="P438" s="86"/>
      <c r="S438" s="86"/>
      <c r="T438" s="24"/>
      <c r="U438" s="127"/>
    </row>
    <row r="439" spans="4:21" customFormat="1">
      <c r="D439" s="86"/>
      <c r="E439" s="86"/>
      <c r="F439" s="86"/>
      <c r="K439" s="86"/>
      <c r="P439" s="86"/>
      <c r="S439" s="86"/>
      <c r="T439" s="24"/>
      <c r="U439" s="127"/>
    </row>
    <row r="440" spans="4:21" customFormat="1">
      <c r="D440" s="86"/>
      <c r="E440" s="86"/>
      <c r="F440" s="86"/>
      <c r="K440" s="86"/>
      <c r="P440" s="86"/>
      <c r="S440" s="86"/>
      <c r="T440" s="24"/>
      <c r="U440" s="127"/>
    </row>
    <row r="441" spans="4:21" customFormat="1">
      <c r="D441" s="86"/>
      <c r="E441" s="86"/>
      <c r="F441" s="86"/>
      <c r="K441" s="86"/>
      <c r="P441" s="86"/>
      <c r="S441" s="86"/>
      <c r="T441" s="24"/>
      <c r="U441" s="127"/>
    </row>
    <row r="442" spans="4:21" customFormat="1">
      <c r="D442" s="86"/>
      <c r="E442" s="86"/>
      <c r="F442" s="86"/>
      <c r="K442" s="86"/>
      <c r="P442" s="86"/>
      <c r="S442" s="86"/>
      <c r="T442" s="24"/>
      <c r="U442" s="127"/>
    </row>
    <row r="443" spans="4:21" customFormat="1">
      <c r="D443" s="86"/>
      <c r="E443" s="86"/>
      <c r="F443" s="86"/>
      <c r="K443" s="86"/>
      <c r="P443" s="86"/>
      <c r="S443" s="86"/>
      <c r="T443" s="24"/>
      <c r="U443" s="127"/>
    </row>
    <row r="444" spans="4:21" customFormat="1">
      <c r="D444" s="86"/>
      <c r="E444" s="86"/>
      <c r="F444" s="86"/>
      <c r="K444" s="86"/>
      <c r="P444" s="86"/>
      <c r="S444" s="86"/>
      <c r="T444" s="24"/>
      <c r="U444" s="127"/>
    </row>
    <row r="445" spans="4:21" customFormat="1">
      <c r="D445" s="86"/>
      <c r="E445" s="86"/>
      <c r="F445" s="86"/>
      <c r="K445" s="86"/>
      <c r="P445" s="86"/>
      <c r="S445" s="86"/>
      <c r="T445" s="24"/>
      <c r="U445" s="127"/>
    </row>
    <row r="446" spans="4:21" customFormat="1">
      <c r="D446" s="86"/>
      <c r="E446" s="86"/>
      <c r="F446" s="86"/>
      <c r="K446" s="86"/>
      <c r="P446" s="86"/>
      <c r="S446" s="86"/>
      <c r="T446" s="24"/>
      <c r="U446" s="127"/>
    </row>
    <row r="447" spans="4:21" customFormat="1">
      <c r="D447" s="86"/>
      <c r="E447" s="86"/>
      <c r="F447" s="86"/>
      <c r="K447" s="86"/>
      <c r="P447" s="86"/>
      <c r="S447" s="86"/>
      <c r="T447" s="24"/>
      <c r="U447" s="127"/>
    </row>
    <row r="448" spans="4:21" customFormat="1">
      <c r="D448" s="86"/>
      <c r="E448" s="86"/>
      <c r="F448" s="86"/>
      <c r="K448" s="86"/>
      <c r="P448" s="86"/>
      <c r="S448" s="86"/>
      <c r="T448" s="24"/>
      <c r="U448" s="127"/>
    </row>
    <row r="449" spans="4:21" customFormat="1">
      <c r="D449" s="86"/>
      <c r="E449" s="86"/>
      <c r="F449" s="86"/>
      <c r="K449" s="86"/>
      <c r="P449" s="86"/>
      <c r="S449" s="86"/>
      <c r="T449" s="24"/>
      <c r="U449" s="127"/>
    </row>
    <row r="450" spans="4:21" customFormat="1">
      <c r="D450" s="86"/>
      <c r="E450" s="86"/>
      <c r="F450" s="86"/>
      <c r="K450" s="86"/>
      <c r="P450" s="86"/>
      <c r="S450" s="86"/>
      <c r="T450" s="24"/>
      <c r="U450" s="127"/>
    </row>
    <row r="451" spans="4:21" customFormat="1">
      <c r="D451" s="86"/>
      <c r="E451" s="86"/>
      <c r="F451" s="86"/>
      <c r="K451" s="86"/>
      <c r="P451" s="86"/>
      <c r="S451" s="86"/>
      <c r="T451" s="24"/>
      <c r="U451" s="127"/>
    </row>
    <row r="452" spans="4:21" customFormat="1">
      <c r="D452" s="86"/>
      <c r="E452" s="86"/>
      <c r="F452" s="86"/>
      <c r="K452" s="86"/>
      <c r="P452" s="86"/>
      <c r="S452" s="86"/>
      <c r="T452" s="24"/>
      <c r="U452" s="127"/>
    </row>
    <row r="453" spans="4:21" customFormat="1">
      <c r="D453" s="86"/>
      <c r="E453" s="86"/>
      <c r="F453" s="86"/>
      <c r="K453" s="86"/>
      <c r="P453" s="86"/>
      <c r="S453" s="86"/>
      <c r="T453" s="24"/>
      <c r="U453" s="127"/>
    </row>
    <row r="454" spans="4:21" customFormat="1">
      <c r="D454" s="86"/>
      <c r="E454" s="86"/>
      <c r="F454" s="86"/>
      <c r="K454" s="86"/>
      <c r="P454" s="86"/>
      <c r="S454" s="86"/>
      <c r="T454" s="24"/>
      <c r="U454" s="127"/>
    </row>
    <row r="455" spans="4:21" customFormat="1">
      <c r="D455" s="86"/>
      <c r="E455" s="86"/>
      <c r="F455" s="86"/>
      <c r="K455" s="86"/>
      <c r="P455" s="86"/>
      <c r="S455" s="86"/>
      <c r="T455" s="24"/>
      <c r="U455" s="127"/>
    </row>
    <row r="456" spans="4:21" customFormat="1">
      <c r="D456" s="86"/>
      <c r="E456" s="86"/>
      <c r="F456" s="86"/>
      <c r="K456" s="86"/>
      <c r="P456" s="86"/>
      <c r="S456" s="86"/>
      <c r="T456" s="24"/>
      <c r="U456" s="127"/>
    </row>
    <row r="457" spans="4:21" customFormat="1">
      <c r="D457" s="86"/>
      <c r="E457" s="86"/>
      <c r="F457" s="86"/>
      <c r="K457" s="86"/>
      <c r="P457" s="86"/>
      <c r="S457" s="86"/>
      <c r="T457" s="24"/>
      <c r="U457" s="127"/>
    </row>
    <row r="458" spans="4:21" customFormat="1">
      <c r="D458" s="86"/>
      <c r="E458" s="86"/>
      <c r="F458" s="86"/>
      <c r="K458" s="86"/>
      <c r="P458" s="86"/>
      <c r="S458" s="86"/>
      <c r="T458" s="24"/>
      <c r="U458" s="127"/>
    </row>
    <row r="459" spans="4:21" customFormat="1">
      <c r="D459" s="86"/>
      <c r="E459" s="86"/>
      <c r="F459" s="86"/>
      <c r="K459" s="86"/>
      <c r="P459" s="86"/>
      <c r="S459" s="86"/>
      <c r="T459" s="24"/>
      <c r="U459" s="127"/>
    </row>
    <row r="460" spans="4:21" customFormat="1">
      <c r="D460" s="86"/>
      <c r="E460" s="86"/>
      <c r="F460" s="86"/>
      <c r="K460" s="86"/>
      <c r="P460" s="86"/>
      <c r="S460" s="86"/>
      <c r="T460" s="24"/>
      <c r="U460" s="127"/>
    </row>
    <row r="461" spans="4:21" customFormat="1">
      <c r="D461" s="86"/>
      <c r="E461" s="86"/>
      <c r="F461" s="86"/>
      <c r="K461" s="86"/>
      <c r="P461" s="86"/>
      <c r="S461" s="86"/>
      <c r="T461" s="24"/>
      <c r="U461" s="127"/>
    </row>
    <row r="462" spans="4:21" customFormat="1">
      <c r="D462" s="86"/>
      <c r="E462" s="86"/>
      <c r="F462" s="86"/>
      <c r="K462" s="86"/>
      <c r="P462" s="86"/>
      <c r="S462" s="86"/>
      <c r="T462" s="24"/>
      <c r="U462" s="127"/>
    </row>
    <row r="463" spans="4:21" customFormat="1">
      <c r="D463" s="86"/>
      <c r="E463" s="86"/>
      <c r="F463" s="86"/>
      <c r="K463" s="86"/>
      <c r="P463" s="86"/>
      <c r="S463" s="86"/>
      <c r="T463" s="24"/>
      <c r="U463" s="127"/>
    </row>
    <row r="464" spans="4:21" customFormat="1">
      <c r="D464" s="86"/>
      <c r="E464" s="86"/>
      <c r="F464" s="86"/>
      <c r="K464" s="86"/>
      <c r="P464" s="86"/>
      <c r="S464" s="86"/>
      <c r="T464" s="24"/>
      <c r="U464" s="127"/>
    </row>
    <row r="465" spans="4:21" customFormat="1">
      <c r="D465" s="86"/>
      <c r="E465" s="86"/>
      <c r="F465" s="86"/>
      <c r="K465" s="86"/>
      <c r="P465" s="86"/>
      <c r="S465" s="86"/>
      <c r="T465" s="24"/>
      <c r="U465" s="127"/>
    </row>
    <row r="466" spans="4:21" customFormat="1">
      <c r="D466" s="86"/>
      <c r="E466" s="86"/>
      <c r="F466" s="86"/>
      <c r="K466" s="86"/>
      <c r="P466" s="86"/>
      <c r="S466" s="86"/>
      <c r="T466" s="24"/>
      <c r="U466" s="127"/>
    </row>
    <row r="467" spans="4:21" customFormat="1">
      <c r="D467" s="86"/>
      <c r="E467" s="86"/>
      <c r="F467" s="86"/>
      <c r="K467" s="86"/>
      <c r="P467" s="86"/>
      <c r="S467" s="86"/>
      <c r="T467" s="24"/>
      <c r="U467" s="127"/>
    </row>
    <row r="468" spans="4:21" customFormat="1">
      <c r="D468" s="86"/>
      <c r="E468" s="86"/>
      <c r="F468" s="86"/>
      <c r="K468" s="86"/>
      <c r="P468" s="86"/>
      <c r="S468" s="86"/>
      <c r="T468" s="24"/>
      <c r="U468" s="127"/>
    </row>
    <row r="469" spans="4:21" customFormat="1">
      <c r="D469" s="86"/>
      <c r="E469" s="86"/>
      <c r="F469" s="86"/>
      <c r="K469" s="86"/>
      <c r="P469" s="86"/>
      <c r="S469" s="86"/>
      <c r="T469" s="24"/>
      <c r="U469" s="127"/>
    </row>
    <row r="470" spans="4:21" customFormat="1">
      <c r="D470" s="86"/>
      <c r="E470" s="86"/>
      <c r="F470" s="86"/>
      <c r="K470" s="86"/>
      <c r="P470" s="86"/>
      <c r="S470" s="86"/>
      <c r="T470" s="24"/>
      <c r="U470" s="127"/>
    </row>
    <row r="471" spans="4:21" customFormat="1">
      <c r="D471" s="86"/>
      <c r="E471" s="86"/>
      <c r="F471" s="86"/>
      <c r="K471" s="86"/>
      <c r="P471" s="86"/>
      <c r="S471" s="86"/>
      <c r="T471" s="24"/>
      <c r="U471" s="127"/>
    </row>
    <row r="472" spans="4:21" customFormat="1">
      <c r="D472" s="86"/>
      <c r="E472" s="86"/>
      <c r="F472" s="86"/>
      <c r="K472" s="86"/>
      <c r="P472" s="86"/>
      <c r="S472" s="86"/>
      <c r="T472" s="24"/>
      <c r="U472" s="127"/>
    </row>
    <row r="473" spans="4:21" customFormat="1">
      <c r="D473" s="86"/>
      <c r="E473" s="86"/>
      <c r="F473" s="86"/>
      <c r="K473" s="86"/>
      <c r="P473" s="86"/>
      <c r="S473" s="86"/>
      <c r="T473" s="24"/>
      <c r="U473" s="127"/>
    </row>
    <row r="474" spans="4:21" customFormat="1">
      <c r="D474" s="86"/>
      <c r="E474" s="86"/>
      <c r="F474" s="86"/>
      <c r="K474" s="86"/>
      <c r="P474" s="86"/>
      <c r="S474" s="86"/>
      <c r="T474" s="24"/>
      <c r="U474" s="127"/>
    </row>
    <row r="475" spans="4:21" customFormat="1">
      <c r="D475" s="86"/>
      <c r="E475" s="86"/>
      <c r="F475" s="86"/>
      <c r="K475" s="86"/>
      <c r="P475" s="86"/>
      <c r="S475" s="86"/>
      <c r="T475" s="24"/>
      <c r="U475" s="127"/>
    </row>
    <row r="476" spans="4:21" customFormat="1">
      <c r="D476" s="86"/>
      <c r="E476" s="86"/>
      <c r="F476" s="86"/>
      <c r="K476" s="86"/>
      <c r="P476" s="86"/>
      <c r="S476" s="86"/>
      <c r="T476" s="24"/>
      <c r="U476" s="127"/>
    </row>
    <row r="477" spans="4:21" customFormat="1">
      <c r="D477" s="86"/>
      <c r="E477" s="86"/>
      <c r="F477" s="86"/>
      <c r="K477" s="86"/>
      <c r="P477" s="86"/>
      <c r="S477" s="86"/>
      <c r="T477" s="24"/>
      <c r="U477" s="127"/>
    </row>
    <row r="478" spans="4:21" customFormat="1">
      <c r="D478" s="86"/>
      <c r="E478" s="86"/>
      <c r="F478" s="86"/>
      <c r="K478" s="86"/>
      <c r="P478" s="86"/>
      <c r="S478" s="86"/>
      <c r="T478" s="24"/>
      <c r="U478" s="127"/>
    </row>
    <row r="479" spans="4:21" customFormat="1">
      <c r="D479" s="86"/>
      <c r="E479" s="86"/>
      <c r="F479" s="86"/>
      <c r="K479" s="86"/>
      <c r="P479" s="86"/>
      <c r="S479" s="86"/>
      <c r="T479" s="24"/>
      <c r="U479" s="127"/>
    </row>
    <row r="480" spans="4:21" customFormat="1">
      <c r="D480" s="86"/>
      <c r="E480" s="86"/>
      <c r="F480" s="86"/>
      <c r="K480" s="86"/>
      <c r="P480" s="86"/>
      <c r="S480" s="86"/>
      <c r="T480" s="24"/>
      <c r="U480" s="127"/>
    </row>
    <row r="481" spans="4:21" customFormat="1">
      <c r="D481" s="86"/>
      <c r="E481" s="86"/>
      <c r="F481" s="86"/>
      <c r="K481" s="86"/>
      <c r="P481" s="86"/>
      <c r="S481" s="86"/>
      <c r="T481" s="24"/>
      <c r="U481" s="127"/>
    </row>
    <row r="482" spans="4:21" customFormat="1">
      <c r="D482" s="86"/>
      <c r="E482" s="86"/>
      <c r="F482" s="86"/>
      <c r="K482" s="86"/>
      <c r="P482" s="86"/>
      <c r="S482" s="86"/>
      <c r="T482" s="24"/>
      <c r="U482" s="127"/>
    </row>
    <row r="483" spans="4:21" customFormat="1">
      <c r="D483" s="86"/>
      <c r="E483" s="86"/>
      <c r="F483" s="86"/>
      <c r="K483" s="86"/>
      <c r="P483" s="86"/>
      <c r="S483" s="86"/>
      <c r="T483" s="24"/>
      <c r="U483" s="127"/>
    </row>
    <row r="484" spans="4:21" customFormat="1">
      <c r="D484" s="86"/>
      <c r="E484" s="86"/>
      <c r="F484" s="86"/>
      <c r="K484" s="86"/>
      <c r="P484" s="86"/>
      <c r="S484" s="86"/>
      <c r="T484" s="24"/>
      <c r="U484" s="127"/>
    </row>
    <row r="485" spans="4:21" customFormat="1">
      <c r="D485" s="86"/>
      <c r="E485" s="86"/>
      <c r="F485" s="86"/>
      <c r="K485" s="86"/>
      <c r="P485" s="86"/>
      <c r="S485" s="86"/>
      <c r="T485" s="24"/>
      <c r="U485" s="127"/>
    </row>
    <row r="486" spans="4:21" customFormat="1">
      <c r="D486" s="86"/>
      <c r="E486" s="86"/>
      <c r="F486" s="86"/>
      <c r="K486" s="86"/>
      <c r="P486" s="86"/>
      <c r="S486" s="86"/>
      <c r="T486" s="24"/>
      <c r="U486" s="127"/>
    </row>
    <row r="487" spans="4:21" customFormat="1">
      <c r="D487" s="86"/>
      <c r="E487" s="86"/>
      <c r="F487" s="86"/>
      <c r="K487" s="86"/>
      <c r="P487" s="86"/>
      <c r="S487" s="86"/>
      <c r="T487" s="24"/>
      <c r="U487" s="127"/>
    </row>
    <row r="488" spans="4:21" customFormat="1">
      <c r="D488" s="86"/>
      <c r="E488" s="86"/>
      <c r="F488" s="86"/>
      <c r="K488" s="86"/>
      <c r="P488" s="86"/>
      <c r="S488" s="86"/>
      <c r="T488" s="24"/>
      <c r="U488" s="127"/>
    </row>
    <row r="489" spans="4:21" customFormat="1">
      <c r="D489" s="86"/>
      <c r="E489" s="86"/>
      <c r="F489" s="86"/>
      <c r="K489" s="86"/>
      <c r="P489" s="86"/>
      <c r="S489" s="86"/>
      <c r="T489" s="24"/>
      <c r="U489" s="127"/>
    </row>
    <row r="490" spans="4:21" customFormat="1">
      <c r="D490" s="86"/>
      <c r="E490" s="86"/>
      <c r="F490" s="86"/>
      <c r="K490" s="86"/>
      <c r="P490" s="86"/>
      <c r="S490" s="86"/>
      <c r="T490" s="24"/>
      <c r="U490" s="127"/>
    </row>
    <row r="491" spans="4:21" customFormat="1">
      <c r="D491" s="86"/>
      <c r="E491" s="86"/>
      <c r="F491" s="86"/>
      <c r="K491" s="86"/>
      <c r="P491" s="86"/>
      <c r="S491" s="86"/>
      <c r="T491" s="24"/>
      <c r="U491" s="127"/>
    </row>
    <row r="492" spans="4:21" customFormat="1">
      <c r="D492" s="86"/>
      <c r="E492" s="86"/>
      <c r="F492" s="86"/>
      <c r="K492" s="86"/>
      <c r="P492" s="86"/>
      <c r="S492" s="86"/>
      <c r="T492" s="24"/>
      <c r="U492" s="127"/>
    </row>
    <row r="493" spans="4:21" customFormat="1">
      <c r="D493" s="86"/>
      <c r="E493" s="86"/>
      <c r="F493" s="86"/>
      <c r="K493" s="86"/>
      <c r="P493" s="86"/>
      <c r="S493" s="86"/>
      <c r="T493" s="24"/>
      <c r="U493" s="127"/>
    </row>
    <row r="494" spans="4:21" customFormat="1">
      <c r="D494" s="86"/>
      <c r="E494" s="86"/>
      <c r="F494" s="86"/>
      <c r="K494" s="86"/>
      <c r="P494" s="86"/>
      <c r="S494" s="86"/>
      <c r="T494" s="24"/>
      <c r="U494" s="127"/>
    </row>
    <row r="495" spans="4:21" customFormat="1">
      <c r="D495" s="86"/>
      <c r="E495" s="86"/>
      <c r="F495" s="86"/>
      <c r="K495" s="86"/>
      <c r="P495" s="86"/>
      <c r="S495" s="86"/>
      <c r="T495" s="24"/>
      <c r="U495" s="127"/>
    </row>
    <row r="496" spans="4:21" customFormat="1">
      <c r="D496" s="86"/>
      <c r="E496" s="86"/>
      <c r="F496" s="86"/>
      <c r="K496" s="86"/>
      <c r="P496" s="86"/>
      <c r="S496" s="86"/>
      <c r="T496" s="24"/>
      <c r="U496" s="127"/>
    </row>
    <row r="497" spans="4:21" customFormat="1">
      <c r="D497" s="86"/>
      <c r="E497" s="86"/>
      <c r="F497" s="86"/>
      <c r="K497" s="86"/>
      <c r="P497" s="86"/>
      <c r="S497" s="86"/>
      <c r="T497" s="24"/>
      <c r="U497" s="127"/>
    </row>
    <row r="498" spans="4:21" customFormat="1">
      <c r="D498" s="86"/>
      <c r="E498" s="86"/>
      <c r="F498" s="86"/>
      <c r="K498" s="86"/>
      <c r="P498" s="86"/>
      <c r="S498" s="86"/>
      <c r="T498" s="24"/>
      <c r="U498" s="127"/>
    </row>
    <row r="499" spans="4:21" customFormat="1">
      <c r="D499" s="86"/>
      <c r="E499" s="86"/>
      <c r="F499" s="86"/>
      <c r="K499" s="86"/>
      <c r="P499" s="86"/>
      <c r="S499" s="86"/>
      <c r="T499" s="24"/>
      <c r="U499" s="127"/>
    </row>
    <row r="500" spans="4:21" customFormat="1">
      <c r="D500" s="86"/>
      <c r="E500" s="86"/>
      <c r="F500" s="86"/>
      <c r="K500" s="86"/>
      <c r="P500" s="86"/>
      <c r="S500" s="86"/>
      <c r="T500" s="24"/>
      <c r="U500" s="127"/>
    </row>
    <row r="501" spans="4:21" customFormat="1">
      <c r="D501" s="86"/>
      <c r="E501" s="86"/>
      <c r="F501" s="86"/>
      <c r="K501" s="86"/>
      <c r="P501" s="86"/>
      <c r="S501" s="86"/>
      <c r="T501" s="24"/>
      <c r="U501" s="127"/>
    </row>
    <row r="502" spans="4:21" customFormat="1">
      <c r="D502" s="86"/>
      <c r="E502" s="86"/>
      <c r="F502" s="86"/>
      <c r="K502" s="86"/>
      <c r="P502" s="86"/>
      <c r="S502" s="86"/>
      <c r="T502" s="24"/>
      <c r="U502" s="127"/>
    </row>
    <row r="503" spans="4:21" customFormat="1">
      <c r="D503" s="86"/>
      <c r="E503" s="86"/>
      <c r="F503" s="86"/>
      <c r="K503" s="86"/>
      <c r="P503" s="86"/>
      <c r="S503" s="86"/>
      <c r="T503" s="24"/>
      <c r="U503" s="127"/>
    </row>
    <row r="504" spans="4:21" customFormat="1">
      <c r="D504" s="86"/>
      <c r="E504" s="86"/>
      <c r="F504" s="86"/>
      <c r="K504" s="86"/>
      <c r="P504" s="86"/>
      <c r="S504" s="86"/>
      <c r="T504" s="24"/>
      <c r="U504" s="127"/>
    </row>
    <row r="505" spans="4:21" customFormat="1">
      <c r="D505" s="86"/>
      <c r="E505" s="86"/>
      <c r="F505" s="86"/>
      <c r="K505" s="86"/>
      <c r="P505" s="86"/>
      <c r="S505" s="86"/>
      <c r="T505" s="24"/>
      <c r="U505" s="127"/>
    </row>
    <row r="506" spans="4:21" customFormat="1">
      <c r="D506" s="86"/>
      <c r="E506" s="86"/>
      <c r="F506" s="86"/>
      <c r="K506" s="86"/>
      <c r="P506" s="86"/>
      <c r="S506" s="86"/>
      <c r="T506" s="24"/>
      <c r="U506" s="127"/>
    </row>
    <row r="507" spans="4:21" customFormat="1">
      <c r="D507" s="86"/>
      <c r="E507" s="86"/>
      <c r="F507" s="86"/>
      <c r="K507" s="86"/>
      <c r="P507" s="86"/>
      <c r="S507" s="86"/>
      <c r="T507" s="24"/>
      <c r="U507" s="127"/>
    </row>
    <row r="508" spans="4:21" customFormat="1">
      <c r="D508" s="86"/>
      <c r="E508" s="86"/>
      <c r="F508" s="86"/>
      <c r="K508" s="86"/>
      <c r="P508" s="86"/>
      <c r="S508" s="86"/>
      <c r="T508" s="24"/>
      <c r="U508" s="127"/>
    </row>
    <row r="509" spans="4:21" customFormat="1">
      <c r="D509" s="86"/>
      <c r="E509" s="86"/>
      <c r="F509" s="86"/>
      <c r="K509" s="86"/>
      <c r="P509" s="86"/>
      <c r="S509" s="86"/>
      <c r="T509" s="24"/>
      <c r="U509" s="127"/>
    </row>
    <row r="510" spans="4:21" customFormat="1">
      <c r="D510" s="86"/>
      <c r="E510" s="86"/>
      <c r="F510" s="86"/>
      <c r="K510" s="86"/>
      <c r="P510" s="86"/>
      <c r="S510" s="86"/>
      <c r="T510" s="24"/>
      <c r="U510" s="127"/>
    </row>
    <row r="511" spans="4:21" customFormat="1">
      <c r="D511" s="86"/>
      <c r="E511" s="86"/>
      <c r="F511" s="86"/>
      <c r="K511" s="86"/>
      <c r="P511" s="86"/>
      <c r="S511" s="86"/>
      <c r="T511" s="24"/>
      <c r="U511" s="127"/>
    </row>
    <row r="512" spans="4:21" customFormat="1">
      <c r="D512" s="86"/>
      <c r="E512" s="86"/>
      <c r="F512" s="86"/>
      <c r="K512" s="86"/>
      <c r="P512" s="86"/>
      <c r="S512" s="86"/>
      <c r="T512" s="24"/>
      <c r="U512" s="127"/>
    </row>
    <row r="513" spans="4:21" customFormat="1">
      <c r="D513" s="86"/>
      <c r="E513" s="86"/>
      <c r="F513" s="86"/>
      <c r="K513" s="86"/>
      <c r="P513" s="86"/>
      <c r="S513" s="86"/>
      <c r="T513" s="24"/>
      <c r="U513" s="127"/>
    </row>
    <row r="514" spans="4:21" customFormat="1">
      <c r="D514" s="86"/>
      <c r="E514" s="86"/>
      <c r="F514" s="86"/>
      <c r="K514" s="86"/>
      <c r="P514" s="86"/>
      <c r="S514" s="86"/>
      <c r="T514" s="24"/>
      <c r="U514" s="127"/>
    </row>
    <row r="515" spans="4:21" customFormat="1">
      <c r="D515" s="86"/>
      <c r="E515" s="86"/>
      <c r="F515" s="86"/>
      <c r="K515" s="86"/>
      <c r="P515" s="86"/>
      <c r="S515" s="86"/>
      <c r="T515" s="24"/>
      <c r="U515" s="127"/>
    </row>
    <row r="516" spans="4:21" customFormat="1">
      <c r="D516" s="86"/>
      <c r="E516" s="86"/>
      <c r="F516" s="86"/>
      <c r="K516" s="86"/>
      <c r="P516" s="86"/>
      <c r="S516" s="86"/>
      <c r="T516" s="24"/>
      <c r="U516" s="127"/>
    </row>
    <row r="517" spans="4:21" customFormat="1">
      <c r="D517" s="86"/>
      <c r="E517" s="86"/>
      <c r="F517" s="86"/>
      <c r="K517" s="86"/>
      <c r="P517" s="86"/>
      <c r="S517" s="86"/>
      <c r="T517" s="24"/>
      <c r="U517" s="127"/>
    </row>
    <row r="518" spans="4:21" customFormat="1">
      <c r="D518" s="86"/>
      <c r="E518" s="86"/>
      <c r="F518" s="86"/>
      <c r="K518" s="86"/>
      <c r="P518" s="86"/>
      <c r="S518" s="86"/>
      <c r="T518" s="24"/>
      <c r="U518" s="127"/>
    </row>
    <row r="519" spans="4:21" customFormat="1">
      <c r="D519" s="86"/>
      <c r="E519" s="86"/>
      <c r="F519" s="86"/>
      <c r="K519" s="86"/>
      <c r="P519" s="86"/>
      <c r="S519" s="86"/>
      <c r="T519" s="24"/>
      <c r="U519" s="127"/>
    </row>
    <row r="520" spans="4:21" customFormat="1">
      <c r="D520" s="86"/>
      <c r="E520" s="86"/>
      <c r="F520" s="86"/>
      <c r="K520" s="86"/>
      <c r="P520" s="86"/>
      <c r="S520" s="86"/>
      <c r="T520" s="24"/>
      <c r="U520" s="127"/>
    </row>
    <row r="521" spans="4:21" customFormat="1">
      <c r="D521" s="86"/>
      <c r="E521" s="86"/>
      <c r="F521" s="86"/>
      <c r="K521" s="86"/>
      <c r="P521" s="86"/>
      <c r="S521" s="86"/>
      <c r="T521" s="24"/>
      <c r="U521" s="127"/>
    </row>
    <row r="522" spans="4:21" customFormat="1">
      <c r="D522" s="86"/>
      <c r="E522" s="86"/>
      <c r="F522" s="86"/>
      <c r="K522" s="86"/>
      <c r="P522" s="86"/>
      <c r="S522" s="86"/>
      <c r="T522" s="24"/>
      <c r="U522" s="127"/>
    </row>
    <row r="523" spans="4:21" customFormat="1">
      <c r="D523" s="86"/>
      <c r="E523" s="86"/>
      <c r="F523" s="86"/>
      <c r="K523" s="86"/>
      <c r="P523" s="86"/>
      <c r="S523" s="86"/>
      <c r="T523" s="24"/>
      <c r="U523" s="127"/>
    </row>
    <row r="524" spans="4:21" customFormat="1">
      <c r="D524" s="86"/>
      <c r="E524" s="86"/>
      <c r="F524" s="86"/>
      <c r="K524" s="86"/>
      <c r="P524" s="86"/>
      <c r="S524" s="86"/>
      <c r="T524" s="24"/>
      <c r="U524" s="127"/>
    </row>
    <row r="525" spans="4:21" customFormat="1">
      <c r="D525" s="86"/>
      <c r="E525" s="86"/>
      <c r="F525" s="86"/>
      <c r="K525" s="86"/>
      <c r="P525" s="86"/>
      <c r="S525" s="86"/>
      <c r="T525" s="24"/>
      <c r="U525" s="127"/>
    </row>
    <row r="526" spans="4:21" customFormat="1">
      <c r="D526" s="86"/>
      <c r="E526" s="86"/>
      <c r="F526" s="86"/>
      <c r="K526" s="86"/>
      <c r="P526" s="86"/>
      <c r="S526" s="86"/>
      <c r="T526" s="24"/>
      <c r="U526" s="127"/>
    </row>
    <row r="527" spans="4:21" customFormat="1">
      <c r="D527" s="86"/>
      <c r="E527" s="86"/>
      <c r="F527" s="86"/>
      <c r="K527" s="86"/>
      <c r="P527" s="86"/>
      <c r="S527" s="86"/>
      <c r="T527" s="24"/>
      <c r="U527" s="127"/>
    </row>
    <row r="528" spans="4:21" customFormat="1">
      <c r="D528" s="86"/>
      <c r="E528" s="86"/>
      <c r="F528" s="86"/>
      <c r="K528" s="86"/>
      <c r="P528" s="86"/>
      <c r="S528" s="86"/>
      <c r="T528" s="24"/>
      <c r="U528" s="127"/>
    </row>
    <row r="529" spans="4:21" customFormat="1">
      <c r="D529" s="86"/>
      <c r="E529" s="86"/>
      <c r="F529" s="86"/>
      <c r="K529" s="86"/>
      <c r="P529" s="86"/>
      <c r="S529" s="86"/>
      <c r="T529" s="24"/>
      <c r="U529" s="127"/>
    </row>
    <row r="530" spans="4:21" customFormat="1">
      <c r="D530" s="86"/>
      <c r="E530" s="86"/>
      <c r="F530" s="86"/>
      <c r="K530" s="86"/>
      <c r="P530" s="86"/>
      <c r="S530" s="86"/>
      <c r="T530" s="24"/>
      <c r="U530" s="127"/>
    </row>
    <row r="531" spans="4:21" customFormat="1">
      <c r="D531" s="86"/>
      <c r="E531" s="86"/>
      <c r="F531" s="86"/>
      <c r="K531" s="86"/>
      <c r="P531" s="86"/>
      <c r="S531" s="86"/>
      <c r="T531" s="24"/>
      <c r="U531" s="127"/>
    </row>
    <row r="532" spans="4:21" customFormat="1">
      <c r="D532" s="86"/>
      <c r="E532" s="86"/>
      <c r="F532" s="86"/>
      <c r="K532" s="86"/>
      <c r="P532" s="86"/>
      <c r="S532" s="86"/>
      <c r="T532" s="24"/>
      <c r="U532" s="127"/>
    </row>
    <row r="533" spans="4:21" customFormat="1">
      <c r="D533" s="86"/>
      <c r="E533" s="86"/>
      <c r="F533" s="86"/>
      <c r="K533" s="86"/>
      <c r="P533" s="86"/>
      <c r="S533" s="86"/>
      <c r="T533" s="24"/>
      <c r="U533" s="127"/>
    </row>
    <row r="534" spans="4:21" customFormat="1">
      <c r="D534" s="86"/>
      <c r="E534" s="86"/>
      <c r="F534" s="86"/>
      <c r="K534" s="86"/>
      <c r="P534" s="86"/>
      <c r="S534" s="86"/>
      <c r="T534" s="24"/>
      <c r="U534" s="127"/>
    </row>
    <row r="535" spans="4:21" customFormat="1">
      <c r="D535" s="86"/>
      <c r="E535" s="86"/>
      <c r="F535" s="86"/>
      <c r="K535" s="86"/>
      <c r="P535" s="86"/>
      <c r="S535" s="86"/>
      <c r="T535" s="24"/>
      <c r="U535" s="127"/>
    </row>
    <row r="536" spans="4:21" customFormat="1">
      <c r="D536" s="86"/>
      <c r="E536" s="86"/>
      <c r="F536" s="86"/>
      <c r="K536" s="86"/>
      <c r="P536" s="86"/>
      <c r="S536" s="86"/>
      <c r="T536" s="24"/>
      <c r="U536" s="127"/>
    </row>
    <row r="537" spans="4:21" customFormat="1">
      <c r="D537" s="86"/>
      <c r="E537" s="86"/>
      <c r="F537" s="86"/>
      <c r="K537" s="86"/>
      <c r="P537" s="86"/>
      <c r="S537" s="86"/>
      <c r="T537" s="24"/>
      <c r="U537" s="127"/>
    </row>
    <row r="538" spans="4:21" customFormat="1">
      <c r="D538" s="86"/>
      <c r="E538" s="86"/>
      <c r="F538" s="86"/>
      <c r="K538" s="86"/>
      <c r="P538" s="86"/>
      <c r="S538" s="86"/>
      <c r="T538" s="24"/>
      <c r="U538" s="127"/>
    </row>
    <row r="539" spans="4:21" customFormat="1">
      <c r="D539" s="86"/>
      <c r="E539" s="86"/>
      <c r="F539" s="86"/>
      <c r="K539" s="86"/>
      <c r="P539" s="86"/>
      <c r="S539" s="86"/>
      <c r="T539" s="24"/>
      <c r="U539" s="127"/>
    </row>
    <row r="540" spans="4:21" customFormat="1">
      <c r="D540" s="86"/>
      <c r="E540" s="86"/>
      <c r="F540" s="86"/>
      <c r="K540" s="86"/>
      <c r="P540" s="86"/>
      <c r="S540" s="86"/>
      <c r="T540" s="24"/>
      <c r="U540" s="127"/>
    </row>
    <row r="541" spans="4:21" customFormat="1">
      <c r="D541" s="86"/>
      <c r="E541" s="86"/>
      <c r="F541" s="86"/>
      <c r="K541" s="86"/>
      <c r="P541" s="86"/>
      <c r="S541" s="86"/>
      <c r="T541" s="24"/>
      <c r="U541" s="127"/>
    </row>
    <row r="542" spans="4:21" customFormat="1">
      <c r="D542" s="86"/>
      <c r="E542" s="86"/>
      <c r="F542" s="86"/>
      <c r="K542" s="86"/>
      <c r="P542" s="86"/>
      <c r="S542" s="86"/>
      <c r="T542" s="24"/>
      <c r="U542" s="127"/>
    </row>
    <row r="543" spans="4:21" customFormat="1">
      <c r="D543" s="86"/>
      <c r="E543" s="86"/>
      <c r="F543" s="86"/>
      <c r="K543" s="86"/>
      <c r="P543" s="86"/>
      <c r="S543" s="86"/>
      <c r="T543" s="24"/>
      <c r="U543" s="127"/>
    </row>
    <row r="544" spans="4:21" customFormat="1">
      <c r="D544" s="86"/>
      <c r="E544" s="86"/>
      <c r="F544" s="86"/>
      <c r="K544" s="86"/>
      <c r="P544" s="86"/>
      <c r="S544" s="86"/>
      <c r="T544" s="24"/>
      <c r="U544" s="127"/>
    </row>
    <row r="545" spans="4:21" customFormat="1">
      <c r="D545" s="86"/>
      <c r="E545" s="86"/>
      <c r="F545" s="86"/>
      <c r="K545" s="86"/>
      <c r="P545" s="86"/>
      <c r="S545" s="86"/>
      <c r="T545" s="24"/>
      <c r="U545" s="127"/>
    </row>
    <row r="546" spans="4:21" customFormat="1">
      <c r="D546" s="86"/>
      <c r="E546" s="86"/>
      <c r="F546" s="86"/>
      <c r="K546" s="86"/>
      <c r="P546" s="86"/>
      <c r="S546" s="86"/>
      <c r="T546" s="24"/>
      <c r="U546" s="127"/>
    </row>
    <row r="547" spans="4:21" customFormat="1">
      <c r="D547" s="86"/>
      <c r="E547" s="86"/>
      <c r="F547" s="86"/>
      <c r="K547" s="86"/>
      <c r="P547" s="86"/>
      <c r="S547" s="86"/>
      <c r="T547" s="24"/>
      <c r="U547" s="127"/>
    </row>
    <row r="548" spans="4:21" customFormat="1">
      <c r="D548" s="86"/>
      <c r="E548" s="86"/>
      <c r="F548" s="86"/>
      <c r="K548" s="86"/>
      <c r="P548" s="86"/>
      <c r="S548" s="86"/>
      <c r="T548" s="24"/>
      <c r="U548" s="127"/>
    </row>
    <row r="549" spans="4:21" customFormat="1">
      <c r="D549" s="86"/>
      <c r="E549" s="86"/>
      <c r="F549" s="86"/>
      <c r="K549" s="86"/>
      <c r="P549" s="86"/>
      <c r="S549" s="86"/>
      <c r="T549" s="24"/>
      <c r="U549" s="127"/>
    </row>
    <row r="550" spans="4:21" customFormat="1">
      <c r="D550" s="86"/>
      <c r="E550" s="86"/>
      <c r="F550" s="86"/>
      <c r="K550" s="86"/>
      <c r="P550" s="86"/>
      <c r="S550" s="86"/>
      <c r="T550" s="24"/>
      <c r="U550" s="127"/>
    </row>
    <row r="551" spans="4:21" customFormat="1">
      <c r="D551" s="86"/>
      <c r="E551" s="86"/>
      <c r="F551" s="86"/>
      <c r="K551" s="86"/>
      <c r="P551" s="86"/>
      <c r="S551" s="86"/>
      <c r="T551" s="24"/>
      <c r="U551" s="127"/>
    </row>
    <row r="552" spans="4:21" customFormat="1">
      <c r="D552" s="86"/>
      <c r="E552" s="86"/>
      <c r="F552" s="86"/>
      <c r="K552" s="86"/>
      <c r="P552" s="86"/>
      <c r="S552" s="86"/>
      <c r="T552" s="24"/>
      <c r="U552" s="127"/>
    </row>
    <row r="553" spans="4:21" customFormat="1">
      <c r="D553" s="86"/>
      <c r="E553" s="86"/>
      <c r="F553" s="86"/>
      <c r="K553" s="86"/>
      <c r="P553" s="86"/>
      <c r="S553" s="86"/>
      <c r="T553" s="24"/>
      <c r="U553" s="127"/>
    </row>
    <row r="554" spans="4:21" customFormat="1">
      <c r="D554" s="86"/>
      <c r="E554" s="86"/>
      <c r="F554" s="86"/>
      <c r="K554" s="86"/>
      <c r="P554" s="86"/>
      <c r="S554" s="86"/>
      <c r="T554" s="24"/>
      <c r="U554" s="127"/>
    </row>
    <row r="555" spans="4:21" customFormat="1">
      <c r="D555" s="86"/>
      <c r="E555" s="86"/>
      <c r="F555" s="86"/>
      <c r="K555" s="86"/>
      <c r="P555" s="86"/>
      <c r="S555" s="86"/>
      <c r="T555" s="24"/>
      <c r="U555" s="127"/>
    </row>
    <row r="556" spans="4:21" customFormat="1">
      <c r="D556" s="86"/>
      <c r="E556" s="86"/>
      <c r="F556" s="86"/>
      <c r="K556" s="86"/>
      <c r="P556" s="86"/>
      <c r="S556" s="86"/>
      <c r="T556" s="24"/>
      <c r="U556" s="127"/>
    </row>
    <row r="557" spans="4:21" customFormat="1">
      <c r="D557" s="86"/>
      <c r="E557" s="86"/>
      <c r="F557" s="86"/>
      <c r="K557" s="86"/>
      <c r="P557" s="86"/>
      <c r="S557" s="86"/>
      <c r="T557" s="24"/>
      <c r="U557" s="127"/>
    </row>
    <row r="558" spans="4:21" customFormat="1">
      <c r="D558" s="86"/>
      <c r="E558" s="86"/>
      <c r="F558" s="86"/>
      <c r="K558" s="86"/>
      <c r="P558" s="86"/>
      <c r="S558" s="86"/>
      <c r="T558" s="24"/>
      <c r="U558" s="127"/>
    </row>
    <row r="559" spans="4:21" customFormat="1">
      <c r="D559" s="86"/>
      <c r="E559" s="86"/>
      <c r="F559" s="86"/>
      <c r="K559" s="86"/>
      <c r="P559" s="86"/>
      <c r="S559" s="86"/>
      <c r="T559" s="24"/>
      <c r="U559" s="127"/>
    </row>
    <row r="560" spans="4:21" customFormat="1">
      <c r="D560" s="86"/>
      <c r="E560" s="86"/>
      <c r="F560" s="86"/>
      <c r="K560" s="86"/>
      <c r="P560" s="86"/>
      <c r="S560" s="86"/>
      <c r="T560" s="24"/>
      <c r="U560" s="127"/>
    </row>
    <row r="561" spans="4:21" customFormat="1">
      <c r="D561" s="86"/>
      <c r="E561" s="86"/>
      <c r="F561" s="86"/>
      <c r="K561" s="86"/>
      <c r="P561" s="86"/>
      <c r="S561" s="86"/>
      <c r="T561" s="24"/>
      <c r="U561" s="127"/>
    </row>
    <row r="562" spans="4:21" customFormat="1">
      <c r="D562" s="86"/>
      <c r="E562" s="86"/>
      <c r="F562" s="86"/>
      <c r="K562" s="86"/>
      <c r="P562" s="86"/>
      <c r="S562" s="86"/>
      <c r="T562" s="24"/>
      <c r="U562" s="127"/>
    </row>
    <row r="563" spans="4:21" customFormat="1">
      <c r="D563" s="86"/>
      <c r="E563" s="86"/>
      <c r="F563" s="86"/>
      <c r="K563" s="86"/>
      <c r="P563" s="86"/>
      <c r="S563" s="86"/>
      <c r="T563" s="24"/>
      <c r="U563" s="127"/>
    </row>
    <row r="564" spans="4:21" customFormat="1">
      <c r="D564" s="86"/>
      <c r="E564" s="86"/>
      <c r="F564" s="86"/>
      <c r="K564" s="86"/>
      <c r="P564" s="86"/>
      <c r="S564" s="86"/>
      <c r="T564" s="24"/>
      <c r="U564" s="127"/>
    </row>
    <row r="565" spans="4:21" customFormat="1">
      <c r="D565" s="86"/>
      <c r="E565" s="86"/>
      <c r="F565" s="86"/>
      <c r="K565" s="86"/>
      <c r="P565" s="86"/>
      <c r="S565" s="86"/>
      <c r="T565" s="24"/>
      <c r="U565" s="127"/>
    </row>
    <row r="566" spans="4:21" customFormat="1">
      <c r="D566" s="86"/>
      <c r="E566" s="86"/>
      <c r="F566" s="86"/>
      <c r="K566" s="86"/>
      <c r="P566" s="86"/>
      <c r="S566" s="86"/>
      <c r="T566" s="24"/>
      <c r="U566" s="127"/>
    </row>
    <row r="567" spans="4:21" customFormat="1">
      <c r="D567" s="86"/>
      <c r="E567" s="86"/>
      <c r="F567" s="86"/>
      <c r="K567" s="86"/>
      <c r="P567" s="86"/>
      <c r="S567" s="86"/>
      <c r="T567" s="24"/>
      <c r="U567" s="127"/>
    </row>
    <row r="568" spans="4:21" customFormat="1">
      <c r="D568" s="86"/>
      <c r="E568" s="86"/>
      <c r="F568" s="86"/>
      <c r="K568" s="86"/>
      <c r="P568" s="86"/>
      <c r="S568" s="86"/>
      <c r="T568" s="24"/>
      <c r="U568" s="127"/>
    </row>
    <row r="569" spans="4:21" customFormat="1">
      <c r="D569" s="86"/>
      <c r="E569" s="86"/>
      <c r="F569" s="86"/>
      <c r="K569" s="86"/>
      <c r="P569" s="86"/>
      <c r="S569" s="86"/>
      <c r="T569" s="24"/>
      <c r="U569" s="127"/>
    </row>
    <row r="570" spans="4:21" customFormat="1">
      <c r="D570" s="86"/>
      <c r="E570" s="86"/>
      <c r="F570" s="86"/>
      <c r="K570" s="86"/>
      <c r="P570" s="86"/>
      <c r="S570" s="86"/>
      <c r="T570" s="24"/>
      <c r="U570" s="127"/>
    </row>
    <row r="571" spans="4:21" customFormat="1">
      <c r="D571" s="86"/>
      <c r="E571" s="86"/>
      <c r="F571" s="86"/>
      <c r="K571" s="86"/>
      <c r="P571" s="86"/>
      <c r="S571" s="86"/>
      <c r="T571" s="24"/>
      <c r="U571" s="127"/>
    </row>
    <row r="572" spans="4:21" customFormat="1">
      <c r="D572" s="86"/>
      <c r="E572" s="86"/>
      <c r="F572" s="86"/>
      <c r="K572" s="86"/>
      <c r="P572" s="86"/>
      <c r="S572" s="86"/>
      <c r="T572" s="24"/>
      <c r="U572" s="127"/>
    </row>
    <row r="573" spans="4:21" customFormat="1">
      <c r="D573" s="86"/>
      <c r="E573" s="86"/>
      <c r="F573" s="86"/>
      <c r="K573" s="86"/>
      <c r="P573" s="86"/>
      <c r="S573" s="86"/>
      <c r="T573" s="24"/>
      <c r="U573" s="127"/>
    </row>
    <row r="574" spans="4:21" customFormat="1">
      <c r="D574" s="86"/>
      <c r="E574" s="86"/>
      <c r="F574" s="86"/>
      <c r="K574" s="86"/>
      <c r="P574" s="86"/>
      <c r="S574" s="86"/>
      <c r="T574" s="24"/>
      <c r="U574" s="127"/>
    </row>
    <row r="575" spans="4:21" customFormat="1">
      <c r="D575" s="86"/>
      <c r="E575" s="86"/>
      <c r="F575" s="86"/>
      <c r="K575" s="86"/>
      <c r="P575" s="86"/>
      <c r="S575" s="86"/>
      <c r="T575" s="24"/>
      <c r="U575" s="127"/>
    </row>
    <row r="576" spans="4:21" customFormat="1">
      <c r="D576" s="86"/>
      <c r="E576" s="86"/>
      <c r="F576" s="86"/>
      <c r="K576" s="86"/>
      <c r="P576" s="86"/>
      <c r="S576" s="86"/>
      <c r="T576" s="24"/>
      <c r="U576" s="127"/>
    </row>
    <row r="577" spans="4:21" customFormat="1">
      <c r="D577" s="86"/>
      <c r="E577" s="86"/>
      <c r="F577" s="86"/>
      <c r="K577" s="86"/>
      <c r="P577" s="86"/>
      <c r="S577" s="86"/>
      <c r="T577" s="24"/>
      <c r="U577" s="127"/>
    </row>
    <row r="578" spans="4:21" customFormat="1">
      <c r="D578" s="86"/>
      <c r="E578" s="86"/>
      <c r="F578" s="86"/>
      <c r="K578" s="86"/>
      <c r="P578" s="86"/>
      <c r="S578" s="86"/>
      <c r="T578" s="24"/>
      <c r="U578" s="127"/>
    </row>
    <row r="579" spans="4:21" customFormat="1">
      <c r="D579" s="86"/>
      <c r="E579" s="86"/>
      <c r="F579" s="86"/>
      <c r="K579" s="86"/>
      <c r="P579" s="86"/>
      <c r="S579" s="86"/>
      <c r="T579" s="24"/>
      <c r="U579" s="127"/>
    </row>
    <row r="580" spans="4:21" customFormat="1">
      <c r="D580" s="86"/>
      <c r="E580" s="86"/>
      <c r="F580" s="86"/>
      <c r="K580" s="86"/>
      <c r="P580" s="86"/>
      <c r="S580" s="86"/>
      <c r="T580" s="24"/>
      <c r="U580" s="127"/>
    </row>
    <row r="581" spans="4:21" customFormat="1">
      <c r="D581" s="86"/>
      <c r="E581" s="86"/>
      <c r="F581" s="86"/>
      <c r="K581" s="86"/>
      <c r="P581" s="86"/>
      <c r="S581" s="86"/>
      <c r="T581" s="24"/>
      <c r="U581" s="127"/>
    </row>
    <row r="582" spans="4:21" customFormat="1">
      <c r="D582" s="86"/>
      <c r="E582" s="86"/>
      <c r="F582" s="86"/>
      <c r="K582" s="86"/>
      <c r="P582" s="86"/>
      <c r="S582" s="86"/>
      <c r="T582" s="24"/>
      <c r="U582" s="127"/>
    </row>
    <row r="583" spans="4:21" customFormat="1">
      <c r="D583" s="86"/>
      <c r="E583" s="86"/>
      <c r="F583" s="86"/>
      <c r="K583" s="86"/>
      <c r="P583" s="86"/>
      <c r="S583" s="86"/>
      <c r="T583" s="24"/>
      <c r="U583" s="127"/>
    </row>
    <row r="584" spans="4:21" customFormat="1">
      <c r="D584" s="86"/>
      <c r="E584" s="86"/>
      <c r="F584" s="86"/>
      <c r="K584" s="86"/>
      <c r="P584" s="86"/>
      <c r="S584" s="86"/>
      <c r="T584" s="24"/>
      <c r="U584" s="127"/>
    </row>
    <row r="585" spans="4:21" customFormat="1">
      <c r="D585" s="86"/>
      <c r="E585" s="86"/>
      <c r="F585" s="86"/>
      <c r="K585" s="86"/>
      <c r="P585" s="86"/>
      <c r="S585" s="86"/>
      <c r="T585" s="24"/>
      <c r="U585" s="127"/>
    </row>
    <row r="586" spans="4:21" customFormat="1">
      <c r="D586" s="86"/>
      <c r="E586" s="86"/>
      <c r="F586" s="86"/>
      <c r="K586" s="86"/>
      <c r="P586" s="86"/>
      <c r="S586" s="86"/>
      <c r="T586" s="24"/>
      <c r="U586" s="127"/>
    </row>
    <row r="587" spans="4:21" customFormat="1">
      <c r="D587" s="86"/>
      <c r="E587" s="86"/>
      <c r="F587" s="86"/>
      <c r="K587" s="86"/>
      <c r="P587" s="86"/>
      <c r="S587" s="86"/>
      <c r="T587" s="24"/>
      <c r="U587" s="127"/>
    </row>
    <row r="588" spans="4:21" customFormat="1">
      <c r="D588" s="86"/>
      <c r="E588" s="86"/>
      <c r="F588" s="86"/>
      <c r="K588" s="86"/>
      <c r="P588" s="86"/>
      <c r="S588" s="86"/>
      <c r="T588" s="24"/>
      <c r="U588" s="127"/>
    </row>
    <row r="589" spans="4:21" customFormat="1">
      <c r="D589" s="86"/>
      <c r="E589" s="86"/>
      <c r="F589" s="86"/>
      <c r="K589" s="86"/>
      <c r="P589" s="86"/>
      <c r="S589" s="86"/>
      <c r="T589" s="24"/>
      <c r="U589" s="127"/>
    </row>
    <row r="590" spans="4:21" customFormat="1">
      <c r="D590" s="86"/>
      <c r="E590" s="86"/>
      <c r="F590" s="86"/>
      <c r="K590" s="86"/>
      <c r="P590" s="86"/>
      <c r="S590" s="86"/>
      <c r="T590" s="24"/>
      <c r="U590" s="127"/>
    </row>
    <row r="591" spans="4:21" customFormat="1">
      <c r="D591" s="86"/>
      <c r="E591" s="86"/>
      <c r="F591" s="86"/>
      <c r="K591" s="86"/>
      <c r="P591" s="86"/>
      <c r="S591" s="86"/>
      <c r="T591" s="24"/>
      <c r="U591" s="127"/>
    </row>
    <row r="592" spans="4:21" customFormat="1">
      <c r="D592" s="86"/>
      <c r="E592" s="86"/>
      <c r="F592" s="86"/>
      <c r="K592" s="86"/>
      <c r="P592" s="86"/>
      <c r="S592" s="86"/>
      <c r="T592" s="24"/>
      <c r="U592" s="127"/>
    </row>
    <row r="593" spans="4:21" customFormat="1">
      <c r="D593" s="86"/>
      <c r="E593" s="86"/>
      <c r="F593" s="86"/>
      <c r="K593" s="86"/>
      <c r="P593" s="86"/>
      <c r="S593" s="86"/>
      <c r="T593" s="24"/>
      <c r="U593" s="127"/>
    </row>
    <row r="594" spans="4:21" customFormat="1">
      <c r="D594" s="86"/>
      <c r="E594" s="86"/>
      <c r="F594" s="86"/>
      <c r="K594" s="86"/>
      <c r="P594" s="86"/>
      <c r="S594" s="86"/>
      <c r="T594" s="24"/>
      <c r="U594" s="127"/>
    </row>
    <row r="595" spans="4:21" customFormat="1">
      <c r="D595" s="86"/>
      <c r="E595" s="86"/>
      <c r="F595" s="86"/>
      <c r="K595" s="86"/>
      <c r="P595" s="86"/>
      <c r="S595" s="86"/>
      <c r="T595" s="24"/>
      <c r="U595" s="127"/>
    </row>
    <row r="596" spans="4:21" customFormat="1">
      <c r="D596" s="86"/>
      <c r="E596" s="86"/>
      <c r="F596" s="86"/>
      <c r="K596" s="86"/>
      <c r="P596" s="86"/>
      <c r="S596" s="86"/>
      <c r="T596" s="24"/>
      <c r="U596" s="127"/>
    </row>
    <row r="597" spans="4:21" customFormat="1">
      <c r="D597" s="86"/>
      <c r="E597" s="86"/>
      <c r="F597" s="86"/>
      <c r="K597" s="86"/>
      <c r="P597" s="86"/>
      <c r="S597" s="86"/>
      <c r="T597" s="24"/>
      <c r="U597" s="127"/>
    </row>
    <row r="598" spans="4:21" customFormat="1">
      <c r="D598" s="86"/>
      <c r="E598" s="86"/>
      <c r="F598" s="86"/>
      <c r="K598" s="86"/>
      <c r="P598" s="86"/>
      <c r="S598" s="86"/>
      <c r="T598" s="24"/>
      <c r="U598" s="127"/>
    </row>
    <row r="599" spans="4:21" customFormat="1">
      <c r="D599" s="86"/>
      <c r="E599" s="86"/>
      <c r="F599" s="86"/>
      <c r="K599" s="86"/>
      <c r="P599" s="86"/>
      <c r="S599" s="86"/>
      <c r="T599" s="24"/>
      <c r="U599" s="127"/>
    </row>
    <row r="600" spans="4:21" customFormat="1">
      <c r="D600" s="86"/>
      <c r="E600" s="86"/>
      <c r="F600" s="86"/>
      <c r="K600" s="86"/>
      <c r="P600" s="86"/>
      <c r="S600" s="86"/>
      <c r="T600" s="24"/>
      <c r="U600" s="127"/>
    </row>
    <row r="601" spans="4:21" customFormat="1">
      <c r="D601" s="86"/>
      <c r="E601" s="86"/>
      <c r="F601" s="86"/>
      <c r="K601" s="86"/>
      <c r="P601" s="86"/>
      <c r="S601" s="86"/>
      <c r="T601" s="24"/>
      <c r="U601" s="127"/>
    </row>
    <row r="602" spans="4:21" customFormat="1">
      <c r="D602" s="86"/>
      <c r="E602" s="86"/>
      <c r="F602" s="86"/>
      <c r="K602" s="86"/>
      <c r="P602" s="86"/>
      <c r="S602" s="86"/>
      <c r="T602" s="24"/>
      <c r="U602" s="127"/>
    </row>
    <row r="603" spans="4:21" customFormat="1">
      <c r="D603" s="86"/>
      <c r="E603" s="86"/>
      <c r="F603" s="86"/>
      <c r="K603" s="86"/>
      <c r="P603" s="86"/>
      <c r="S603" s="86"/>
      <c r="T603" s="24"/>
      <c r="U603" s="127"/>
    </row>
    <row r="604" spans="4:21" customFormat="1">
      <c r="D604" s="86"/>
      <c r="E604" s="86"/>
      <c r="F604" s="86"/>
      <c r="K604" s="86"/>
      <c r="P604" s="86"/>
      <c r="S604" s="86"/>
      <c r="T604" s="24"/>
      <c r="U604" s="127"/>
    </row>
    <row r="605" spans="4:21" customFormat="1">
      <c r="D605" s="86"/>
      <c r="E605" s="86"/>
      <c r="F605" s="86"/>
      <c r="K605" s="86"/>
      <c r="P605" s="86"/>
      <c r="S605" s="86"/>
      <c r="T605" s="24"/>
      <c r="U605" s="127"/>
    </row>
    <row r="606" spans="4:21" customFormat="1">
      <c r="D606" s="86"/>
      <c r="E606" s="86"/>
      <c r="F606" s="86"/>
      <c r="K606" s="86"/>
      <c r="P606" s="86"/>
      <c r="S606" s="86"/>
      <c r="T606" s="24"/>
      <c r="U606" s="127"/>
    </row>
    <row r="607" spans="4:21" customFormat="1">
      <c r="D607" s="86"/>
      <c r="E607" s="86"/>
      <c r="F607" s="86"/>
      <c r="K607" s="86"/>
      <c r="P607" s="86"/>
      <c r="S607" s="86"/>
      <c r="T607" s="24"/>
      <c r="U607" s="127"/>
    </row>
    <row r="608" spans="4:21" customFormat="1">
      <c r="D608" s="86"/>
      <c r="E608" s="86"/>
      <c r="F608" s="86"/>
      <c r="K608" s="86"/>
      <c r="P608" s="86"/>
      <c r="S608" s="86"/>
      <c r="T608" s="24"/>
      <c r="U608" s="127"/>
    </row>
    <row r="609" spans="4:21" customFormat="1">
      <c r="D609" s="86"/>
      <c r="E609" s="86"/>
      <c r="F609" s="86"/>
      <c r="K609" s="86"/>
      <c r="P609" s="86"/>
      <c r="S609" s="86"/>
      <c r="T609" s="24"/>
      <c r="U609" s="127"/>
    </row>
    <row r="610" spans="4:21" customFormat="1">
      <c r="D610" s="86"/>
      <c r="E610" s="86"/>
      <c r="F610" s="86"/>
      <c r="K610" s="86"/>
      <c r="P610" s="86"/>
      <c r="S610" s="86"/>
      <c r="T610" s="24"/>
      <c r="U610" s="127"/>
    </row>
    <row r="611" spans="4:21" customFormat="1">
      <c r="D611" s="86"/>
      <c r="E611" s="86"/>
      <c r="F611" s="86"/>
      <c r="K611" s="86"/>
      <c r="P611" s="86"/>
      <c r="S611" s="86"/>
      <c r="T611" s="24"/>
      <c r="U611" s="127"/>
    </row>
    <row r="612" spans="4:21" customFormat="1">
      <c r="D612" s="86"/>
      <c r="E612" s="86"/>
      <c r="F612" s="86"/>
      <c r="K612" s="86"/>
      <c r="P612" s="86"/>
      <c r="S612" s="86"/>
      <c r="T612" s="24"/>
      <c r="U612" s="127"/>
    </row>
    <row r="613" spans="4:21" customFormat="1">
      <c r="D613" s="86"/>
      <c r="E613" s="86"/>
      <c r="F613" s="86"/>
      <c r="K613" s="86"/>
      <c r="P613" s="86"/>
      <c r="S613" s="86"/>
      <c r="T613" s="24"/>
      <c r="U613" s="127"/>
    </row>
    <row r="614" spans="4:21" customFormat="1">
      <c r="D614" s="86"/>
      <c r="E614" s="86"/>
      <c r="F614" s="86"/>
      <c r="K614" s="86"/>
      <c r="P614" s="86"/>
      <c r="S614" s="86"/>
      <c r="T614" s="24"/>
      <c r="U614" s="127"/>
    </row>
    <row r="615" spans="4:21" customFormat="1">
      <c r="D615" s="86"/>
      <c r="E615" s="86"/>
      <c r="F615" s="86"/>
      <c r="K615" s="86"/>
      <c r="P615" s="86"/>
      <c r="S615" s="86"/>
      <c r="T615" s="24"/>
      <c r="U615" s="127"/>
    </row>
    <row r="616" spans="4:21" customFormat="1">
      <c r="D616" s="86"/>
      <c r="E616" s="86"/>
      <c r="F616" s="86"/>
      <c r="K616" s="86"/>
      <c r="P616" s="86"/>
      <c r="S616" s="86"/>
      <c r="T616" s="24"/>
      <c r="U616" s="127"/>
    </row>
    <row r="617" spans="4:21" customFormat="1">
      <c r="D617" s="86"/>
      <c r="E617" s="86"/>
      <c r="F617" s="86"/>
      <c r="K617" s="86"/>
      <c r="P617" s="86"/>
      <c r="S617" s="86"/>
      <c r="T617" s="24"/>
      <c r="U617" s="127"/>
    </row>
    <row r="618" spans="4:21" customFormat="1">
      <c r="D618" s="86"/>
      <c r="E618" s="86"/>
      <c r="F618" s="86"/>
      <c r="K618" s="86"/>
      <c r="P618" s="86"/>
      <c r="S618" s="86"/>
      <c r="T618" s="24"/>
      <c r="U618" s="127"/>
    </row>
    <row r="619" spans="4:21" customFormat="1">
      <c r="D619" s="86"/>
      <c r="E619" s="86"/>
      <c r="F619" s="86"/>
      <c r="K619" s="86"/>
      <c r="P619" s="86"/>
      <c r="S619" s="86"/>
      <c r="T619" s="24"/>
      <c r="U619" s="127"/>
    </row>
    <row r="620" spans="4:21" customFormat="1">
      <c r="D620" s="86"/>
      <c r="E620" s="86"/>
      <c r="F620" s="86"/>
      <c r="K620" s="86"/>
      <c r="P620" s="86"/>
      <c r="S620" s="86"/>
      <c r="T620" s="24"/>
      <c r="U620" s="127"/>
    </row>
    <row r="621" spans="4:21" customFormat="1">
      <c r="D621" s="86"/>
      <c r="E621" s="86"/>
      <c r="F621" s="86"/>
      <c r="K621" s="86"/>
      <c r="P621" s="86"/>
      <c r="S621" s="86"/>
      <c r="T621" s="24"/>
      <c r="U621" s="127"/>
    </row>
    <row r="622" spans="4:21" customFormat="1">
      <c r="D622" s="86"/>
      <c r="E622" s="86"/>
      <c r="F622" s="86"/>
      <c r="K622" s="86"/>
      <c r="P622" s="86"/>
      <c r="S622" s="86"/>
      <c r="T622" s="24"/>
      <c r="U622" s="127"/>
    </row>
    <row r="623" spans="4:21" customFormat="1">
      <c r="D623" s="86"/>
      <c r="E623" s="86"/>
      <c r="F623" s="86"/>
      <c r="K623" s="86"/>
      <c r="P623" s="86"/>
      <c r="S623" s="86"/>
      <c r="T623" s="24"/>
      <c r="U623" s="127"/>
    </row>
    <row r="624" spans="4:21" customFormat="1">
      <c r="D624" s="86"/>
      <c r="E624" s="86"/>
      <c r="F624" s="86"/>
      <c r="K624" s="86"/>
      <c r="P624" s="86"/>
      <c r="S624" s="86"/>
      <c r="T624" s="24"/>
      <c r="U624" s="127"/>
    </row>
    <row r="625" spans="4:21" customFormat="1">
      <c r="D625" s="86"/>
      <c r="E625" s="86"/>
      <c r="F625" s="86"/>
      <c r="K625" s="86"/>
      <c r="P625" s="86"/>
      <c r="S625" s="86"/>
      <c r="T625" s="24"/>
      <c r="U625" s="127"/>
    </row>
    <row r="626" spans="4:21" customFormat="1">
      <c r="D626" s="86"/>
      <c r="E626" s="86"/>
      <c r="F626" s="86"/>
      <c r="K626" s="86"/>
      <c r="P626" s="86"/>
      <c r="S626" s="86"/>
      <c r="T626" s="24"/>
      <c r="U626" s="127"/>
    </row>
    <row r="627" spans="4:21" customFormat="1">
      <c r="D627" s="86"/>
      <c r="E627" s="86"/>
      <c r="F627" s="86"/>
      <c r="K627" s="86"/>
      <c r="P627" s="86"/>
      <c r="S627" s="86"/>
      <c r="T627" s="24"/>
      <c r="U627" s="127"/>
    </row>
    <row r="628" spans="4:21" customFormat="1">
      <c r="D628" s="86"/>
      <c r="E628" s="86"/>
      <c r="F628" s="86"/>
      <c r="K628" s="86"/>
      <c r="P628" s="86"/>
      <c r="S628" s="86"/>
      <c r="T628" s="24"/>
      <c r="U628" s="127"/>
    </row>
    <row r="629" spans="4:21" customFormat="1">
      <c r="D629" s="86"/>
      <c r="E629" s="86"/>
      <c r="F629" s="86"/>
      <c r="K629" s="86"/>
      <c r="P629" s="86"/>
      <c r="S629" s="86"/>
      <c r="T629" s="24"/>
      <c r="U629" s="127"/>
    </row>
    <row r="630" spans="4:21" customFormat="1">
      <c r="D630" s="86"/>
      <c r="E630" s="86"/>
      <c r="F630" s="86"/>
      <c r="K630" s="86"/>
      <c r="P630" s="86"/>
      <c r="S630" s="86"/>
      <c r="T630" s="24"/>
      <c r="U630" s="127"/>
    </row>
    <row r="631" spans="4:21" customFormat="1">
      <c r="D631" s="86"/>
      <c r="E631" s="86"/>
      <c r="F631" s="86"/>
      <c r="K631" s="86"/>
      <c r="P631" s="86"/>
      <c r="S631" s="86"/>
      <c r="T631" s="24"/>
      <c r="U631" s="127"/>
    </row>
    <row r="632" spans="4:21" customFormat="1">
      <c r="D632" s="86"/>
      <c r="E632" s="86"/>
      <c r="F632" s="86"/>
      <c r="K632" s="86"/>
      <c r="P632" s="86"/>
      <c r="S632" s="86"/>
      <c r="T632" s="24"/>
      <c r="U632" s="127"/>
    </row>
    <row r="633" spans="4:21" customFormat="1">
      <c r="D633" s="86"/>
      <c r="E633" s="86"/>
      <c r="F633" s="86"/>
      <c r="K633" s="86"/>
      <c r="P633" s="86"/>
      <c r="S633" s="86"/>
      <c r="T633" s="24"/>
      <c r="U633" s="127"/>
    </row>
    <row r="634" spans="4:21" customFormat="1">
      <c r="D634" s="86"/>
      <c r="E634" s="86"/>
      <c r="F634" s="86"/>
      <c r="K634" s="86"/>
      <c r="P634" s="86"/>
      <c r="S634" s="86"/>
      <c r="T634" s="24"/>
      <c r="U634" s="127"/>
    </row>
    <row r="635" spans="4:21" customFormat="1">
      <c r="D635" s="86"/>
      <c r="E635" s="86"/>
      <c r="F635" s="86"/>
      <c r="K635" s="86"/>
      <c r="P635" s="86"/>
      <c r="S635" s="86"/>
      <c r="T635" s="24"/>
      <c r="U635" s="127"/>
    </row>
    <row r="636" spans="4:21" customFormat="1">
      <c r="D636" s="86"/>
      <c r="E636" s="86"/>
      <c r="F636" s="86"/>
      <c r="K636" s="86"/>
      <c r="P636" s="86"/>
      <c r="S636" s="86"/>
      <c r="T636" s="24"/>
      <c r="U636" s="127"/>
    </row>
    <row r="637" spans="4:21" customFormat="1">
      <c r="D637" s="86"/>
      <c r="E637" s="86"/>
      <c r="F637" s="86"/>
      <c r="K637" s="86"/>
      <c r="P637" s="86"/>
      <c r="S637" s="86"/>
      <c r="T637" s="24"/>
      <c r="U637" s="127"/>
    </row>
    <row r="638" spans="4:21" customFormat="1">
      <c r="D638" s="86"/>
      <c r="E638" s="86"/>
      <c r="F638" s="86"/>
      <c r="K638" s="86"/>
      <c r="P638" s="86"/>
      <c r="S638" s="86"/>
      <c r="T638" s="24"/>
      <c r="U638" s="127"/>
    </row>
    <row r="639" spans="4:21" customFormat="1">
      <c r="D639" s="86"/>
      <c r="E639" s="86"/>
      <c r="F639" s="86"/>
      <c r="K639" s="86"/>
      <c r="P639" s="86"/>
      <c r="S639" s="86"/>
      <c r="T639" s="24"/>
      <c r="U639" s="127"/>
    </row>
    <row r="640" spans="4:21" customFormat="1">
      <c r="D640" s="86"/>
      <c r="E640" s="86"/>
      <c r="F640" s="86"/>
      <c r="K640" s="86"/>
      <c r="P640" s="86"/>
      <c r="S640" s="86"/>
      <c r="T640" s="24"/>
      <c r="U640" s="127"/>
    </row>
    <row r="641" spans="4:21" customFormat="1">
      <c r="D641" s="86"/>
      <c r="E641" s="86"/>
      <c r="F641" s="86"/>
      <c r="K641" s="86"/>
      <c r="P641" s="86"/>
      <c r="S641" s="86"/>
      <c r="T641" s="24"/>
      <c r="U641" s="127"/>
    </row>
    <row r="642" spans="4:21" customFormat="1">
      <c r="D642" s="86"/>
      <c r="E642" s="86"/>
      <c r="F642" s="86"/>
      <c r="K642" s="86"/>
      <c r="P642" s="86"/>
      <c r="S642" s="86"/>
      <c r="T642" s="24"/>
      <c r="U642" s="127"/>
    </row>
    <row r="643" spans="4:21" customFormat="1">
      <c r="D643" s="86"/>
      <c r="E643" s="86"/>
      <c r="F643" s="86"/>
      <c r="K643" s="86"/>
      <c r="P643" s="86"/>
      <c r="S643" s="86"/>
      <c r="T643" s="24"/>
      <c r="U643" s="127"/>
    </row>
    <row r="644" spans="4:21" customFormat="1">
      <c r="D644" s="86"/>
      <c r="E644" s="86"/>
      <c r="F644" s="86"/>
      <c r="K644" s="86"/>
      <c r="P644" s="86"/>
      <c r="S644" s="86"/>
      <c r="T644" s="24"/>
      <c r="U644" s="127"/>
    </row>
    <row r="645" spans="4:21" customFormat="1">
      <c r="D645" s="86"/>
      <c r="E645" s="86"/>
      <c r="F645" s="86"/>
      <c r="K645" s="86"/>
      <c r="P645" s="86"/>
      <c r="S645" s="86"/>
      <c r="T645" s="24"/>
      <c r="U645" s="127"/>
    </row>
    <row r="646" spans="4:21" customFormat="1">
      <c r="D646" s="86"/>
      <c r="E646" s="86"/>
      <c r="F646" s="86"/>
      <c r="K646" s="86"/>
      <c r="P646" s="86"/>
      <c r="S646" s="86"/>
      <c r="T646" s="24"/>
      <c r="U646" s="127"/>
    </row>
    <row r="647" spans="4:21" customFormat="1">
      <c r="D647" s="86"/>
      <c r="E647" s="86"/>
      <c r="F647" s="86"/>
      <c r="K647" s="86"/>
      <c r="P647" s="86"/>
      <c r="S647" s="86"/>
      <c r="T647" s="24"/>
      <c r="U647" s="127"/>
    </row>
    <row r="648" spans="4:21" customFormat="1">
      <c r="D648" s="86"/>
      <c r="E648" s="86"/>
      <c r="F648" s="86"/>
      <c r="K648" s="86"/>
      <c r="P648" s="86"/>
      <c r="S648" s="86"/>
      <c r="T648" s="24"/>
      <c r="U648" s="127"/>
    </row>
    <row r="649" spans="4:21" customFormat="1">
      <c r="D649" s="86"/>
      <c r="E649" s="86"/>
      <c r="F649" s="86"/>
      <c r="K649" s="86"/>
      <c r="P649" s="86"/>
      <c r="S649" s="86"/>
      <c r="T649" s="24"/>
      <c r="U649" s="127"/>
    </row>
    <row r="650" spans="4:21" customFormat="1">
      <c r="D650" s="86"/>
      <c r="E650" s="86"/>
      <c r="F650" s="86"/>
      <c r="K650" s="86"/>
      <c r="P650" s="86"/>
      <c r="S650" s="86"/>
      <c r="T650" s="24"/>
      <c r="U650" s="127"/>
    </row>
    <row r="651" spans="4:21" customFormat="1">
      <c r="D651" s="86"/>
      <c r="E651" s="86"/>
      <c r="F651" s="86"/>
      <c r="K651" s="86"/>
      <c r="P651" s="86"/>
      <c r="S651" s="86"/>
      <c r="T651" s="24"/>
      <c r="U651" s="127"/>
    </row>
    <row r="652" spans="4:21" customFormat="1">
      <c r="D652" s="86"/>
      <c r="E652" s="86"/>
      <c r="F652" s="86"/>
      <c r="K652" s="86"/>
      <c r="P652" s="86"/>
      <c r="S652" s="86"/>
      <c r="T652" s="24"/>
      <c r="U652" s="127"/>
    </row>
    <row r="653" spans="4:21" customFormat="1">
      <c r="D653" s="86"/>
      <c r="E653" s="86"/>
      <c r="F653" s="86"/>
      <c r="K653" s="86"/>
      <c r="P653" s="86"/>
      <c r="S653" s="86"/>
      <c r="T653" s="24"/>
      <c r="U653" s="127"/>
    </row>
    <row r="654" spans="4:21" customFormat="1">
      <c r="D654" s="86"/>
      <c r="E654" s="86"/>
      <c r="F654" s="86"/>
      <c r="K654" s="86"/>
      <c r="P654" s="86"/>
      <c r="S654" s="86"/>
      <c r="T654" s="24"/>
      <c r="U654" s="127"/>
    </row>
    <row r="655" spans="4:21" customFormat="1">
      <c r="D655" s="86"/>
      <c r="E655" s="86"/>
      <c r="F655" s="86"/>
      <c r="K655" s="86"/>
      <c r="P655" s="86"/>
      <c r="S655" s="86"/>
      <c r="T655" s="24"/>
      <c r="U655" s="127"/>
    </row>
    <row r="656" spans="4:21" customFormat="1">
      <c r="D656" s="86"/>
      <c r="E656" s="86"/>
      <c r="F656" s="86"/>
      <c r="K656" s="86"/>
      <c r="P656" s="86"/>
      <c r="S656" s="86"/>
      <c r="T656" s="24"/>
      <c r="U656" s="127"/>
    </row>
    <row r="657" spans="4:21" customFormat="1">
      <c r="D657" s="86"/>
      <c r="E657" s="86"/>
      <c r="F657" s="86"/>
      <c r="K657" s="86"/>
      <c r="P657" s="86"/>
      <c r="S657" s="86"/>
      <c r="T657" s="24"/>
      <c r="U657" s="127"/>
    </row>
    <row r="658" spans="4:21" customFormat="1">
      <c r="D658" s="86"/>
      <c r="E658" s="86"/>
      <c r="F658" s="86"/>
      <c r="K658" s="86"/>
      <c r="P658" s="86"/>
      <c r="S658" s="86"/>
      <c r="T658" s="24"/>
      <c r="U658" s="127"/>
    </row>
    <row r="659" spans="4:21" customFormat="1">
      <c r="D659" s="86"/>
      <c r="E659" s="86"/>
      <c r="F659" s="86"/>
      <c r="K659" s="86"/>
      <c r="P659" s="86"/>
      <c r="S659" s="86"/>
      <c r="T659" s="24"/>
      <c r="U659" s="127"/>
    </row>
    <row r="660" spans="4:21" customFormat="1">
      <c r="D660" s="86"/>
      <c r="E660" s="86"/>
      <c r="F660" s="86"/>
      <c r="K660" s="86"/>
      <c r="P660" s="86"/>
      <c r="S660" s="86"/>
      <c r="T660" s="24"/>
      <c r="U660" s="127"/>
    </row>
    <row r="661" spans="4:21" customFormat="1">
      <c r="D661" s="86"/>
      <c r="E661" s="86"/>
      <c r="F661" s="86"/>
      <c r="K661" s="86"/>
      <c r="P661" s="86"/>
      <c r="S661" s="86"/>
      <c r="T661" s="24"/>
      <c r="U661" s="127"/>
    </row>
    <row r="662" spans="4:21" customFormat="1">
      <c r="D662" s="86"/>
      <c r="E662" s="86"/>
      <c r="F662" s="86"/>
      <c r="K662" s="86"/>
      <c r="P662" s="86"/>
      <c r="S662" s="86"/>
      <c r="T662" s="24"/>
      <c r="U662" s="127"/>
    </row>
    <row r="663" spans="4:21" customFormat="1">
      <c r="D663" s="86"/>
      <c r="E663" s="86"/>
      <c r="F663" s="86"/>
      <c r="K663" s="86"/>
      <c r="P663" s="86"/>
      <c r="S663" s="86"/>
      <c r="T663" s="24"/>
      <c r="U663" s="127"/>
    </row>
    <row r="664" spans="4:21" customFormat="1">
      <c r="D664" s="86"/>
      <c r="E664" s="86"/>
      <c r="F664" s="86"/>
      <c r="K664" s="86"/>
      <c r="P664" s="86"/>
      <c r="S664" s="86"/>
      <c r="T664" s="24"/>
      <c r="U664" s="127"/>
    </row>
    <row r="665" spans="4:21" customFormat="1">
      <c r="D665" s="86"/>
      <c r="E665" s="86"/>
      <c r="F665" s="86"/>
      <c r="K665" s="86"/>
      <c r="P665" s="86"/>
      <c r="S665" s="86"/>
      <c r="T665" s="24"/>
      <c r="U665" s="127"/>
    </row>
    <row r="666" spans="4:21" customFormat="1">
      <c r="D666" s="86"/>
      <c r="E666" s="86"/>
      <c r="F666" s="86"/>
      <c r="K666" s="86"/>
      <c r="P666" s="86"/>
      <c r="S666" s="86"/>
      <c r="T666" s="24"/>
      <c r="U666" s="127"/>
    </row>
    <row r="667" spans="4:21" customFormat="1">
      <c r="D667" s="86"/>
      <c r="E667" s="86"/>
      <c r="F667" s="86"/>
      <c r="K667" s="86"/>
      <c r="P667" s="86"/>
      <c r="S667" s="86"/>
      <c r="T667" s="24"/>
      <c r="U667" s="127"/>
    </row>
    <row r="668" spans="4:21" customFormat="1">
      <c r="D668" s="86"/>
      <c r="E668" s="86"/>
      <c r="F668" s="86"/>
      <c r="K668" s="86"/>
      <c r="P668" s="86"/>
      <c r="S668" s="86"/>
      <c r="T668" s="24"/>
      <c r="U668" s="127"/>
    </row>
    <row r="669" spans="4:21" customFormat="1">
      <c r="D669" s="86"/>
      <c r="E669" s="86"/>
      <c r="F669" s="86"/>
      <c r="K669" s="86"/>
      <c r="P669" s="86"/>
      <c r="S669" s="86"/>
      <c r="T669" s="24"/>
      <c r="U669" s="127"/>
    </row>
    <row r="670" spans="4:21" customFormat="1">
      <c r="D670" s="86"/>
      <c r="E670" s="86"/>
      <c r="F670" s="86"/>
      <c r="K670" s="86"/>
      <c r="P670" s="86"/>
      <c r="S670" s="86"/>
      <c r="T670" s="24"/>
      <c r="U670" s="127"/>
    </row>
    <row r="671" spans="4:21" customFormat="1">
      <c r="D671" s="86"/>
      <c r="E671" s="86"/>
      <c r="F671" s="86"/>
      <c r="K671" s="86"/>
      <c r="P671" s="86"/>
      <c r="S671" s="86"/>
      <c r="T671" s="24"/>
      <c r="U671" s="127"/>
    </row>
    <row r="672" spans="4:21" customFormat="1">
      <c r="D672" s="86"/>
      <c r="E672" s="86"/>
      <c r="F672" s="86"/>
      <c r="K672" s="86"/>
      <c r="P672" s="86"/>
      <c r="S672" s="86"/>
      <c r="T672" s="24"/>
      <c r="U672" s="127"/>
    </row>
    <row r="673" spans="4:21" customFormat="1">
      <c r="D673" s="86"/>
      <c r="E673" s="86"/>
      <c r="F673" s="86"/>
      <c r="K673" s="86"/>
      <c r="P673" s="86"/>
      <c r="S673" s="86"/>
      <c r="T673" s="24"/>
      <c r="U673" s="127"/>
    </row>
    <row r="674" spans="4:21" customFormat="1">
      <c r="D674" s="86"/>
      <c r="E674" s="86"/>
      <c r="F674" s="86"/>
      <c r="K674" s="86"/>
      <c r="P674" s="86"/>
      <c r="S674" s="86"/>
      <c r="T674" s="24"/>
      <c r="U674" s="127"/>
    </row>
    <row r="675" spans="4:21" customFormat="1">
      <c r="D675" s="86"/>
      <c r="E675" s="86"/>
      <c r="F675" s="86"/>
      <c r="K675" s="86"/>
      <c r="P675" s="86"/>
      <c r="S675" s="86"/>
      <c r="T675" s="24"/>
      <c r="U675" s="127"/>
    </row>
    <row r="676" spans="4:21" customFormat="1">
      <c r="D676" s="86"/>
      <c r="E676" s="86"/>
      <c r="F676" s="86"/>
      <c r="K676" s="86"/>
      <c r="P676" s="86"/>
      <c r="S676" s="86"/>
      <c r="T676" s="24"/>
      <c r="U676" s="127"/>
    </row>
    <row r="677" spans="4:21" customFormat="1">
      <c r="D677" s="86"/>
      <c r="E677" s="86"/>
      <c r="F677" s="86"/>
      <c r="K677" s="86"/>
      <c r="P677" s="86"/>
      <c r="S677" s="86"/>
      <c r="T677" s="24"/>
      <c r="U677" s="127"/>
    </row>
    <row r="678" spans="4:21" customFormat="1">
      <c r="D678" s="86"/>
      <c r="E678" s="86"/>
      <c r="F678" s="86"/>
      <c r="K678" s="86"/>
      <c r="P678" s="86"/>
      <c r="S678" s="86"/>
      <c r="T678" s="24"/>
      <c r="U678" s="127"/>
    </row>
    <row r="679" spans="4:21" customFormat="1">
      <c r="D679" s="86"/>
      <c r="E679" s="86"/>
      <c r="F679" s="86"/>
      <c r="K679" s="86"/>
      <c r="P679" s="86"/>
      <c r="S679" s="86"/>
      <c r="T679" s="24"/>
      <c r="U679" s="127"/>
    </row>
    <row r="680" spans="4:21" customFormat="1">
      <c r="D680" s="86"/>
      <c r="E680" s="86"/>
      <c r="F680" s="86"/>
      <c r="K680" s="86"/>
      <c r="P680" s="86"/>
      <c r="S680" s="86"/>
      <c r="T680" s="24"/>
      <c r="U680" s="127"/>
    </row>
    <row r="681" spans="4:21" customFormat="1">
      <c r="D681" s="86"/>
      <c r="E681" s="86"/>
      <c r="F681" s="86"/>
      <c r="K681" s="86"/>
      <c r="P681" s="86"/>
      <c r="S681" s="86"/>
      <c r="T681" s="24"/>
      <c r="U681" s="127"/>
    </row>
    <row r="682" spans="4:21" customFormat="1">
      <c r="D682" s="86"/>
      <c r="E682" s="86"/>
      <c r="F682" s="86"/>
      <c r="K682" s="86"/>
      <c r="P682" s="86"/>
      <c r="S682" s="86"/>
      <c r="T682" s="24"/>
      <c r="U682" s="127"/>
    </row>
    <row r="683" spans="4:21" customFormat="1">
      <c r="D683" s="86"/>
      <c r="E683" s="86"/>
      <c r="F683" s="86"/>
      <c r="K683" s="86"/>
      <c r="P683" s="86"/>
      <c r="S683" s="86"/>
      <c r="T683" s="24"/>
      <c r="U683" s="127"/>
    </row>
    <row r="684" spans="4:21" customFormat="1">
      <c r="D684" s="86"/>
      <c r="E684" s="86"/>
      <c r="F684" s="86"/>
      <c r="K684" s="86"/>
      <c r="P684" s="86"/>
      <c r="S684" s="86"/>
      <c r="T684" s="24"/>
      <c r="U684" s="127"/>
    </row>
    <row r="685" spans="4:21" customFormat="1">
      <c r="D685" s="86"/>
      <c r="E685" s="86"/>
      <c r="F685" s="86"/>
      <c r="K685" s="86"/>
      <c r="P685" s="86"/>
      <c r="S685" s="86"/>
      <c r="T685" s="24"/>
      <c r="U685" s="127"/>
    </row>
    <row r="686" spans="4:21" customFormat="1">
      <c r="D686" s="86"/>
      <c r="E686" s="86"/>
      <c r="F686" s="86"/>
      <c r="K686" s="86"/>
      <c r="P686" s="86"/>
      <c r="S686" s="86"/>
      <c r="T686" s="24"/>
      <c r="U686" s="127"/>
    </row>
    <row r="687" spans="4:21" customFormat="1">
      <c r="D687" s="86"/>
      <c r="E687" s="86"/>
      <c r="F687" s="86"/>
      <c r="K687" s="86"/>
      <c r="P687" s="86"/>
      <c r="S687" s="86"/>
      <c r="T687" s="24"/>
      <c r="U687" s="127"/>
    </row>
    <row r="688" spans="4:21" customFormat="1">
      <c r="D688" s="86"/>
      <c r="E688" s="86"/>
      <c r="F688" s="86"/>
      <c r="K688" s="86"/>
      <c r="P688" s="86"/>
      <c r="S688" s="86"/>
      <c r="T688" s="24"/>
      <c r="U688" s="127"/>
    </row>
    <row r="689" spans="4:21" customFormat="1">
      <c r="D689" s="86"/>
      <c r="E689" s="86"/>
      <c r="F689" s="86"/>
      <c r="K689" s="86"/>
      <c r="P689" s="86"/>
      <c r="S689" s="86"/>
      <c r="T689" s="24"/>
      <c r="U689" s="127"/>
    </row>
    <row r="690" spans="4:21" customFormat="1">
      <c r="D690" s="86"/>
      <c r="E690" s="86"/>
      <c r="F690" s="86"/>
      <c r="K690" s="86"/>
      <c r="P690" s="86"/>
      <c r="S690" s="86"/>
      <c r="T690" s="24"/>
      <c r="U690" s="127"/>
    </row>
    <row r="691" spans="4:21" customFormat="1">
      <c r="D691" s="86"/>
      <c r="E691" s="86"/>
      <c r="F691" s="86"/>
      <c r="K691" s="86"/>
      <c r="P691" s="86"/>
      <c r="S691" s="86"/>
      <c r="T691" s="24"/>
      <c r="U691" s="127"/>
    </row>
    <row r="692" spans="4:21" customFormat="1">
      <c r="D692" s="86"/>
      <c r="E692" s="86"/>
      <c r="F692" s="86"/>
      <c r="K692" s="86"/>
      <c r="P692" s="86"/>
      <c r="S692" s="86"/>
      <c r="T692" s="24"/>
      <c r="U692" s="127"/>
    </row>
    <row r="693" spans="4:21" customFormat="1">
      <c r="D693" s="86"/>
      <c r="E693" s="86"/>
      <c r="F693" s="86"/>
      <c r="K693" s="86"/>
      <c r="P693" s="86"/>
      <c r="S693" s="86"/>
      <c r="T693" s="24"/>
      <c r="U693" s="127"/>
    </row>
    <row r="694" spans="4:21" customFormat="1">
      <c r="D694" s="86"/>
      <c r="E694" s="86"/>
      <c r="F694" s="86"/>
      <c r="K694" s="86"/>
      <c r="P694" s="86"/>
      <c r="S694" s="86"/>
      <c r="T694" s="24"/>
      <c r="U694" s="127"/>
    </row>
    <row r="695" spans="4:21" customFormat="1">
      <c r="D695" s="86"/>
      <c r="E695" s="86"/>
      <c r="F695" s="86"/>
      <c r="K695" s="86"/>
      <c r="P695" s="86"/>
      <c r="S695" s="86"/>
      <c r="T695" s="24"/>
      <c r="U695" s="127"/>
    </row>
    <row r="696" spans="4:21" customFormat="1">
      <c r="D696" s="86"/>
      <c r="E696" s="86"/>
      <c r="F696" s="86"/>
      <c r="K696" s="86"/>
      <c r="P696" s="86"/>
      <c r="S696" s="86"/>
      <c r="T696" s="24"/>
      <c r="U696" s="127"/>
    </row>
    <row r="697" spans="4:21" customFormat="1">
      <c r="D697" s="86"/>
      <c r="E697" s="86"/>
      <c r="F697" s="86"/>
      <c r="K697" s="86"/>
      <c r="P697" s="86"/>
      <c r="S697" s="86"/>
      <c r="T697" s="24"/>
      <c r="U697" s="127"/>
    </row>
    <row r="698" spans="4:21" customFormat="1">
      <c r="D698" s="86"/>
      <c r="E698" s="86"/>
      <c r="F698" s="86"/>
      <c r="K698" s="86"/>
      <c r="P698" s="86"/>
      <c r="S698" s="86"/>
      <c r="T698" s="24"/>
      <c r="U698" s="127"/>
    </row>
    <row r="699" spans="4:21" customFormat="1">
      <c r="D699" s="86"/>
      <c r="E699" s="86"/>
      <c r="F699" s="86"/>
      <c r="K699" s="86"/>
      <c r="P699" s="86"/>
      <c r="S699" s="86"/>
      <c r="T699" s="24"/>
      <c r="U699" s="127"/>
    </row>
    <row r="700" spans="4:21" customFormat="1">
      <c r="D700" s="86"/>
      <c r="E700" s="86"/>
      <c r="F700" s="86"/>
      <c r="K700" s="86"/>
      <c r="P700" s="86"/>
      <c r="S700" s="86"/>
      <c r="T700" s="24"/>
      <c r="U700" s="127"/>
    </row>
    <row r="701" spans="4:21" customFormat="1">
      <c r="D701" s="86"/>
      <c r="E701" s="86"/>
      <c r="F701" s="86"/>
      <c r="K701" s="86"/>
      <c r="P701" s="86"/>
      <c r="S701" s="86"/>
      <c r="T701" s="24"/>
      <c r="U701" s="127"/>
    </row>
    <row r="702" spans="4:21" customFormat="1">
      <c r="D702" s="86"/>
      <c r="E702" s="86"/>
      <c r="F702" s="86"/>
      <c r="K702" s="86"/>
      <c r="P702" s="86"/>
      <c r="S702" s="86"/>
      <c r="T702" s="24"/>
      <c r="U702" s="127"/>
    </row>
    <row r="703" spans="4:21" customFormat="1">
      <c r="D703" s="86"/>
      <c r="E703" s="86"/>
      <c r="F703" s="86"/>
      <c r="K703" s="86"/>
      <c r="P703" s="86"/>
      <c r="S703" s="86"/>
      <c r="T703" s="24"/>
      <c r="U703" s="127"/>
    </row>
    <row r="704" spans="4:21" customFormat="1">
      <c r="D704" s="86"/>
      <c r="E704" s="86"/>
      <c r="F704" s="86"/>
      <c r="K704" s="86"/>
      <c r="P704" s="86"/>
      <c r="S704" s="86"/>
      <c r="T704" s="24"/>
      <c r="U704" s="127"/>
    </row>
    <row r="705" spans="4:21" customFormat="1">
      <c r="D705" s="86"/>
      <c r="E705" s="86"/>
      <c r="F705" s="86"/>
      <c r="K705" s="86"/>
      <c r="P705" s="86"/>
      <c r="S705" s="86"/>
      <c r="T705" s="24"/>
      <c r="U705" s="127"/>
    </row>
    <row r="706" spans="4:21" customFormat="1">
      <c r="D706" s="86"/>
      <c r="E706" s="86"/>
      <c r="F706" s="86"/>
      <c r="K706" s="86"/>
      <c r="P706" s="86"/>
      <c r="S706" s="86"/>
      <c r="T706" s="24"/>
      <c r="U706" s="127"/>
    </row>
    <row r="707" spans="4:21" customFormat="1">
      <c r="D707" s="86"/>
      <c r="E707" s="86"/>
      <c r="F707" s="86"/>
      <c r="K707" s="86"/>
      <c r="P707" s="86"/>
      <c r="S707" s="86"/>
      <c r="T707" s="24"/>
      <c r="U707" s="127"/>
    </row>
    <row r="708" spans="4:21" customFormat="1">
      <c r="D708" s="86"/>
      <c r="E708" s="86"/>
      <c r="F708" s="86"/>
      <c r="K708" s="86"/>
      <c r="P708" s="86"/>
      <c r="S708" s="86"/>
      <c r="T708" s="24"/>
      <c r="U708" s="127"/>
    </row>
    <row r="709" spans="4:21" customFormat="1">
      <c r="D709" s="86"/>
      <c r="E709" s="86"/>
      <c r="F709" s="86"/>
      <c r="K709" s="86"/>
      <c r="P709" s="86"/>
      <c r="S709" s="86"/>
      <c r="T709" s="24"/>
      <c r="U709" s="127"/>
    </row>
    <row r="710" spans="4:21" customFormat="1">
      <c r="D710" s="86"/>
      <c r="E710" s="86"/>
      <c r="F710" s="86"/>
      <c r="K710" s="86"/>
      <c r="P710" s="86"/>
      <c r="S710" s="86"/>
      <c r="T710" s="24"/>
      <c r="U710" s="127"/>
    </row>
    <row r="711" spans="4:21" customFormat="1">
      <c r="D711" s="86"/>
      <c r="E711" s="86"/>
      <c r="F711" s="86"/>
      <c r="K711" s="86"/>
      <c r="P711" s="86"/>
      <c r="S711" s="86"/>
      <c r="T711" s="24"/>
      <c r="U711" s="127"/>
    </row>
    <row r="712" spans="4:21" customFormat="1">
      <c r="D712" s="86"/>
      <c r="E712" s="86"/>
      <c r="F712" s="86"/>
      <c r="K712" s="86"/>
      <c r="P712" s="86"/>
      <c r="S712" s="86"/>
      <c r="T712" s="24"/>
      <c r="U712" s="127"/>
    </row>
    <row r="713" spans="4:21" customFormat="1">
      <c r="D713" s="86"/>
      <c r="E713" s="86"/>
      <c r="F713" s="86"/>
      <c r="K713" s="86"/>
      <c r="P713" s="86"/>
      <c r="S713" s="86"/>
      <c r="T713" s="24"/>
      <c r="U713" s="127"/>
    </row>
    <row r="714" spans="4:21" customFormat="1">
      <c r="D714" s="86"/>
      <c r="E714" s="86"/>
      <c r="F714" s="86"/>
      <c r="K714" s="86"/>
      <c r="P714" s="86"/>
      <c r="S714" s="86"/>
      <c r="T714" s="24"/>
      <c r="U714" s="127"/>
    </row>
    <row r="715" spans="4:21" customFormat="1">
      <c r="D715" s="86"/>
      <c r="E715" s="86"/>
      <c r="F715" s="86"/>
      <c r="K715" s="86"/>
      <c r="P715" s="86"/>
      <c r="S715" s="86"/>
      <c r="T715" s="24"/>
      <c r="U715" s="127"/>
    </row>
    <row r="716" spans="4:21" customFormat="1">
      <c r="D716" s="86"/>
      <c r="E716" s="86"/>
      <c r="F716" s="86"/>
      <c r="K716" s="86"/>
      <c r="P716" s="86"/>
      <c r="S716" s="86"/>
      <c r="T716" s="24"/>
      <c r="U716" s="127"/>
    </row>
    <row r="717" spans="4:21" customFormat="1">
      <c r="D717" s="86"/>
      <c r="E717" s="86"/>
      <c r="F717" s="86"/>
      <c r="K717" s="86"/>
      <c r="P717" s="86"/>
      <c r="S717" s="86"/>
      <c r="T717" s="24"/>
      <c r="U717" s="127"/>
    </row>
    <row r="718" spans="4:21" customFormat="1">
      <c r="D718" s="86"/>
      <c r="E718" s="86"/>
      <c r="F718" s="86"/>
      <c r="K718" s="86"/>
      <c r="P718" s="86"/>
      <c r="S718" s="86"/>
      <c r="T718" s="24"/>
      <c r="U718" s="127"/>
    </row>
    <row r="719" spans="4:21" customFormat="1">
      <c r="D719" s="86"/>
      <c r="E719" s="86"/>
      <c r="F719" s="86"/>
      <c r="K719" s="86"/>
      <c r="P719" s="86"/>
      <c r="S719" s="86"/>
      <c r="T719" s="24"/>
      <c r="U719" s="127"/>
    </row>
    <row r="720" spans="4:21" customFormat="1">
      <c r="D720" s="86"/>
      <c r="E720" s="86"/>
      <c r="F720" s="86"/>
      <c r="K720" s="86"/>
      <c r="P720" s="86"/>
      <c r="S720" s="86"/>
      <c r="T720" s="24"/>
      <c r="U720" s="127"/>
    </row>
    <row r="721" spans="4:21" customFormat="1">
      <c r="D721" s="86"/>
      <c r="E721" s="86"/>
      <c r="F721" s="86"/>
      <c r="K721" s="86"/>
      <c r="P721" s="86"/>
      <c r="S721" s="86"/>
      <c r="T721" s="24"/>
      <c r="U721" s="127"/>
    </row>
    <row r="722" spans="4:21" customFormat="1">
      <c r="D722" s="86"/>
      <c r="E722" s="86"/>
      <c r="F722" s="86"/>
      <c r="K722" s="86"/>
      <c r="P722" s="86"/>
      <c r="S722" s="86"/>
      <c r="T722" s="24"/>
      <c r="U722" s="127"/>
    </row>
    <row r="723" spans="4:21" customFormat="1">
      <c r="D723" s="86"/>
      <c r="E723" s="86"/>
      <c r="F723" s="86"/>
      <c r="K723" s="86"/>
      <c r="P723" s="86"/>
      <c r="S723" s="86"/>
      <c r="T723" s="24"/>
      <c r="U723" s="127"/>
    </row>
    <row r="724" spans="4:21" customFormat="1">
      <c r="D724" s="86"/>
      <c r="E724" s="86"/>
      <c r="F724" s="86"/>
      <c r="K724" s="86"/>
      <c r="P724" s="86"/>
      <c r="S724" s="86"/>
      <c r="T724" s="24"/>
      <c r="U724" s="127"/>
    </row>
    <row r="725" spans="4:21" customFormat="1">
      <c r="D725" s="86"/>
      <c r="E725" s="86"/>
      <c r="F725" s="86"/>
      <c r="K725" s="86"/>
      <c r="P725" s="86"/>
      <c r="S725" s="86"/>
      <c r="T725" s="24"/>
      <c r="U725" s="127"/>
    </row>
    <row r="726" spans="4:21" customFormat="1">
      <c r="D726" s="86"/>
      <c r="E726" s="86"/>
      <c r="F726" s="86"/>
      <c r="K726" s="86"/>
      <c r="P726" s="86"/>
      <c r="S726" s="86"/>
      <c r="T726" s="24"/>
      <c r="U726" s="127"/>
    </row>
    <row r="727" spans="4:21" customFormat="1">
      <c r="D727" s="86"/>
      <c r="E727" s="86"/>
      <c r="F727" s="86"/>
      <c r="K727" s="86"/>
      <c r="P727" s="86"/>
      <c r="S727" s="86"/>
      <c r="T727" s="24"/>
      <c r="U727" s="127"/>
    </row>
    <row r="728" spans="4:21" customFormat="1">
      <c r="D728" s="86"/>
      <c r="E728" s="86"/>
      <c r="F728" s="86"/>
      <c r="K728" s="86"/>
      <c r="P728" s="86"/>
      <c r="S728" s="86"/>
      <c r="T728" s="24"/>
      <c r="U728" s="127"/>
    </row>
    <row r="729" spans="4:21" customFormat="1">
      <c r="D729" s="86"/>
      <c r="E729" s="86"/>
      <c r="F729" s="86"/>
      <c r="K729" s="86"/>
      <c r="P729" s="86"/>
      <c r="S729" s="86"/>
      <c r="T729" s="24"/>
      <c r="U729" s="127"/>
    </row>
    <row r="730" spans="4:21" customFormat="1">
      <c r="D730" s="86"/>
      <c r="E730" s="86"/>
      <c r="F730" s="86"/>
      <c r="K730" s="86"/>
      <c r="P730" s="86"/>
      <c r="S730" s="86"/>
      <c r="T730" s="24"/>
      <c r="U730" s="127"/>
    </row>
    <row r="731" spans="4:21" customFormat="1">
      <c r="D731" s="86"/>
      <c r="E731" s="86"/>
      <c r="F731" s="86"/>
      <c r="K731" s="86"/>
      <c r="P731" s="86"/>
      <c r="S731" s="86"/>
      <c r="T731" s="24"/>
      <c r="U731" s="127"/>
    </row>
    <row r="732" spans="4:21" customFormat="1">
      <c r="D732" s="86"/>
      <c r="E732" s="86"/>
      <c r="F732" s="86"/>
      <c r="K732" s="86"/>
      <c r="P732" s="86"/>
      <c r="S732" s="86"/>
      <c r="T732" s="24"/>
      <c r="U732" s="127"/>
    </row>
    <row r="733" spans="4:21" customFormat="1">
      <c r="D733" s="86"/>
      <c r="E733" s="86"/>
      <c r="F733" s="86"/>
      <c r="K733" s="86"/>
      <c r="P733" s="86"/>
      <c r="S733" s="86"/>
      <c r="T733" s="24"/>
      <c r="U733" s="127"/>
    </row>
    <row r="734" spans="4:21" customFormat="1">
      <c r="D734" s="86"/>
      <c r="E734" s="86"/>
      <c r="F734" s="86"/>
      <c r="K734" s="86"/>
      <c r="P734" s="86"/>
      <c r="S734" s="86"/>
      <c r="T734" s="24"/>
      <c r="U734" s="127"/>
    </row>
    <row r="735" spans="4:21" customFormat="1">
      <c r="D735" s="86"/>
      <c r="E735" s="86"/>
      <c r="F735" s="86"/>
      <c r="K735" s="86"/>
      <c r="P735" s="86"/>
      <c r="S735" s="86"/>
      <c r="T735" s="24"/>
      <c r="U735" s="127"/>
    </row>
    <row r="736" spans="4:21" customFormat="1">
      <c r="D736" s="86"/>
      <c r="E736" s="86"/>
      <c r="F736" s="86"/>
      <c r="K736" s="86"/>
      <c r="P736" s="86"/>
      <c r="S736" s="86"/>
      <c r="T736" s="24"/>
      <c r="U736" s="127"/>
    </row>
    <row r="737" spans="4:21" customFormat="1">
      <c r="D737" s="86"/>
      <c r="E737" s="86"/>
      <c r="F737" s="86"/>
      <c r="K737" s="86"/>
      <c r="P737" s="86"/>
      <c r="S737" s="86"/>
      <c r="T737" s="24"/>
      <c r="U737" s="127"/>
    </row>
    <row r="738" spans="4:21" customFormat="1">
      <c r="D738" s="86"/>
      <c r="E738" s="86"/>
      <c r="F738" s="86"/>
      <c r="K738" s="86"/>
      <c r="P738" s="86"/>
      <c r="S738" s="86"/>
      <c r="T738" s="24"/>
      <c r="U738" s="127"/>
    </row>
    <row r="739" spans="4:21" customFormat="1">
      <c r="D739" s="86"/>
      <c r="E739" s="86"/>
      <c r="F739" s="86"/>
      <c r="K739" s="86"/>
      <c r="P739" s="86"/>
      <c r="S739" s="86"/>
      <c r="T739" s="24"/>
      <c r="U739" s="127"/>
    </row>
    <row r="740" spans="4:21" customFormat="1">
      <c r="D740" s="86"/>
      <c r="E740" s="86"/>
      <c r="F740" s="86"/>
      <c r="K740" s="86"/>
      <c r="P740" s="86"/>
      <c r="S740" s="86"/>
      <c r="T740" s="24"/>
      <c r="U740" s="127"/>
    </row>
    <row r="741" spans="4:21" customFormat="1">
      <c r="D741" s="86"/>
      <c r="E741" s="86"/>
      <c r="F741" s="86"/>
      <c r="K741" s="86"/>
      <c r="P741" s="86"/>
      <c r="S741" s="86"/>
      <c r="T741" s="24"/>
      <c r="U741" s="127"/>
    </row>
    <row r="742" spans="4:21" customFormat="1">
      <c r="D742" s="86"/>
      <c r="E742" s="86"/>
      <c r="F742" s="86"/>
      <c r="K742" s="86"/>
      <c r="P742" s="86"/>
      <c r="S742" s="86"/>
      <c r="T742" s="24"/>
      <c r="U742" s="127"/>
    </row>
    <row r="743" spans="4:21" customFormat="1">
      <c r="D743" s="86"/>
      <c r="E743" s="86"/>
      <c r="F743" s="86"/>
      <c r="K743" s="86"/>
      <c r="P743" s="86"/>
      <c r="S743" s="86"/>
      <c r="T743" s="24"/>
      <c r="U743" s="127"/>
    </row>
    <row r="744" spans="4:21" customFormat="1">
      <c r="D744" s="86"/>
      <c r="E744" s="86"/>
      <c r="F744" s="86"/>
      <c r="K744" s="86"/>
      <c r="P744" s="86"/>
      <c r="S744" s="86"/>
      <c r="T744" s="24"/>
      <c r="U744" s="127"/>
    </row>
    <row r="745" spans="4:21" customFormat="1">
      <c r="D745" s="86"/>
      <c r="E745" s="86"/>
      <c r="F745" s="86"/>
      <c r="K745" s="86"/>
      <c r="P745" s="86"/>
      <c r="S745" s="86"/>
      <c r="T745" s="24"/>
      <c r="U745" s="127"/>
    </row>
    <row r="746" spans="4:21" customFormat="1">
      <c r="D746" s="86"/>
      <c r="E746" s="86"/>
      <c r="F746" s="86"/>
      <c r="K746" s="86"/>
      <c r="P746" s="86"/>
      <c r="S746" s="86"/>
      <c r="T746" s="24"/>
      <c r="U746" s="127"/>
    </row>
    <row r="747" spans="4:21" customFormat="1">
      <c r="D747" s="86"/>
      <c r="E747" s="86"/>
      <c r="F747" s="86"/>
      <c r="K747" s="86"/>
      <c r="P747" s="86"/>
      <c r="S747" s="86"/>
      <c r="T747" s="24"/>
      <c r="U747" s="127"/>
    </row>
    <row r="748" spans="4:21" customFormat="1">
      <c r="D748" s="86"/>
      <c r="E748" s="86"/>
      <c r="F748" s="86"/>
      <c r="K748" s="86"/>
      <c r="P748" s="86"/>
      <c r="S748" s="86"/>
      <c r="T748" s="24"/>
      <c r="U748" s="127"/>
    </row>
    <row r="749" spans="4:21" customFormat="1">
      <c r="D749" s="86"/>
      <c r="E749" s="86"/>
      <c r="F749" s="86"/>
      <c r="K749" s="86"/>
      <c r="P749" s="86"/>
      <c r="S749" s="86"/>
      <c r="T749" s="24"/>
      <c r="U749" s="127"/>
    </row>
    <row r="750" spans="4:21" customFormat="1">
      <c r="D750" s="86"/>
      <c r="E750" s="86"/>
      <c r="F750" s="86"/>
      <c r="K750" s="86"/>
      <c r="P750" s="86"/>
      <c r="S750" s="86"/>
      <c r="T750" s="24"/>
      <c r="U750" s="127"/>
    </row>
    <row r="751" spans="4:21" customFormat="1">
      <c r="D751" s="86"/>
      <c r="E751" s="86"/>
      <c r="F751" s="86"/>
      <c r="K751" s="86"/>
      <c r="P751" s="86"/>
      <c r="S751" s="86"/>
      <c r="T751" s="24"/>
      <c r="U751" s="127"/>
    </row>
    <row r="752" spans="4:21" customFormat="1">
      <c r="D752" s="86"/>
      <c r="E752" s="86"/>
      <c r="F752" s="86"/>
      <c r="K752" s="86"/>
      <c r="P752" s="86"/>
      <c r="S752" s="86"/>
      <c r="T752" s="24"/>
      <c r="U752" s="127"/>
    </row>
    <row r="753" spans="4:21" customFormat="1">
      <c r="D753" s="86"/>
      <c r="E753" s="86"/>
      <c r="F753" s="86"/>
      <c r="K753" s="86"/>
      <c r="P753" s="86"/>
      <c r="S753" s="86"/>
      <c r="T753" s="24"/>
      <c r="U753" s="127"/>
    </row>
    <row r="754" spans="4:21" customFormat="1">
      <c r="D754" s="86"/>
      <c r="E754" s="86"/>
      <c r="F754" s="86"/>
      <c r="K754" s="86"/>
      <c r="P754" s="86"/>
      <c r="S754" s="86"/>
      <c r="T754" s="24"/>
      <c r="U754" s="127"/>
    </row>
    <row r="755" spans="4:21" customFormat="1">
      <c r="D755" s="86"/>
      <c r="E755" s="86"/>
      <c r="F755" s="86"/>
      <c r="K755" s="86"/>
      <c r="P755" s="86"/>
      <c r="S755" s="86"/>
      <c r="T755" s="24"/>
      <c r="U755" s="127"/>
    </row>
    <row r="756" spans="4:21" customFormat="1">
      <c r="D756" s="86"/>
      <c r="E756" s="86"/>
      <c r="F756" s="86"/>
      <c r="K756" s="86"/>
      <c r="P756" s="86"/>
      <c r="S756" s="86"/>
      <c r="T756" s="24"/>
      <c r="U756" s="127"/>
    </row>
    <row r="757" spans="4:21" customFormat="1">
      <c r="D757" s="86"/>
      <c r="E757" s="86"/>
      <c r="F757" s="86"/>
      <c r="K757" s="86"/>
      <c r="P757" s="86"/>
      <c r="S757" s="86"/>
      <c r="T757" s="24"/>
      <c r="U757" s="127"/>
    </row>
    <row r="758" spans="4:21" customFormat="1">
      <c r="D758" s="86"/>
      <c r="E758" s="86"/>
      <c r="F758" s="86"/>
      <c r="K758" s="86"/>
      <c r="P758" s="86"/>
      <c r="S758" s="86"/>
      <c r="T758" s="24"/>
      <c r="U758" s="127"/>
    </row>
    <row r="759" spans="4:21" customFormat="1">
      <c r="D759" s="86"/>
      <c r="E759" s="86"/>
      <c r="F759" s="86"/>
      <c r="K759" s="86"/>
      <c r="P759" s="86"/>
      <c r="S759" s="86"/>
      <c r="T759" s="24"/>
      <c r="U759" s="127"/>
    </row>
    <row r="760" spans="4:21" customFormat="1">
      <c r="D760" s="86"/>
      <c r="E760" s="86"/>
      <c r="F760" s="86"/>
      <c r="K760" s="86"/>
      <c r="P760" s="86"/>
      <c r="S760" s="86"/>
      <c r="T760" s="24"/>
      <c r="U760" s="127"/>
    </row>
    <row r="761" spans="4:21" customFormat="1">
      <c r="D761" s="86"/>
      <c r="E761" s="86"/>
      <c r="F761" s="86"/>
      <c r="K761" s="86"/>
      <c r="P761" s="86"/>
      <c r="S761" s="86"/>
      <c r="T761" s="24"/>
      <c r="U761" s="127"/>
    </row>
    <row r="762" spans="4:21" customFormat="1">
      <c r="D762" s="86"/>
      <c r="E762" s="86"/>
      <c r="F762" s="86"/>
      <c r="K762" s="86"/>
      <c r="P762" s="86"/>
      <c r="S762" s="86"/>
      <c r="T762" s="24"/>
      <c r="U762" s="127"/>
    </row>
    <row r="763" spans="4:21" customFormat="1">
      <c r="D763" s="86"/>
      <c r="E763" s="86"/>
      <c r="F763" s="86"/>
      <c r="K763" s="86"/>
      <c r="P763" s="86"/>
      <c r="S763" s="86"/>
      <c r="T763" s="24"/>
      <c r="U763" s="127"/>
    </row>
    <row r="764" spans="4:21" customFormat="1">
      <c r="D764" s="86"/>
      <c r="E764" s="86"/>
      <c r="F764" s="86"/>
      <c r="K764" s="86"/>
      <c r="P764" s="86"/>
      <c r="S764" s="86"/>
      <c r="T764" s="24"/>
      <c r="U764" s="127"/>
    </row>
    <row r="765" spans="4:21" customFormat="1">
      <c r="D765" s="86"/>
      <c r="E765" s="86"/>
      <c r="F765" s="86"/>
      <c r="K765" s="86"/>
      <c r="P765" s="86"/>
      <c r="S765" s="86"/>
      <c r="T765" s="24"/>
      <c r="U765" s="127"/>
    </row>
    <row r="766" spans="4:21" customFormat="1">
      <c r="D766" s="86"/>
      <c r="E766" s="86"/>
      <c r="F766" s="86"/>
      <c r="K766" s="86"/>
      <c r="P766" s="86"/>
      <c r="S766" s="86"/>
      <c r="T766" s="24"/>
      <c r="U766" s="127"/>
    </row>
    <row r="767" spans="4:21" customFormat="1">
      <c r="D767" s="86"/>
      <c r="E767" s="86"/>
      <c r="F767" s="86"/>
      <c r="K767" s="86"/>
      <c r="P767" s="86"/>
      <c r="S767" s="86"/>
      <c r="T767" s="24"/>
      <c r="U767" s="127"/>
    </row>
    <row r="768" spans="4:21" customFormat="1">
      <c r="D768" s="86"/>
      <c r="E768" s="86"/>
      <c r="F768" s="86"/>
      <c r="K768" s="86"/>
      <c r="P768" s="86"/>
      <c r="S768" s="86"/>
      <c r="T768" s="24"/>
      <c r="U768" s="127"/>
    </row>
    <row r="769" spans="4:21" customFormat="1">
      <c r="D769" s="86"/>
      <c r="E769" s="86"/>
      <c r="F769" s="86"/>
      <c r="K769" s="86"/>
      <c r="P769" s="86"/>
      <c r="S769" s="86"/>
      <c r="T769" s="24"/>
      <c r="U769" s="127"/>
    </row>
    <row r="770" spans="4:21" customFormat="1">
      <c r="D770" s="86"/>
      <c r="E770" s="86"/>
      <c r="F770" s="86"/>
      <c r="K770" s="86"/>
      <c r="P770" s="86"/>
      <c r="S770" s="86"/>
      <c r="T770" s="24"/>
      <c r="U770" s="127"/>
    </row>
    <row r="771" spans="4:21" customFormat="1">
      <c r="D771" s="86"/>
      <c r="E771" s="86"/>
      <c r="F771" s="86"/>
      <c r="K771" s="86"/>
      <c r="P771" s="86"/>
      <c r="S771" s="86"/>
      <c r="T771" s="24"/>
      <c r="U771" s="127"/>
    </row>
    <row r="772" spans="4:21" customFormat="1">
      <c r="D772" s="86"/>
      <c r="E772" s="86"/>
      <c r="F772" s="86"/>
      <c r="K772" s="86"/>
      <c r="P772" s="86"/>
      <c r="S772" s="86"/>
      <c r="T772" s="24"/>
      <c r="U772" s="127"/>
    </row>
    <row r="773" spans="4:21" customFormat="1">
      <c r="D773" s="86"/>
      <c r="E773" s="86"/>
      <c r="F773" s="86"/>
      <c r="K773" s="86"/>
      <c r="P773" s="86"/>
      <c r="S773" s="86"/>
      <c r="T773" s="24"/>
      <c r="U773" s="127"/>
    </row>
    <row r="774" spans="4:21" customFormat="1">
      <c r="D774" s="86"/>
      <c r="E774" s="86"/>
      <c r="F774" s="86"/>
      <c r="K774" s="86"/>
      <c r="P774" s="86"/>
      <c r="S774" s="86"/>
      <c r="T774" s="24"/>
      <c r="U774" s="127"/>
    </row>
    <row r="775" spans="4:21" customFormat="1">
      <c r="D775" s="86"/>
      <c r="E775" s="86"/>
      <c r="F775" s="86"/>
      <c r="K775" s="86"/>
      <c r="P775" s="86"/>
      <c r="S775" s="86"/>
      <c r="T775" s="24"/>
      <c r="U775" s="127"/>
    </row>
    <row r="776" spans="4:21" customFormat="1">
      <c r="D776" s="86"/>
      <c r="E776" s="86"/>
      <c r="F776" s="86"/>
      <c r="K776" s="86"/>
      <c r="P776" s="86"/>
      <c r="S776" s="86"/>
      <c r="T776" s="24"/>
      <c r="U776" s="127"/>
    </row>
    <row r="777" spans="4:21" customFormat="1">
      <c r="D777" s="86"/>
      <c r="E777" s="86"/>
      <c r="F777" s="86"/>
      <c r="K777" s="86"/>
      <c r="P777" s="86"/>
      <c r="S777" s="86"/>
      <c r="T777" s="24"/>
      <c r="U777" s="127"/>
    </row>
    <row r="778" spans="4:21" customFormat="1">
      <c r="D778" s="86"/>
      <c r="E778" s="86"/>
      <c r="F778" s="86"/>
      <c r="K778" s="86"/>
      <c r="P778" s="86"/>
      <c r="S778" s="86"/>
      <c r="T778" s="24"/>
      <c r="U778" s="127"/>
    </row>
    <row r="779" spans="4:21" customFormat="1">
      <c r="D779" s="86"/>
      <c r="E779" s="86"/>
      <c r="F779" s="86"/>
      <c r="K779" s="86"/>
      <c r="P779" s="86"/>
      <c r="S779" s="86"/>
      <c r="T779" s="24"/>
      <c r="U779" s="127"/>
    </row>
    <row r="780" spans="4:21" customFormat="1">
      <c r="D780" s="86"/>
      <c r="E780" s="86"/>
      <c r="F780" s="86"/>
      <c r="K780" s="86"/>
      <c r="P780" s="86"/>
      <c r="S780" s="86"/>
      <c r="T780" s="24"/>
      <c r="U780" s="127"/>
    </row>
    <row r="781" spans="4:21" customFormat="1">
      <c r="D781" s="86"/>
      <c r="E781" s="86"/>
      <c r="F781" s="86"/>
      <c r="K781" s="86"/>
      <c r="P781" s="86"/>
      <c r="S781" s="86"/>
      <c r="T781" s="24"/>
      <c r="U781" s="127"/>
    </row>
    <row r="782" spans="4:21" customFormat="1">
      <c r="D782" s="86"/>
      <c r="E782" s="86"/>
      <c r="F782" s="86"/>
      <c r="K782" s="86"/>
      <c r="P782" s="86"/>
      <c r="S782" s="86"/>
      <c r="T782" s="24"/>
      <c r="U782" s="127"/>
    </row>
    <row r="783" spans="4:21" customFormat="1">
      <c r="D783" s="86"/>
      <c r="E783" s="86"/>
      <c r="F783" s="86"/>
      <c r="K783" s="86"/>
      <c r="P783" s="86"/>
      <c r="S783" s="86"/>
      <c r="T783" s="24"/>
      <c r="U783" s="127"/>
    </row>
    <row r="784" spans="4:21" customFormat="1">
      <c r="D784" s="86"/>
      <c r="E784" s="86"/>
      <c r="F784" s="86"/>
      <c r="K784" s="86"/>
      <c r="P784" s="86"/>
      <c r="S784" s="86"/>
      <c r="T784" s="24"/>
      <c r="U784" s="127"/>
    </row>
    <row r="785" spans="4:21" customFormat="1">
      <c r="D785" s="86"/>
      <c r="E785" s="86"/>
      <c r="F785" s="86"/>
      <c r="K785" s="86"/>
      <c r="P785" s="86"/>
      <c r="S785" s="86"/>
      <c r="T785" s="24"/>
      <c r="U785" s="127"/>
    </row>
    <row r="786" spans="4:21" customFormat="1">
      <c r="D786" s="86"/>
      <c r="E786" s="86"/>
      <c r="F786" s="86"/>
      <c r="K786" s="86"/>
      <c r="P786" s="86"/>
      <c r="S786" s="86"/>
      <c r="T786" s="24"/>
      <c r="U786" s="127"/>
    </row>
    <row r="787" spans="4:21" customFormat="1">
      <c r="D787" s="86"/>
      <c r="E787" s="86"/>
      <c r="F787" s="86"/>
      <c r="K787" s="86"/>
      <c r="P787" s="86"/>
      <c r="S787" s="86"/>
      <c r="T787" s="24"/>
      <c r="U787" s="127"/>
    </row>
    <row r="788" spans="4:21" customFormat="1">
      <c r="D788" s="86"/>
      <c r="E788" s="86"/>
      <c r="F788" s="86"/>
      <c r="K788" s="86"/>
      <c r="P788" s="86"/>
      <c r="S788" s="86"/>
      <c r="T788" s="24"/>
      <c r="U788" s="127"/>
    </row>
    <row r="789" spans="4:21" customFormat="1">
      <c r="D789" s="86"/>
      <c r="E789" s="86"/>
      <c r="F789" s="86"/>
      <c r="K789" s="86"/>
      <c r="P789" s="86"/>
      <c r="S789" s="86"/>
      <c r="T789" s="24"/>
      <c r="U789" s="127"/>
    </row>
    <row r="790" spans="4:21" customFormat="1">
      <c r="D790" s="86"/>
      <c r="E790" s="86"/>
      <c r="F790" s="86"/>
      <c r="K790" s="86"/>
      <c r="P790" s="86"/>
      <c r="S790" s="86"/>
      <c r="T790" s="24"/>
      <c r="U790" s="127"/>
    </row>
    <row r="791" spans="4:21" customFormat="1">
      <c r="D791" s="86"/>
      <c r="E791" s="86"/>
      <c r="F791" s="86"/>
      <c r="K791" s="86"/>
      <c r="P791" s="86"/>
      <c r="S791" s="86"/>
      <c r="T791" s="24"/>
      <c r="U791" s="127"/>
    </row>
    <row r="792" spans="4:21" customFormat="1">
      <c r="D792" s="86"/>
      <c r="E792" s="86"/>
      <c r="F792" s="86"/>
      <c r="K792" s="86"/>
      <c r="P792" s="86"/>
      <c r="S792" s="86"/>
      <c r="T792" s="24"/>
      <c r="U792" s="127"/>
    </row>
    <row r="793" spans="4:21" customFormat="1">
      <c r="D793" s="86"/>
      <c r="E793" s="86"/>
      <c r="F793" s="86"/>
      <c r="K793" s="86"/>
      <c r="P793" s="86"/>
      <c r="S793" s="86"/>
      <c r="T793" s="24"/>
      <c r="U793" s="127"/>
    </row>
    <row r="794" spans="4:21" customFormat="1">
      <c r="D794" s="86"/>
      <c r="E794" s="86"/>
      <c r="F794" s="86"/>
      <c r="K794" s="86"/>
      <c r="P794" s="86"/>
      <c r="S794" s="86"/>
      <c r="T794" s="24"/>
      <c r="U794" s="127"/>
    </row>
    <row r="795" spans="4:21" customFormat="1">
      <c r="D795" s="86"/>
      <c r="E795" s="86"/>
      <c r="F795" s="86"/>
      <c r="K795" s="86"/>
      <c r="P795" s="86"/>
      <c r="S795" s="86"/>
      <c r="T795" s="24"/>
      <c r="U795" s="127"/>
    </row>
    <row r="796" spans="4:21" customFormat="1">
      <c r="D796" s="86"/>
      <c r="E796" s="86"/>
      <c r="F796" s="86"/>
      <c r="K796" s="86"/>
      <c r="P796" s="86"/>
      <c r="S796" s="86"/>
      <c r="T796" s="24"/>
      <c r="U796" s="127"/>
    </row>
    <row r="797" spans="4:21" customFormat="1">
      <c r="D797" s="86"/>
      <c r="E797" s="86"/>
      <c r="F797" s="86"/>
      <c r="K797" s="86"/>
      <c r="P797" s="86"/>
      <c r="S797" s="86"/>
      <c r="T797" s="24"/>
      <c r="U797" s="127"/>
    </row>
    <row r="798" spans="4:21" customFormat="1">
      <c r="D798" s="86"/>
      <c r="E798" s="86"/>
      <c r="F798" s="86"/>
      <c r="K798" s="86"/>
      <c r="P798" s="86"/>
      <c r="S798" s="86"/>
      <c r="T798" s="24"/>
      <c r="U798" s="127"/>
    </row>
    <row r="799" spans="4:21" customFormat="1">
      <c r="D799" s="86"/>
      <c r="E799" s="86"/>
      <c r="F799" s="86"/>
      <c r="K799" s="86"/>
      <c r="P799" s="86"/>
      <c r="S799" s="86"/>
      <c r="T799" s="24"/>
      <c r="U799" s="127"/>
    </row>
    <row r="800" spans="4:21" customFormat="1">
      <c r="D800" s="86"/>
      <c r="E800" s="86"/>
      <c r="F800" s="86"/>
      <c r="K800" s="86"/>
      <c r="P800" s="86"/>
      <c r="S800" s="86"/>
      <c r="T800" s="24"/>
      <c r="U800" s="127"/>
    </row>
    <row r="801" spans="4:21" customFormat="1">
      <c r="D801" s="86"/>
      <c r="E801" s="86"/>
      <c r="F801" s="86"/>
      <c r="K801" s="86"/>
      <c r="P801" s="86"/>
      <c r="S801" s="86"/>
      <c r="T801" s="24"/>
      <c r="U801" s="127"/>
    </row>
    <row r="802" spans="4:21" customFormat="1">
      <c r="D802" s="86"/>
      <c r="E802" s="86"/>
      <c r="F802" s="86"/>
      <c r="K802" s="86"/>
      <c r="P802" s="86"/>
      <c r="S802" s="86"/>
      <c r="T802" s="24"/>
      <c r="U802" s="127"/>
    </row>
    <row r="803" spans="4:21" customFormat="1">
      <c r="D803" s="86"/>
      <c r="E803" s="86"/>
      <c r="F803" s="86"/>
      <c r="K803" s="86"/>
      <c r="P803" s="86"/>
      <c r="S803" s="86"/>
      <c r="T803" s="24"/>
      <c r="U803" s="127"/>
    </row>
    <row r="804" spans="4:21" customFormat="1">
      <c r="D804" s="86"/>
      <c r="E804" s="86"/>
      <c r="F804" s="86"/>
      <c r="K804" s="86"/>
      <c r="P804" s="86"/>
      <c r="S804" s="86"/>
      <c r="T804" s="24"/>
      <c r="U804" s="127"/>
    </row>
    <row r="805" spans="4:21" customFormat="1">
      <c r="D805" s="86"/>
      <c r="E805" s="86"/>
      <c r="F805" s="86"/>
      <c r="K805" s="86"/>
      <c r="P805" s="86"/>
      <c r="S805" s="86"/>
      <c r="T805" s="24"/>
      <c r="U805" s="127"/>
    </row>
    <row r="806" spans="4:21" customFormat="1">
      <c r="D806" s="86"/>
      <c r="E806" s="86"/>
      <c r="F806" s="86"/>
      <c r="K806" s="86"/>
      <c r="P806" s="86"/>
      <c r="S806" s="86"/>
      <c r="T806" s="24"/>
      <c r="U806" s="127"/>
    </row>
    <row r="807" spans="4:21" customFormat="1">
      <c r="D807" s="86"/>
      <c r="E807" s="86"/>
      <c r="F807" s="86"/>
      <c r="K807" s="86"/>
      <c r="P807" s="86"/>
      <c r="S807" s="86"/>
      <c r="T807" s="24"/>
      <c r="U807" s="127"/>
    </row>
    <row r="808" spans="4:21" customFormat="1">
      <c r="D808" s="86"/>
      <c r="E808" s="86"/>
      <c r="F808" s="86"/>
      <c r="K808" s="86"/>
      <c r="P808" s="86"/>
      <c r="S808" s="86"/>
      <c r="T808" s="24"/>
      <c r="U808" s="127"/>
    </row>
    <row r="809" spans="4:21" customFormat="1">
      <c r="D809" s="86"/>
      <c r="E809" s="86"/>
      <c r="F809" s="86"/>
      <c r="K809" s="86"/>
      <c r="P809" s="86"/>
      <c r="S809" s="86"/>
      <c r="T809" s="24"/>
      <c r="U809" s="127"/>
    </row>
    <row r="810" spans="4:21" customFormat="1">
      <c r="D810" s="86"/>
      <c r="E810" s="86"/>
      <c r="F810" s="86"/>
      <c r="K810" s="86"/>
      <c r="P810" s="86"/>
      <c r="S810" s="86"/>
      <c r="T810" s="24"/>
      <c r="U810" s="127"/>
    </row>
    <row r="811" spans="4:21" customFormat="1">
      <c r="D811" s="86"/>
      <c r="E811" s="86"/>
      <c r="F811" s="86"/>
      <c r="K811" s="86"/>
      <c r="P811" s="86"/>
      <c r="S811" s="86"/>
      <c r="T811" s="24"/>
      <c r="U811" s="127"/>
    </row>
    <row r="812" spans="4:21" customFormat="1">
      <c r="D812" s="86"/>
      <c r="E812" s="86"/>
      <c r="F812" s="86"/>
      <c r="K812" s="86"/>
      <c r="P812" s="86"/>
      <c r="S812" s="86"/>
      <c r="T812" s="24"/>
      <c r="U812" s="127"/>
    </row>
    <row r="813" spans="4:21" customFormat="1">
      <c r="D813" s="86"/>
      <c r="E813" s="86"/>
      <c r="F813" s="86"/>
      <c r="K813" s="86"/>
      <c r="P813" s="86"/>
      <c r="S813" s="86"/>
      <c r="T813" s="24"/>
      <c r="U813" s="127"/>
    </row>
    <row r="814" spans="4:21" customFormat="1">
      <c r="D814" s="86"/>
      <c r="E814" s="86"/>
      <c r="F814" s="86"/>
      <c r="K814" s="86"/>
      <c r="P814" s="86"/>
      <c r="S814" s="86"/>
      <c r="T814" s="24"/>
      <c r="U814" s="127"/>
    </row>
    <row r="815" spans="4:21" customFormat="1">
      <c r="D815" s="86"/>
      <c r="E815" s="86"/>
      <c r="F815" s="86"/>
      <c r="K815" s="86"/>
      <c r="P815" s="86"/>
      <c r="S815" s="86"/>
      <c r="T815" s="24"/>
      <c r="U815" s="127"/>
    </row>
    <row r="816" spans="4:21" customFormat="1">
      <c r="D816" s="86"/>
      <c r="E816" s="86"/>
      <c r="F816" s="86"/>
      <c r="K816" s="86"/>
      <c r="P816" s="86"/>
      <c r="S816" s="86"/>
      <c r="T816" s="24"/>
      <c r="U816" s="127"/>
    </row>
    <row r="817" spans="4:21" customFormat="1">
      <c r="D817" s="86"/>
      <c r="E817" s="86"/>
      <c r="F817" s="86"/>
      <c r="K817" s="86"/>
      <c r="P817" s="86"/>
      <c r="S817" s="86"/>
      <c r="T817" s="24"/>
      <c r="U817" s="127"/>
    </row>
    <row r="818" spans="4:21" customFormat="1">
      <c r="D818" s="86"/>
      <c r="E818" s="86"/>
      <c r="F818" s="86"/>
      <c r="K818" s="86"/>
      <c r="P818" s="86"/>
      <c r="S818" s="86"/>
      <c r="T818" s="24"/>
      <c r="U818" s="127"/>
    </row>
    <row r="819" spans="4:21" customFormat="1">
      <c r="D819" s="86"/>
      <c r="E819" s="86"/>
      <c r="F819" s="86"/>
      <c r="K819" s="86"/>
      <c r="P819" s="86"/>
      <c r="S819" s="86"/>
      <c r="T819" s="24"/>
      <c r="U819" s="127"/>
    </row>
    <row r="820" spans="4:21" customFormat="1">
      <c r="D820" s="86"/>
      <c r="E820" s="86"/>
      <c r="F820" s="86"/>
      <c r="K820" s="86"/>
      <c r="P820" s="86"/>
      <c r="S820" s="86"/>
      <c r="T820" s="24"/>
      <c r="U820" s="127"/>
    </row>
    <row r="821" spans="4:21" customFormat="1">
      <c r="D821" s="86"/>
      <c r="E821" s="86"/>
      <c r="F821" s="86"/>
      <c r="K821" s="86"/>
      <c r="P821" s="86"/>
      <c r="S821" s="86"/>
      <c r="T821" s="24"/>
      <c r="U821" s="127"/>
    </row>
    <row r="822" spans="4:21" customFormat="1">
      <c r="D822" s="86"/>
      <c r="E822" s="86"/>
      <c r="F822" s="86"/>
      <c r="K822" s="86"/>
      <c r="P822" s="86"/>
      <c r="S822" s="86"/>
      <c r="T822" s="24"/>
      <c r="U822" s="127"/>
    </row>
    <row r="823" spans="4:21" customFormat="1">
      <c r="D823" s="86"/>
      <c r="E823" s="86"/>
      <c r="F823" s="86"/>
      <c r="K823" s="86"/>
      <c r="P823" s="86"/>
      <c r="S823" s="86"/>
      <c r="T823" s="24"/>
      <c r="U823" s="127"/>
    </row>
    <row r="824" spans="4:21" customFormat="1">
      <c r="D824" s="86"/>
      <c r="E824" s="86"/>
      <c r="F824" s="86"/>
      <c r="K824" s="86"/>
      <c r="P824" s="86"/>
      <c r="S824" s="86"/>
      <c r="T824" s="24"/>
      <c r="U824" s="127"/>
    </row>
    <row r="825" spans="4:21" customFormat="1">
      <c r="D825" s="86"/>
      <c r="E825" s="86"/>
      <c r="F825" s="86"/>
      <c r="K825" s="86"/>
      <c r="P825" s="86"/>
      <c r="S825" s="86"/>
      <c r="T825" s="24"/>
      <c r="U825" s="127"/>
    </row>
    <row r="826" spans="4:21" customFormat="1">
      <c r="D826" s="86"/>
      <c r="E826" s="86"/>
      <c r="F826" s="86"/>
      <c r="K826" s="86"/>
      <c r="P826" s="86"/>
      <c r="S826" s="86"/>
      <c r="T826" s="24"/>
      <c r="U826" s="127"/>
    </row>
    <row r="827" spans="4:21" customFormat="1">
      <c r="D827" s="86"/>
      <c r="E827" s="86"/>
      <c r="F827" s="86"/>
      <c r="K827" s="86"/>
      <c r="P827" s="86"/>
      <c r="S827" s="86"/>
      <c r="T827" s="24"/>
      <c r="U827" s="127"/>
    </row>
    <row r="828" spans="4:21" customFormat="1">
      <c r="D828" s="86"/>
      <c r="E828" s="86"/>
      <c r="F828" s="86"/>
      <c r="K828" s="86"/>
      <c r="P828" s="86"/>
      <c r="S828" s="86"/>
      <c r="T828" s="24"/>
      <c r="U828" s="127"/>
    </row>
    <row r="829" spans="4:21" customFormat="1">
      <c r="D829" s="86"/>
      <c r="E829" s="86"/>
      <c r="F829" s="86"/>
      <c r="K829" s="86"/>
      <c r="P829" s="86"/>
      <c r="S829" s="86"/>
      <c r="T829" s="24"/>
      <c r="U829" s="127"/>
    </row>
    <row r="830" spans="4:21" customFormat="1">
      <c r="D830" s="86"/>
      <c r="E830" s="86"/>
      <c r="F830" s="86"/>
      <c r="K830" s="86"/>
      <c r="P830" s="86"/>
      <c r="S830" s="86"/>
      <c r="T830" s="24"/>
      <c r="U830" s="127"/>
    </row>
    <row r="831" spans="4:21" customFormat="1">
      <c r="D831" s="86"/>
      <c r="E831" s="86"/>
      <c r="F831" s="86"/>
      <c r="K831" s="86"/>
      <c r="P831" s="86"/>
      <c r="S831" s="86"/>
      <c r="T831" s="24"/>
      <c r="U831" s="127"/>
    </row>
    <row r="832" spans="4:21" customFormat="1">
      <c r="D832" s="86"/>
      <c r="E832" s="86"/>
      <c r="F832" s="86"/>
      <c r="K832" s="86"/>
      <c r="P832" s="86"/>
      <c r="S832" s="86"/>
      <c r="T832" s="24"/>
      <c r="U832" s="127"/>
    </row>
    <row r="833" spans="4:21" customFormat="1">
      <c r="D833" s="86"/>
      <c r="E833" s="86"/>
      <c r="F833" s="86"/>
      <c r="K833" s="86"/>
      <c r="P833" s="86"/>
      <c r="S833" s="86"/>
      <c r="T833" s="24"/>
      <c r="U833" s="127"/>
    </row>
    <row r="834" spans="4:21" customFormat="1">
      <c r="D834" s="86"/>
      <c r="E834" s="86"/>
      <c r="F834" s="86"/>
      <c r="K834" s="86"/>
      <c r="P834" s="86"/>
      <c r="S834" s="86"/>
      <c r="T834" s="24"/>
      <c r="U834" s="127"/>
    </row>
    <row r="835" spans="4:21" customFormat="1">
      <c r="D835" s="86"/>
      <c r="E835" s="86"/>
      <c r="F835" s="86"/>
      <c r="K835" s="86"/>
      <c r="P835" s="86"/>
      <c r="S835" s="86"/>
      <c r="T835" s="24"/>
      <c r="U835" s="127"/>
    </row>
    <row r="836" spans="4:21" customFormat="1">
      <c r="D836" s="86"/>
      <c r="E836" s="86"/>
      <c r="F836" s="86"/>
      <c r="K836" s="86"/>
      <c r="P836" s="86"/>
      <c r="S836" s="86"/>
      <c r="T836" s="24"/>
      <c r="U836" s="127"/>
    </row>
    <row r="837" spans="4:21" customFormat="1">
      <c r="D837" s="86"/>
      <c r="E837" s="86"/>
      <c r="F837" s="86"/>
      <c r="K837" s="86"/>
      <c r="P837" s="86"/>
      <c r="S837" s="86"/>
      <c r="T837" s="24"/>
      <c r="U837" s="127"/>
    </row>
    <row r="838" spans="4:21" customFormat="1">
      <c r="D838" s="86"/>
      <c r="E838" s="86"/>
      <c r="F838" s="86"/>
      <c r="K838" s="86"/>
      <c r="P838" s="86"/>
      <c r="S838" s="86"/>
      <c r="T838" s="24"/>
      <c r="U838" s="127"/>
    </row>
    <row r="839" spans="4:21" customFormat="1">
      <c r="D839" s="86"/>
      <c r="E839" s="86"/>
      <c r="F839" s="86"/>
      <c r="K839" s="86"/>
      <c r="P839" s="86"/>
      <c r="S839" s="86"/>
      <c r="T839" s="24"/>
      <c r="U839" s="127"/>
    </row>
    <row r="840" spans="4:21" customFormat="1">
      <c r="D840" s="86"/>
      <c r="E840" s="86"/>
      <c r="F840" s="86"/>
      <c r="K840" s="86"/>
      <c r="P840" s="86"/>
      <c r="S840" s="86"/>
      <c r="T840" s="24"/>
      <c r="U840" s="127"/>
    </row>
    <row r="841" spans="4:21" customFormat="1">
      <c r="D841" s="86"/>
      <c r="E841" s="86"/>
      <c r="F841" s="86"/>
      <c r="K841" s="86"/>
      <c r="P841" s="86"/>
      <c r="S841" s="86"/>
      <c r="T841" s="24"/>
      <c r="U841" s="127"/>
    </row>
    <row r="842" spans="4:21" customFormat="1">
      <c r="D842" s="86"/>
      <c r="E842" s="86"/>
      <c r="F842" s="86"/>
      <c r="K842" s="86"/>
      <c r="P842" s="86"/>
      <c r="S842" s="86"/>
      <c r="T842" s="24"/>
      <c r="U842" s="127"/>
    </row>
    <row r="843" spans="4:21" customFormat="1">
      <c r="D843" s="86"/>
      <c r="E843" s="86"/>
      <c r="F843" s="86"/>
      <c r="K843" s="86"/>
      <c r="P843" s="86"/>
      <c r="S843" s="86"/>
      <c r="T843" s="24"/>
      <c r="U843" s="127"/>
    </row>
    <row r="844" spans="4:21" customFormat="1">
      <c r="D844" s="86"/>
      <c r="E844" s="86"/>
      <c r="F844" s="86"/>
      <c r="K844" s="86"/>
      <c r="P844" s="86"/>
      <c r="S844" s="86"/>
      <c r="T844" s="24"/>
      <c r="U844" s="127"/>
    </row>
    <row r="845" spans="4:21" customFormat="1">
      <c r="D845" s="86"/>
      <c r="E845" s="86"/>
      <c r="F845" s="86"/>
      <c r="K845" s="86"/>
      <c r="P845" s="86"/>
      <c r="S845" s="86"/>
      <c r="T845" s="24"/>
      <c r="U845" s="127"/>
    </row>
    <row r="846" spans="4:21" customFormat="1">
      <c r="D846" s="86"/>
      <c r="E846" s="86"/>
      <c r="F846" s="86"/>
      <c r="K846" s="86"/>
      <c r="P846" s="86"/>
      <c r="S846" s="86"/>
      <c r="T846" s="24"/>
      <c r="U846" s="127"/>
    </row>
    <row r="847" spans="4:21" customFormat="1">
      <c r="D847" s="86"/>
      <c r="E847" s="86"/>
      <c r="F847" s="86"/>
      <c r="K847" s="86"/>
      <c r="P847" s="86"/>
      <c r="S847" s="86"/>
      <c r="T847" s="24"/>
      <c r="U847" s="127"/>
    </row>
    <row r="848" spans="4:21" customFormat="1">
      <c r="D848" s="86"/>
      <c r="E848" s="86"/>
      <c r="F848" s="86"/>
      <c r="K848" s="86"/>
      <c r="P848" s="86"/>
      <c r="S848" s="86"/>
      <c r="T848" s="24"/>
      <c r="U848" s="127"/>
    </row>
    <row r="849" spans="4:21" customFormat="1">
      <c r="D849" s="86"/>
      <c r="E849" s="86"/>
      <c r="F849" s="86"/>
      <c r="K849" s="86"/>
      <c r="P849" s="86"/>
      <c r="S849" s="86"/>
      <c r="T849" s="24"/>
      <c r="U849" s="127"/>
    </row>
    <row r="850" spans="4:21" customFormat="1">
      <c r="D850" s="86"/>
      <c r="E850" s="86"/>
      <c r="F850" s="86"/>
      <c r="K850" s="86"/>
      <c r="P850" s="86"/>
      <c r="S850" s="86"/>
      <c r="T850" s="24"/>
      <c r="U850" s="127"/>
    </row>
    <row r="851" spans="4:21" customFormat="1">
      <c r="D851" s="86"/>
      <c r="E851" s="86"/>
      <c r="F851" s="86"/>
      <c r="K851" s="86"/>
      <c r="P851" s="86"/>
      <c r="S851" s="86"/>
      <c r="T851" s="24"/>
      <c r="U851" s="127"/>
    </row>
    <row r="852" spans="4:21" customFormat="1">
      <c r="D852" s="86"/>
      <c r="E852" s="86"/>
      <c r="F852" s="86"/>
      <c r="K852" s="86"/>
      <c r="P852" s="86"/>
      <c r="S852" s="86"/>
      <c r="T852" s="24"/>
      <c r="U852" s="127"/>
    </row>
    <row r="853" spans="4:21" customFormat="1">
      <c r="D853" s="86"/>
      <c r="E853" s="86"/>
      <c r="F853" s="86"/>
      <c r="K853" s="86"/>
      <c r="P853" s="86"/>
      <c r="S853" s="86"/>
      <c r="T853" s="24"/>
      <c r="U853" s="127"/>
    </row>
    <row r="854" spans="4:21" customFormat="1">
      <c r="D854" s="86"/>
      <c r="E854" s="86"/>
      <c r="F854" s="86"/>
      <c r="K854" s="86"/>
      <c r="P854" s="86"/>
      <c r="S854" s="86"/>
      <c r="T854" s="24"/>
      <c r="U854" s="127"/>
    </row>
    <row r="855" spans="4:21" customFormat="1">
      <c r="D855" s="86"/>
      <c r="E855" s="86"/>
      <c r="F855" s="86"/>
      <c r="K855" s="86"/>
      <c r="P855" s="86"/>
      <c r="S855" s="86"/>
      <c r="T855" s="24"/>
      <c r="U855" s="127"/>
    </row>
    <row r="856" spans="4:21" customFormat="1">
      <c r="D856" s="86"/>
      <c r="E856" s="86"/>
      <c r="F856" s="86"/>
      <c r="K856" s="86"/>
      <c r="P856" s="86"/>
      <c r="S856" s="86"/>
      <c r="T856" s="24"/>
      <c r="U856" s="127"/>
    </row>
    <row r="857" spans="4:21" customFormat="1">
      <c r="D857" s="86"/>
      <c r="E857" s="86"/>
      <c r="F857" s="86"/>
      <c r="K857" s="86"/>
      <c r="P857" s="86"/>
      <c r="S857" s="86"/>
      <c r="T857" s="24"/>
      <c r="U857" s="127"/>
    </row>
    <row r="858" spans="4:21" customFormat="1">
      <c r="D858" s="86"/>
      <c r="E858" s="86"/>
      <c r="F858" s="86"/>
      <c r="K858" s="86"/>
      <c r="P858" s="86"/>
      <c r="S858" s="86"/>
      <c r="T858" s="24"/>
      <c r="U858" s="127"/>
    </row>
    <row r="859" spans="4:21" customFormat="1">
      <c r="D859" s="86"/>
      <c r="E859" s="86"/>
      <c r="F859" s="86"/>
      <c r="K859" s="86"/>
      <c r="P859" s="86"/>
      <c r="S859" s="86"/>
      <c r="T859" s="24"/>
      <c r="U859" s="127"/>
    </row>
    <row r="860" spans="4:21" customFormat="1">
      <c r="D860" s="86"/>
      <c r="E860" s="86"/>
      <c r="F860" s="86"/>
      <c r="K860" s="86"/>
      <c r="P860" s="86"/>
      <c r="S860" s="86"/>
      <c r="T860" s="24"/>
      <c r="U860" s="127"/>
    </row>
    <row r="861" spans="4:21" customFormat="1">
      <c r="D861" s="86"/>
      <c r="E861" s="86"/>
      <c r="F861" s="86"/>
      <c r="K861" s="86"/>
      <c r="P861" s="86"/>
      <c r="S861" s="86"/>
      <c r="T861" s="24"/>
      <c r="U861" s="127"/>
    </row>
    <row r="862" spans="4:21" customFormat="1">
      <c r="D862" s="86"/>
      <c r="E862" s="86"/>
      <c r="F862" s="86"/>
      <c r="K862" s="86"/>
      <c r="P862" s="86"/>
      <c r="S862" s="86"/>
      <c r="T862" s="24"/>
      <c r="U862" s="127"/>
    </row>
    <row r="863" spans="4:21" customFormat="1">
      <c r="D863" s="86"/>
      <c r="E863" s="86"/>
      <c r="F863" s="86"/>
      <c r="K863" s="86"/>
      <c r="P863" s="86"/>
      <c r="S863" s="86"/>
      <c r="T863" s="24"/>
      <c r="U863" s="127"/>
    </row>
    <row r="864" spans="4:21" customFormat="1">
      <c r="D864" s="86"/>
      <c r="E864" s="86"/>
      <c r="F864" s="86"/>
      <c r="K864" s="86"/>
      <c r="P864" s="86"/>
      <c r="S864" s="86"/>
      <c r="T864" s="24"/>
      <c r="U864" s="127"/>
    </row>
    <row r="865" spans="4:21" customFormat="1">
      <c r="D865" s="86"/>
      <c r="E865" s="86"/>
      <c r="F865" s="86"/>
      <c r="K865" s="86"/>
      <c r="P865" s="86"/>
      <c r="S865" s="86"/>
      <c r="T865" s="24"/>
      <c r="U865" s="127"/>
    </row>
    <row r="866" spans="4:21" customFormat="1">
      <c r="D866" s="86"/>
      <c r="E866" s="86"/>
      <c r="F866" s="86"/>
      <c r="K866" s="86"/>
      <c r="P866" s="86"/>
      <c r="S866" s="86"/>
      <c r="T866" s="24"/>
      <c r="U866" s="127"/>
    </row>
    <row r="867" spans="4:21" customFormat="1">
      <c r="D867" s="86"/>
      <c r="E867" s="86"/>
      <c r="F867" s="86"/>
      <c r="K867" s="86"/>
      <c r="P867" s="86"/>
      <c r="S867" s="86"/>
      <c r="T867" s="24"/>
      <c r="U867" s="127"/>
    </row>
    <row r="868" spans="4:21" customFormat="1">
      <c r="D868" s="86"/>
      <c r="E868" s="86"/>
      <c r="F868" s="86"/>
      <c r="K868" s="86"/>
      <c r="P868" s="86"/>
      <c r="S868" s="86"/>
      <c r="T868" s="24"/>
      <c r="U868" s="127"/>
    </row>
    <row r="869" spans="4:21" customFormat="1">
      <c r="D869" s="86"/>
      <c r="E869" s="86"/>
      <c r="F869" s="86"/>
      <c r="K869" s="86"/>
      <c r="P869" s="86"/>
      <c r="S869" s="86"/>
      <c r="T869" s="24"/>
      <c r="U869" s="127"/>
    </row>
    <row r="870" spans="4:21" customFormat="1">
      <c r="D870" s="86"/>
      <c r="E870" s="86"/>
      <c r="F870" s="86"/>
      <c r="K870" s="86"/>
      <c r="P870" s="86"/>
      <c r="S870" s="86"/>
      <c r="T870" s="24"/>
      <c r="U870" s="127"/>
    </row>
    <row r="871" spans="4:21" customFormat="1">
      <c r="D871" s="86"/>
      <c r="E871" s="86"/>
      <c r="F871" s="86"/>
      <c r="K871" s="86"/>
      <c r="P871" s="86"/>
      <c r="S871" s="86"/>
      <c r="T871" s="24"/>
      <c r="U871" s="127"/>
    </row>
    <row r="872" spans="4:21" customFormat="1">
      <c r="D872" s="86"/>
      <c r="E872" s="86"/>
      <c r="F872" s="86"/>
      <c r="K872" s="86"/>
      <c r="P872" s="86"/>
      <c r="S872" s="86"/>
      <c r="T872" s="24"/>
      <c r="U872" s="127"/>
    </row>
    <row r="873" spans="4:21" customFormat="1">
      <c r="D873" s="86"/>
      <c r="E873" s="86"/>
      <c r="F873" s="86"/>
      <c r="K873" s="86"/>
      <c r="P873" s="86"/>
      <c r="S873" s="86"/>
      <c r="T873" s="24"/>
      <c r="U873" s="127"/>
    </row>
    <row r="874" spans="4:21" customFormat="1">
      <c r="D874" s="86"/>
      <c r="E874" s="86"/>
      <c r="F874" s="86"/>
      <c r="K874" s="86"/>
      <c r="P874" s="86"/>
      <c r="S874" s="86"/>
      <c r="T874" s="24"/>
      <c r="U874" s="127"/>
    </row>
    <row r="875" spans="4:21" customFormat="1">
      <c r="D875" s="86"/>
      <c r="E875" s="86"/>
      <c r="F875" s="86"/>
      <c r="K875" s="86"/>
      <c r="P875" s="86"/>
      <c r="S875" s="86"/>
      <c r="T875" s="24"/>
      <c r="U875" s="127"/>
    </row>
    <row r="876" spans="4:21" customFormat="1">
      <c r="D876" s="86"/>
      <c r="E876" s="86"/>
      <c r="F876" s="86"/>
      <c r="K876" s="86"/>
      <c r="P876" s="86"/>
      <c r="S876" s="86"/>
      <c r="T876" s="24"/>
      <c r="U876" s="127"/>
    </row>
    <row r="877" spans="4:21" customFormat="1">
      <c r="D877" s="86"/>
      <c r="E877" s="86"/>
      <c r="F877" s="86"/>
      <c r="K877" s="86"/>
      <c r="P877" s="86"/>
      <c r="S877" s="86"/>
      <c r="T877" s="24"/>
      <c r="U877" s="127"/>
    </row>
    <row r="878" spans="4:21" customFormat="1">
      <c r="D878" s="86"/>
      <c r="E878" s="86"/>
      <c r="F878" s="86"/>
      <c r="K878" s="86"/>
      <c r="P878" s="86"/>
      <c r="S878" s="86"/>
      <c r="T878" s="24"/>
      <c r="U878" s="127"/>
    </row>
    <row r="879" spans="4:21" customFormat="1">
      <c r="D879" s="86"/>
      <c r="E879" s="86"/>
      <c r="F879" s="86"/>
      <c r="K879" s="86"/>
      <c r="P879" s="86"/>
      <c r="S879" s="86"/>
      <c r="T879" s="24"/>
      <c r="U879" s="127"/>
    </row>
    <row r="880" spans="4:21" customFormat="1">
      <c r="D880" s="86"/>
      <c r="E880" s="86"/>
      <c r="F880" s="86"/>
      <c r="K880" s="86"/>
      <c r="P880" s="86"/>
      <c r="S880" s="86"/>
      <c r="T880" s="24"/>
      <c r="U880" s="127"/>
    </row>
    <row r="881" spans="4:21" customFormat="1">
      <c r="D881" s="86"/>
      <c r="E881" s="86"/>
      <c r="F881" s="86"/>
      <c r="K881" s="86"/>
      <c r="P881" s="86"/>
      <c r="S881" s="86"/>
      <c r="T881" s="24"/>
      <c r="U881" s="127"/>
    </row>
    <row r="882" spans="4:21" customFormat="1">
      <c r="D882" s="86"/>
      <c r="E882" s="86"/>
      <c r="F882" s="86"/>
      <c r="K882" s="86"/>
      <c r="P882" s="86"/>
      <c r="S882" s="86"/>
      <c r="T882" s="24"/>
      <c r="U882" s="127"/>
    </row>
    <row r="883" spans="4:21" customFormat="1">
      <c r="D883" s="86"/>
      <c r="E883" s="86"/>
      <c r="F883" s="86"/>
      <c r="K883" s="86"/>
      <c r="P883" s="86"/>
      <c r="S883" s="86"/>
      <c r="T883" s="24"/>
      <c r="U883" s="127"/>
    </row>
    <row r="884" spans="4:21" customFormat="1">
      <c r="D884" s="86"/>
      <c r="E884" s="86"/>
      <c r="F884" s="86"/>
      <c r="K884" s="86"/>
      <c r="P884" s="86"/>
      <c r="S884" s="86"/>
      <c r="T884" s="24"/>
      <c r="U884" s="127"/>
    </row>
    <row r="885" spans="4:21" customFormat="1">
      <c r="D885" s="86"/>
      <c r="E885" s="86"/>
      <c r="F885" s="86"/>
      <c r="K885" s="86"/>
      <c r="P885" s="86"/>
      <c r="S885" s="86"/>
      <c r="T885" s="24"/>
      <c r="U885" s="127"/>
    </row>
    <row r="886" spans="4:21" customFormat="1">
      <c r="D886" s="86"/>
      <c r="E886" s="86"/>
      <c r="F886" s="86"/>
      <c r="K886" s="86"/>
      <c r="P886" s="86"/>
      <c r="S886" s="86"/>
      <c r="T886" s="24"/>
      <c r="U886" s="127"/>
    </row>
    <row r="887" spans="4:21" customFormat="1">
      <c r="D887" s="86"/>
      <c r="E887" s="86"/>
      <c r="F887" s="86"/>
      <c r="K887" s="86"/>
      <c r="P887" s="86"/>
      <c r="S887" s="86"/>
      <c r="T887" s="24"/>
      <c r="U887" s="127"/>
    </row>
    <row r="888" spans="4:21" customFormat="1">
      <c r="D888" s="86"/>
      <c r="E888" s="86"/>
      <c r="F888" s="86"/>
      <c r="K888" s="86"/>
      <c r="P888" s="86"/>
      <c r="S888" s="86"/>
      <c r="T888" s="24"/>
      <c r="U888" s="127"/>
    </row>
    <row r="889" spans="4:21" customFormat="1">
      <c r="D889" s="86"/>
      <c r="E889" s="86"/>
      <c r="F889" s="86"/>
      <c r="K889" s="86"/>
      <c r="P889" s="86"/>
      <c r="S889" s="86"/>
      <c r="T889" s="24"/>
      <c r="U889" s="127"/>
    </row>
    <row r="890" spans="4:21" customFormat="1">
      <c r="D890" s="86"/>
      <c r="E890" s="86"/>
      <c r="F890" s="86"/>
      <c r="K890" s="86"/>
      <c r="P890" s="86"/>
      <c r="S890" s="86"/>
      <c r="T890" s="24"/>
      <c r="U890" s="127"/>
    </row>
    <row r="891" spans="4:21" customFormat="1">
      <c r="D891" s="86"/>
      <c r="E891" s="86"/>
      <c r="F891" s="86"/>
      <c r="K891" s="86"/>
      <c r="P891" s="86"/>
      <c r="S891" s="86"/>
      <c r="T891" s="24"/>
      <c r="U891" s="127"/>
    </row>
    <row r="892" spans="4:21" customFormat="1">
      <c r="D892" s="86"/>
      <c r="E892" s="86"/>
      <c r="F892" s="86"/>
      <c r="K892" s="86"/>
      <c r="P892" s="86"/>
      <c r="S892" s="86"/>
      <c r="T892" s="24"/>
      <c r="U892" s="127"/>
    </row>
    <row r="893" spans="4:21" customFormat="1">
      <c r="D893" s="86"/>
      <c r="E893" s="86"/>
      <c r="F893" s="86"/>
      <c r="K893" s="86"/>
      <c r="P893" s="86"/>
      <c r="S893" s="86"/>
      <c r="T893" s="24"/>
      <c r="U893" s="127"/>
    </row>
    <row r="894" spans="4:21" customFormat="1">
      <c r="D894" s="86"/>
      <c r="E894" s="86"/>
      <c r="F894" s="86"/>
      <c r="K894" s="86"/>
      <c r="P894" s="86"/>
      <c r="S894" s="86"/>
      <c r="T894" s="24"/>
      <c r="U894" s="127"/>
    </row>
    <row r="895" spans="4:21" customFormat="1">
      <c r="D895" s="86"/>
      <c r="E895" s="86"/>
      <c r="F895" s="86"/>
      <c r="K895" s="86"/>
      <c r="P895" s="86"/>
      <c r="S895" s="86"/>
      <c r="T895" s="24"/>
      <c r="U895" s="127"/>
    </row>
    <row r="896" spans="4:21" customFormat="1">
      <c r="D896" s="86"/>
      <c r="E896" s="86"/>
      <c r="F896" s="86"/>
      <c r="K896" s="86"/>
      <c r="P896" s="86"/>
      <c r="S896" s="86"/>
      <c r="T896" s="24"/>
      <c r="U896" s="127"/>
    </row>
    <row r="897" spans="4:21" customFormat="1">
      <c r="D897" s="86"/>
      <c r="E897" s="86"/>
      <c r="F897" s="86"/>
      <c r="K897" s="86"/>
      <c r="P897" s="86"/>
      <c r="S897" s="86"/>
      <c r="T897" s="24"/>
      <c r="U897" s="127"/>
    </row>
    <row r="898" spans="4:21" customFormat="1">
      <c r="D898" s="86"/>
      <c r="E898" s="86"/>
      <c r="F898" s="86"/>
      <c r="K898" s="86"/>
      <c r="P898" s="86"/>
      <c r="S898" s="86"/>
      <c r="T898" s="24"/>
      <c r="U898" s="127"/>
    </row>
    <row r="899" spans="4:21" customFormat="1">
      <c r="D899" s="86"/>
      <c r="E899" s="86"/>
      <c r="F899" s="86"/>
      <c r="K899" s="86"/>
      <c r="P899" s="86"/>
      <c r="S899" s="86"/>
      <c r="T899" s="24"/>
      <c r="U899" s="127"/>
    </row>
    <row r="900" spans="4:21" customFormat="1">
      <c r="D900" s="86"/>
      <c r="E900" s="86"/>
      <c r="F900" s="86"/>
      <c r="K900" s="86"/>
      <c r="P900" s="86"/>
      <c r="S900" s="86"/>
      <c r="T900" s="24"/>
      <c r="U900" s="127"/>
    </row>
    <row r="901" spans="4:21" customFormat="1">
      <c r="D901" s="86"/>
      <c r="E901" s="86"/>
      <c r="F901" s="86"/>
      <c r="K901" s="86"/>
      <c r="P901" s="86"/>
      <c r="S901" s="86"/>
      <c r="T901" s="24"/>
      <c r="U901" s="127"/>
    </row>
    <row r="902" spans="4:21" customFormat="1">
      <c r="D902" s="86"/>
      <c r="E902" s="86"/>
      <c r="F902" s="86"/>
      <c r="K902" s="86"/>
      <c r="P902" s="86"/>
      <c r="S902" s="86"/>
      <c r="T902" s="24"/>
      <c r="U902" s="127"/>
    </row>
    <row r="903" spans="4:21" customFormat="1">
      <c r="D903" s="86"/>
      <c r="E903" s="86"/>
      <c r="F903" s="86"/>
      <c r="K903" s="86"/>
      <c r="P903" s="86"/>
      <c r="S903" s="86"/>
      <c r="T903" s="24"/>
      <c r="U903" s="127"/>
    </row>
    <row r="904" spans="4:21" customFormat="1">
      <c r="D904" s="86"/>
      <c r="E904" s="86"/>
      <c r="F904" s="86"/>
      <c r="K904" s="86"/>
      <c r="P904" s="86"/>
      <c r="S904" s="86"/>
      <c r="T904" s="24"/>
      <c r="U904" s="127"/>
    </row>
    <row r="905" spans="4:21" customFormat="1">
      <c r="D905" s="86"/>
      <c r="E905" s="86"/>
      <c r="F905" s="86"/>
      <c r="K905" s="86"/>
      <c r="P905" s="86"/>
      <c r="S905" s="86"/>
      <c r="T905" s="24"/>
      <c r="U905" s="127"/>
    </row>
    <row r="906" spans="4:21" customFormat="1">
      <c r="D906" s="86"/>
      <c r="E906" s="86"/>
      <c r="F906" s="86"/>
      <c r="K906" s="86"/>
      <c r="P906" s="86"/>
      <c r="S906" s="86"/>
      <c r="T906" s="24"/>
      <c r="U906" s="127"/>
    </row>
    <row r="907" spans="4:21" customFormat="1">
      <c r="D907" s="86"/>
      <c r="E907" s="86"/>
      <c r="F907" s="86"/>
      <c r="K907" s="86"/>
      <c r="P907" s="86"/>
      <c r="S907" s="86"/>
      <c r="T907" s="24"/>
      <c r="U907" s="127"/>
    </row>
    <row r="908" spans="4:21" customFormat="1">
      <c r="D908" s="86"/>
      <c r="E908" s="86"/>
      <c r="F908" s="86"/>
      <c r="K908" s="86"/>
      <c r="P908" s="86"/>
      <c r="S908" s="86"/>
      <c r="T908" s="24"/>
      <c r="U908" s="127"/>
    </row>
    <row r="909" spans="4:21" customFormat="1">
      <c r="D909" s="86"/>
      <c r="E909" s="86"/>
      <c r="F909" s="86"/>
      <c r="K909" s="86"/>
      <c r="P909" s="86"/>
      <c r="S909" s="86"/>
      <c r="T909" s="24"/>
      <c r="U909" s="127"/>
    </row>
    <row r="910" spans="4:21" customFormat="1">
      <c r="D910" s="86"/>
      <c r="E910" s="86"/>
      <c r="F910" s="86"/>
      <c r="K910" s="86"/>
      <c r="P910" s="86"/>
      <c r="S910" s="86"/>
      <c r="T910" s="24"/>
      <c r="U910" s="127"/>
    </row>
    <row r="911" spans="4:21" customFormat="1">
      <c r="D911" s="86"/>
      <c r="E911" s="86"/>
      <c r="F911" s="86"/>
      <c r="K911" s="86"/>
      <c r="P911" s="86"/>
      <c r="S911" s="86"/>
      <c r="T911" s="24"/>
      <c r="U911" s="127"/>
    </row>
    <row r="912" spans="4:21" customFormat="1">
      <c r="D912" s="86"/>
      <c r="E912" s="86"/>
      <c r="F912" s="86"/>
      <c r="K912" s="86"/>
      <c r="P912" s="86"/>
      <c r="S912" s="86"/>
      <c r="T912" s="24"/>
      <c r="U912" s="127"/>
    </row>
    <row r="913" spans="4:21" customFormat="1">
      <c r="D913" s="86"/>
      <c r="E913" s="86"/>
      <c r="F913" s="86"/>
      <c r="K913" s="86"/>
      <c r="P913" s="86"/>
      <c r="S913" s="86"/>
      <c r="T913" s="24"/>
      <c r="U913" s="127"/>
    </row>
    <row r="914" spans="4:21" customFormat="1">
      <c r="D914" s="86"/>
      <c r="E914" s="86"/>
      <c r="F914" s="86"/>
      <c r="K914" s="86"/>
      <c r="P914" s="86"/>
      <c r="S914" s="86"/>
      <c r="T914" s="24"/>
      <c r="U914" s="127"/>
    </row>
    <row r="915" spans="4:21" customFormat="1">
      <c r="D915" s="86"/>
      <c r="E915" s="86"/>
      <c r="F915" s="86"/>
      <c r="K915" s="86"/>
      <c r="P915" s="86"/>
      <c r="S915" s="86"/>
      <c r="T915" s="24"/>
      <c r="U915" s="127"/>
    </row>
    <row r="916" spans="4:21" customFormat="1">
      <c r="D916" s="86"/>
      <c r="E916" s="86"/>
      <c r="F916" s="86"/>
      <c r="K916" s="86"/>
      <c r="P916" s="86"/>
      <c r="S916" s="86"/>
      <c r="T916" s="24"/>
      <c r="U916" s="127"/>
    </row>
    <row r="917" spans="4:21" customFormat="1">
      <c r="D917" s="86"/>
      <c r="E917" s="86"/>
      <c r="F917" s="86"/>
      <c r="K917" s="86"/>
      <c r="P917" s="86"/>
      <c r="S917" s="86"/>
      <c r="T917" s="24"/>
      <c r="U917" s="127"/>
    </row>
    <row r="918" spans="4:21" customFormat="1">
      <c r="D918" s="86"/>
      <c r="E918" s="86"/>
      <c r="F918" s="86"/>
      <c r="K918" s="86"/>
      <c r="P918" s="86"/>
      <c r="S918" s="86"/>
      <c r="T918" s="24"/>
      <c r="U918" s="127"/>
    </row>
    <row r="919" spans="4:21" customFormat="1">
      <c r="D919" s="86"/>
      <c r="E919" s="86"/>
      <c r="F919" s="86"/>
      <c r="K919" s="86"/>
      <c r="P919" s="86"/>
      <c r="S919" s="86"/>
      <c r="T919" s="24"/>
      <c r="U919" s="127"/>
    </row>
    <row r="920" spans="4:21" customFormat="1">
      <c r="D920" s="86"/>
      <c r="E920" s="86"/>
      <c r="F920" s="86"/>
      <c r="K920" s="86"/>
      <c r="P920" s="86"/>
      <c r="S920" s="86"/>
      <c r="T920" s="24"/>
      <c r="U920" s="127"/>
    </row>
    <row r="921" spans="4:21" customFormat="1">
      <c r="D921" s="86"/>
      <c r="E921" s="86"/>
      <c r="F921" s="86"/>
      <c r="K921" s="86"/>
      <c r="P921" s="86"/>
      <c r="S921" s="86"/>
      <c r="T921" s="24"/>
      <c r="U921" s="127"/>
    </row>
    <row r="922" spans="4:21" customFormat="1">
      <c r="D922" s="86"/>
      <c r="E922" s="86"/>
      <c r="F922" s="86"/>
      <c r="K922" s="86"/>
      <c r="P922" s="86"/>
      <c r="S922" s="86"/>
      <c r="T922" s="24"/>
      <c r="U922" s="127"/>
    </row>
    <row r="923" spans="4:21" customFormat="1">
      <c r="D923" s="86"/>
      <c r="E923" s="86"/>
      <c r="F923" s="86"/>
      <c r="K923" s="86"/>
      <c r="P923" s="86"/>
      <c r="S923" s="86"/>
      <c r="T923" s="24"/>
      <c r="U923" s="127"/>
    </row>
    <row r="924" spans="4:21" customFormat="1">
      <c r="D924" s="86"/>
      <c r="E924" s="86"/>
      <c r="F924" s="86"/>
      <c r="K924" s="86"/>
      <c r="P924" s="86"/>
      <c r="S924" s="86"/>
      <c r="T924" s="24"/>
      <c r="U924" s="127"/>
    </row>
    <row r="925" spans="4:21" customFormat="1">
      <c r="D925" s="86"/>
      <c r="E925" s="86"/>
      <c r="F925" s="86"/>
      <c r="K925" s="86"/>
      <c r="P925" s="86"/>
      <c r="S925" s="86"/>
      <c r="T925" s="24"/>
      <c r="U925" s="127"/>
    </row>
    <row r="926" spans="4:21" customFormat="1">
      <c r="D926" s="86"/>
      <c r="E926" s="86"/>
      <c r="F926" s="86"/>
      <c r="K926" s="86"/>
      <c r="P926" s="86"/>
      <c r="S926" s="86"/>
      <c r="T926" s="24"/>
      <c r="U926" s="127"/>
    </row>
    <row r="927" spans="4:21" customFormat="1">
      <c r="D927" s="86"/>
      <c r="E927" s="86"/>
      <c r="F927" s="86"/>
      <c r="K927" s="86"/>
      <c r="P927" s="86"/>
      <c r="S927" s="86"/>
      <c r="T927" s="24"/>
      <c r="U927" s="127"/>
    </row>
    <row r="928" spans="4:21" customFormat="1">
      <c r="D928" s="86"/>
      <c r="E928" s="86"/>
      <c r="F928" s="86"/>
      <c r="K928" s="86"/>
      <c r="P928" s="86"/>
      <c r="S928" s="86"/>
      <c r="T928" s="24"/>
      <c r="U928" s="127"/>
    </row>
    <row r="929" spans="4:21" customFormat="1">
      <c r="D929" s="86"/>
      <c r="E929" s="86"/>
      <c r="F929" s="86"/>
      <c r="K929" s="86"/>
      <c r="P929" s="86"/>
      <c r="S929" s="86"/>
      <c r="T929" s="24"/>
      <c r="U929" s="127"/>
    </row>
    <row r="930" spans="4:21" customFormat="1">
      <c r="D930" s="86"/>
      <c r="E930" s="86"/>
      <c r="F930" s="86"/>
      <c r="K930" s="86"/>
      <c r="P930" s="86"/>
      <c r="S930" s="86"/>
      <c r="T930" s="24"/>
      <c r="U930" s="127"/>
    </row>
    <row r="931" spans="4:21" customFormat="1">
      <c r="D931" s="86"/>
      <c r="E931" s="86"/>
      <c r="F931" s="86"/>
      <c r="K931" s="86"/>
      <c r="P931" s="86"/>
      <c r="S931" s="86"/>
      <c r="T931" s="24"/>
      <c r="U931" s="127"/>
    </row>
    <row r="932" spans="4:21" customFormat="1">
      <c r="D932" s="86"/>
      <c r="E932" s="86"/>
      <c r="F932" s="86"/>
      <c r="K932" s="86"/>
      <c r="P932" s="86"/>
      <c r="S932" s="86"/>
      <c r="T932" s="24"/>
      <c r="U932" s="127"/>
    </row>
    <row r="933" spans="4:21" customFormat="1">
      <c r="D933" s="86"/>
      <c r="E933" s="86"/>
      <c r="F933" s="86"/>
      <c r="K933" s="86"/>
      <c r="P933" s="86"/>
      <c r="S933" s="86"/>
      <c r="T933" s="24"/>
      <c r="U933" s="127"/>
    </row>
    <row r="934" spans="4:21" customFormat="1">
      <c r="D934" s="86"/>
      <c r="E934" s="86"/>
      <c r="F934" s="86"/>
      <c r="K934" s="86"/>
      <c r="P934" s="86"/>
      <c r="S934" s="86"/>
      <c r="T934" s="24"/>
      <c r="U934" s="127"/>
    </row>
    <row r="935" spans="4:21" customFormat="1">
      <c r="D935" s="86"/>
      <c r="E935" s="86"/>
      <c r="F935" s="86"/>
      <c r="K935" s="86"/>
      <c r="P935" s="86"/>
      <c r="S935" s="86"/>
      <c r="T935" s="24"/>
      <c r="U935" s="127"/>
    </row>
    <row r="936" spans="4:21" customFormat="1">
      <c r="D936" s="86"/>
      <c r="E936" s="86"/>
      <c r="F936" s="86"/>
      <c r="K936" s="86"/>
      <c r="P936" s="86"/>
      <c r="S936" s="86"/>
      <c r="T936" s="24"/>
      <c r="U936" s="127"/>
    </row>
    <row r="937" spans="4:21" customFormat="1">
      <c r="D937" s="86"/>
      <c r="E937" s="86"/>
      <c r="F937" s="86"/>
      <c r="K937" s="86"/>
      <c r="P937" s="86"/>
      <c r="S937" s="86"/>
      <c r="T937" s="24"/>
      <c r="U937" s="127"/>
    </row>
    <row r="938" spans="4:21" customFormat="1">
      <c r="D938" s="86"/>
      <c r="E938" s="86"/>
      <c r="F938" s="86"/>
      <c r="K938" s="86"/>
      <c r="P938" s="86"/>
      <c r="S938" s="86"/>
      <c r="T938" s="24"/>
      <c r="U938" s="127"/>
    </row>
    <row r="939" spans="4:21" customFormat="1">
      <c r="D939" s="86"/>
      <c r="E939" s="86"/>
      <c r="F939" s="86"/>
      <c r="K939" s="86"/>
      <c r="P939" s="86"/>
      <c r="S939" s="86"/>
      <c r="T939" s="24"/>
      <c r="U939" s="127"/>
    </row>
    <row r="940" spans="4:21" customFormat="1">
      <c r="D940" s="86"/>
      <c r="E940" s="86"/>
      <c r="F940" s="86"/>
      <c r="K940" s="86"/>
      <c r="P940" s="86"/>
      <c r="S940" s="86"/>
      <c r="T940" s="24"/>
      <c r="U940" s="127"/>
    </row>
    <row r="941" spans="4:21" customFormat="1">
      <c r="D941" s="86"/>
      <c r="E941" s="86"/>
      <c r="F941" s="86"/>
      <c r="K941" s="86"/>
      <c r="P941" s="86"/>
      <c r="S941" s="86"/>
      <c r="T941" s="24"/>
      <c r="U941" s="127"/>
    </row>
    <row r="942" spans="4:21" customFormat="1">
      <c r="D942" s="86"/>
      <c r="E942" s="86"/>
      <c r="F942" s="86"/>
      <c r="K942" s="86"/>
      <c r="P942" s="86"/>
      <c r="S942" s="86"/>
      <c r="T942" s="24"/>
      <c r="U942" s="127"/>
    </row>
    <row r="943" spans="4:21" customFormat="1">
      <c r="D943" s="86"/>
      <c r="E943" s="86"/>
      <c r="F943" s="86"/>
      <c r="K943" s="86"/>
      <c r="P943" s="86"/>
      <c r="S943" s="86"/>
      <c r="T943" s="24"/>
      <c r="U943" s="127"/>
    </row>
    <row r="944" spans="4:21" customFormat="1">
      <c r="D944" s="86"/>
      <c r="E944" s="86"/>
      <c r="F944" s="86"/>
      <c r="K944" s="86"/>
      <c r="P944" s="86"/>
      <c r="S944" s="86"/>
      <c r="T944" s="24"/>
      <c r="U944" s="127"/>
    </row>
    <row r="945" spans="4:21" customFormat="1">
      <c r="D945" s="86"/>
      <c r="E945" s="86"/>
      <c r="F945" s="86"/>
      <c r="K945" s="86"/>
      <c r="P945" s="86"/>
      <c r="S945" s="86"/>
      <c r="T945" s="24"/>
      <c r="U945" s="127"/>
    </row>
    <row r="946" spans="4:21" customFormat="1">
      <c r="D946" s="86"/>
      <c r="E946" s="86"/>
      <c r="F946" s="86"/>
      <c r="K946" s="86"/>
      <c r="P946" s="86"/>
      <c r="S946" s="86"/>
      <c r="T946" s="24"/>
      <c r="U946" s="127"/>
    </row>
    <row r="947" spans="4:21" customFormat="1">
      <c r="D947" s="86"/>
      <c r="E947" s="86"/>
      <c r="F947" s="86"/>
      <c r="K947" s="86"/>
      <c r="P947" s="86"/>
      <c r="S947" s="86"/>
      <c r="T947" s="24"/>
      <c r="U947" s="127"/>
    </row>
    <row r="948" spans="4:21" customFormat="1">
      <c r="D948" s="86"/>
      <c r="E948" s="86"/>
      <c r="F948" s="86"/>
      <c r="K948" s="86"/>
      <c r="P948" s="86"/>
      <c r="S948" s="86"/>
      <c r="T948" s="24"/>
      <c r="U948" s="127"/>
    </row>
    <row r="949" spans="4:21" customFormat="1">
      <c r="D949" s="86"/>
      <c r="E949" s="86"/>
      <c r="F949" s="86"/>
      <c r="K949" s="86"/>
      <c r="P949" s="86"/>
      <c r="S949" s="86"/>
      <c r="T949" s="24"/>
      <c r="U949" s="127"/>
    </row>
    <row r="950" spans="4:21" customFormat="1">
      <c r="D950" s="86"/>
      <c r="E950" s="86"/>
      <c r="F950" s="86"/>
      <c r="K950" s="86"/>
      <c r="P950" s="86"/>
      <c r="S950" s="86"/>
      <c r="T950" s="24"/>
      <c r="U950" s="127"/>
    </row>
    <row r="951" spans="4:21" customFormat="1">
      <c r="D951" s="86"/>
      <c r="E951" s="86"/>
      <c r="F951" s="86"/>
      <c r="K951" s="86"/>
      <c r="P951" s="86"/>
      <c r="S951" s="86"/>
      <c r="T951" s="24"/>
      <c r="U951" s="127"/>
    </row>
    <row r="952" spans="4:21" customFormat="1">
      <c r="D952" s="86"/>
      <c r="E952" s="86"/>
      <c r="F952" s="86"/>
      <c r="K952" s="86"/>
      <c r="P952" s="86"/>
      <c r="S952" s="86"/>
      <c r="T952" s="24"/>
      <c r="U952" s="127"/>
    </row>
    <row r="953" spans="4:21" customFormat="1">
      <c r="D953" s="86"/>
      <c r="E953" s="86"/>
      <c r="F953" s="86"/>
      <c r="K953" s="86"/>
      <c r="P953" s="86"/>
      <c r="S953" s="86"/>
      <c r="T953" s="24"/>
      <c r="U953" s="127"/>
    </row>
    <row r="954" spans="4:21" customFormat="1">
      <c r="D954" s="86"/>
      <c r="E954" s="86"/>
      <c r="F954" s="86"/>
      <c r="K954" s="86"/>
      <c r="P954" s="86"/>
      <c r="S954" s="86"/>
      <c r="T954" s="24"/>
      <c r="U954" s="127"/>
    </row>
    <row r="955" spans="4:21" customFormat="1">
      <c r="D955" s="86"/>
      <c r="E955" s="86"/>
      <c r="F955" s="86"/>
      <c r="K955" s="86"/>
      <c r="P955" s="86"/>
      <c r="S955" s="86"/>
      <c r="T955" s="24"/>
      <c r="U955" s="127"/>
    </row>
    <row r="956" spans="4:21" customFormat="1">
      <c r="D956" s="86"/>
      <c r="E956" s="86"/>
      <c r="F956" s="86"/>
      <c r="K956" s="86"/>
      <c r="P956" s="86"/>
      <c r="S956" s="86"/>
      <c r="T956" s="24"/>
      <c r="U956" s="127"/>
    </row>
    <row r="957" spans="4:21" customFormat="1">
      <c r="D957" s="86"/>
      <c r="E957" s="86"/>
      <c r="F957" s="86"/>
      <c r="K957" s="86"/>
      <c r="P957" s="86"/>
      <c r="S957" s="86"/>
      <c r="T957" s="24"/>
      <c r="U957" s="127"/>
    </row>
    <row r="958" spans="4:21" customFormat="1">
      <c r="D958" s="86"/>
      <c r="E958" s="86"/>
      <c r="F958" s="86"/>
      <c r="K958" s="86"/>
      <c r="P958" s="86"/>
      <c r="S958" s="86"/>
      <c r="T958" s="24"/>
      <c r="U958" s="127"/>
    </row>
    <row r="959" spans="4:21" customFormat="1">
      <c r="D959" s="86"/>
      <c r="E959" s="86"/>
      <c r="F959" s="86"/>
      <c r="K959" s="86"/>
      <c r="P959" s="86"/>
      <c r="S959" s="86"/>
      <c r="T959" s="24"/>
      <c r="U959" s="127"/>
    </row>
    <row r="960" spans="4:21" customFormat="1">
      <c r="D960" s="86"/>
      <c r="E960" s="86"/>
      <c r="F960" s="86"/>
      <c r="K960" s="86"/>
      <c r="P960" s="86"/>
      <c r="S960" s="86"/>
      <c r="T960" s="24"/>
      <c r="U960" s="127"/>
    </row>
    <row r="961" spans="4:21" customFormat="1">
      <c r="D961" s="86"/>
      <c r="E961" s="86"/>
      <c r="F961" s="86"/>
      <c r="K961" s="86"/>
      <c r="P961" s="86"/>
      <c r="S961" s="86"/>
      <c r="T961" s="24"/>
      <c r="U961" s="127"/>
    </row>
    <row r="962" spans="4:21" customFormat="1">
      <c r="D962" s="86"/>
      <c r="E962" s="86"/>
      <c r="F962" s="86"/>
      <c r="K962" s="86"/>
      <c r="P962" s="86"/>
      <c r="S962" s="86"/>
      <c r="T962" s="24"/>
      <c r="U962" s="127"/>
    </row>
    <row r="963" spans="4:21" customFormat="1">
      <c r="D963" s="86"/>
      <c r="E963" s="86"/>
      <c r="F963" s="86"/>
      <c r="K963" s="86"/>
      <c r="P963" s="86"/>
      <c r="S963" s="86"/>
      <c r="T963" s="24"/>
      <c r="U963" s="127"/>
    </row>
    <row r="964" spans="4:21" customFormat="1">
      <c r="D964" s="86"/>
      <c r="E964" s="86"/>
      <c r="F964" s="86"/>
      <c r="K964" s="86"/>
      <c r="P964" s="86"/>
      <c r="S964" s="86"/>
      <c r="T964" s="24"/>
      <c r="U964" s="127"/>
    </row>
    <row r="965" spans="4:21" customFormat="1">
      <c r="D965" s="86"/>
      <c r="E965" s="86"/>
      <c r="F965" s="86"/>
      <c r="K965" s="86"/>
      <c r="P965" s="86"/>
      <c r="S965" s="86"/>
      <c r="T965" s="24"/>
      <c r="U965" s="127"/>
    </row>
    <row r="966" spans="4:21" customFormat="1">
      <c r="D966" s="86"/>
      <c r="E966" s="86"/>
      <c r="F966" s="86"/>
      <c r="K966" s="86"/>
      <c r="P966" s="86"/>
      <c r="S966" s="86"/>
      <c r="T966" s="24"/>
      <c r="U966" s="127"/>
    </row>
    <row r="967" spans="4:21" customFormat="1">
      <c r="D967" s="86"/>
      <c r="E967" s="86"/>
      <c r="F967" s="86"/>
      <c r="K967" s="86"/>
      <c r="P967" s="86"/>
      <c r="S967" s="86"/>
      <c r="T967" s="24"/>
      <c r="U967" s="127"/>
    </row>
    <row r="968" spans="4:21" customFormat="1">
      <c r="D968" s="86"/>
      <c r="E968" s="86"/>
      <c r="F968" s="86"/>
      <c r="K968" s="86"/>
      <c r="P968" s="86"/>
      <c r="S968" s="86"/>
      <c r="T968" s="24"/>
      <c r="U968" s="127"/>
    </row>
    <row r="969" spans="4:21" customFormat="1">
      <c r="D969" s="86"/>
      <c r="E969" s="86"/>
      <c r="F969" s="86"/>
      <c r="K969" s="86"/>
      <c r="P969" s="86"/>
      <c r="S969" s="86"/>
      <c r="T969" s="24"/>
      <c r="U969" s="127"/>
    </row>
    <row r="970" spans="4:21" customFormat="1">
      <c r="D970" s="86"/>
      <c r="E970" s="86"/>
      <c r="F970" s="86"/>
      <c r="K970" s="86"/>
      <c r="P970" s="86"/>
      <c r="S970" s="86"/>
      <c r="T970" s="24"/>
      <c r="U970" s="127"/>
    </row>
    <row r="971" spans="4:21" customFormat="1">
      <c r="D971" s="86"/>
      <c r="E971" s="86"/>
      <c r="F971" s="86"/>
      <c r="K971" s="86"/>
      <c r="P971" s="86"/>
      <c r="S971" s="86"/>
      <c r="T971" s="24"/>
      <c r="U971" s="127"/>
    </row>
    <row r="972" spans="4:21" customFormat="1">
      <c r="D972" s="86"/>
      <c r="E972" s="86"/>
      <c r="F972" s="86"/>
      <c r="K972" s="86"/>
      <c r="P972" s="86"/>
      <c r="S972" s="86"/>
      <c r="T972" s="24"/>
      <c r="U972" s="127"/>
    </row>
    <row r="973" spans="4:21" customFormat="1">
      <c r="D973" s="86"/>
      <c r="E973" s="86"/>
      <c r="F973" s="86"/>
      <c r="K973" s="86"/>
      <c r="P973" s="86"/>
      <c r="S973" s="86"/>
      <c r="T973" s="24"/>
      <c r="U973" s="127"/>
    </row>
    <row r="974" spans="4:21" customFormat="1">
      <c r="D974" s="86"/>
      <c r="E974" s="86"/>
      <c r="F974" s="86"/>
      <c r="K974" s="86"/>
      <c r="P974" s="86"/>
      <c r="S974" s="86"/>
      <c r="T974" s="24"/>
      <c r="U974" s="127"/>
    </row>
    <row r="975" spans="4:21" customFormat="1">
      <c r="D975" s="86"/>
      <c r="E975" s="86"/>
      <c r="F975" s="86"/>
      <c r="K975" s="86"/>
      <c r="P975" s="86"/>
      <c r="S975" s="86"/>
      <c r="T975" s="24"/>
      <c r="U975" s="127"/>
    </row>
    <row r="976" spans="4:21" customFormat="1">
      <c r="D976" s="86"/>
      <c r="E976" s="86"/>
      <c r="F976" s="86"/>
      <c r="K976" s="86"/>
      <c r="P976" s="86"/>
      <c r="S976" s="86"/>
      <c r="T976" s="24"/>
      <c r="U976" s="127"/>
    </row>
    <row r="977" spans="4:21" customFormat="1">
      <c r="D977" s="86"/>
      <c r="E977" s="86"/>
      <c r="F977" s="86"/>
      <c r="K977" s="86"/>
      <c r="P977" s="86"/>
      <c r="S977" s="86"/>
      <c r="T977" s="24"/>
      <c r="U977" s="127"/>
    </row>
    <row r="978" spans="4:21" customFormat="1">
      <c r="D978" s="86"/>
      <c r="E978" s="86"/>
      <c r="F978" s="86"/>
      <c r="K978" s="86"/>
      <c r="P978" s="86"/>
      <c r="S978" s="86"/>
      <c r="T978" s="24"/>
      <c r="U978" s="127"/>
    </row>
    <row r="979" spans="4:21" customFormat="1">
      <c r="D979" s="86"/>
      <c r="E979" s="86"/>
      <c r="F979" s="86"/>
      <c r="K979" s="86"/>
      <c r="P979" s="86"/>
      <c r="S979" s="86"/>
      <c r="T979" s="24"/>
      <c r="U979" s="127"/>
    </row>
    <row r="980" spans="4:21" customFormat="1">
      <c r="D980" s="86"/>
      <c r="E980" s="86"/>
      <c r="F980" s="86"/>
      <c r="K980" s="86"/>
      <c r="P980" s="86"/>
      <c r="S980" s="86"/>
      <c r="T980" s="24"/>
      <c r="U980" s="127"/>
    </row>
    <row r="981" spans="4:21" customFormat="1">
      <c r="D981" s="86"/>
      <c r="E981" s="86"/>
      <c r="F981" s="86"/>
      <c r="K981" s="86"/>
      <c r="P981" s="86"/>
      <c r="S981" s="86"/>
      <c r="T981" s="24"/>
      <c r="U981" s="127"/>
    </row>
    <row r="982" spans="4:21" customFormat="1">
      <c r="D982" s="86"/>
      <c r="E982" s="86"/>
      <c r="F982" s="86"/>
      <c r="K982" s="86"/>
      <c r="P982" s="86"/>
      <c r="S982" s="86"/>
      <c r="T982" s="24"/>
      <c r="U982" s="127"/>
    </row>
    <row r="983" spans="4:21" customFormat="1">
      <c r="D983" s="86"/>
      <c r="E983" s="86"/>
      <c r="F983" s="86"/>
      <c r="K983" s="86"/>
      <c r="P983" s="86"/>
      <c r="S983" s="86"/>
      <c r="T983" s="24"/>
      <c r="U983" s="127"/>
    </row>
    <row r="984" spans="4:21" customFormat="1">
      <c r="D984" s="86"/>
      <c r="E984" s="86"/>
      <c r="F984" s="86"/>
      <c r="K984" s="86"/>
      <c r="P984" s="86"/>
      <c r="S984" s="86"/>
      <c r="T984" s="24"/>
      <c r="U984" s="127"/>
    </row>
    <row r="985" spans="4:21" customFormat="1">
      <c r="D985" s="86"/>
      <c r="E985" s="86"/>
      <c r="F985" s="86"/>
      <c r="K985" s="86"/>
      <c r="P985" s="86"/>
      <c r="S985" s="86"/>
      <c r="T985" s="24"/>
      <c r="U985" s="127"/>
    </row>
    <row r="986" spans="4:21" customFormat="1">
      <c r="D986" s="86"/>
      <c r="E986" s="86"/>
      <c r="F986" s="86"/>
      <c r="K986" s="86"/>
      <c r="P986" s="86"/>
      <c r="S986" s="86"/>
      <c r="T986" s="24"/>
      <c r="U986" s="127"/>
    </row>
    <row r="987" spans="4:21" customFormat="1">
      <c r="D987" s="86"/>
      <c r="E987" s="86"/>
      <c r="F987" s="86"/>
      <c r="K987" s="86"/>
      <c r="P987" s="86"/>
      <c r="S987" s="86"/>
      <c r="T987" s="24"/>
      <c r="U987" s="127"/>
    </row>
    <row r="988" spans="4:21" customFormat="1">
      <c r="D988" s="86"/>
      <c r="E988" s="86"/>
      <c r="F988" s="86"/>
      <c r="K988" s="86"/>
      <c r="P988" s="86"/>
      <c r="S988" s="86"/>
      <c r="T988" s="24"/>
      <c r="U988" s="127"/>
    </row>
    <row r="989" spans="4:21" customFormat="1">
      <c r="D989" s="86"/>
      <c r="E989" s="86"/>
      <c r="F989" s="86"/>
      <c r="K989" s="86"/>
      <c r="P989" s="86"/>
      <c r="S989" s="86"/>
      <c r="T989" s="24"/>
      <c r="U989" s="127"/>
    </row>
    <row r="990" spans="4:21" customFormat="1">
      <c r="D990" s="86"/>
      <c r="E990" s="86"/>
      <c r="F990" s="86"/>
      <c r="K990" s="86"/>
      <c r="P990" s="86"/>
      <c r="S990" s="86"/>
      <c r="T990" s="24"/>
      <c r="U990" s="127"/>
    </row>
    <row r="991" spans="4:21" customFormat="1">
      <c r="D991" s="86"/>
      <c r="E991" s="86"/>
      <c r="F991" s="86"/>
      <c r="K991" s="86"/>
      <c r="P991" s="86"/>
      <c r="S991" s="86"/>
      <c r="T991" s="24"/>
      <c r="U991" s="127"/>
    </row>
    <row r="992" spans="4:21" customFormat="1">
      <c r="D992" s="86"/>
      <c r="E992" s="86"/>
      <c r="F992" s="86"/>
      <c r="K992" s="86"/>
      <c r="P992" s="86"/>
      <c r="S992" s="86"/>
      <c r="T992" s="24"/>
      <c r="U992" s="127"/>
    </row>
    <row r="993" spans="4:21" customFormat="1">
      <c r="D993" s="86"/>
      <c r="E993" s="86"/>
      <c r="F993" s="86"/>
      <c r="K993" s="86"/>
      <c r="P993" s="86"/>
      <c r="S993" s="86"/>
      <c r="T993" s="24"/>
      <c r="U993" s="127"/>
    </row>
    <row r="994" spans="4:21" customFormat="1">
      <c r="D994" s="86"/>
      <c r="E994" s="86"/>
      <c r="F994" s="86"/>
      <c r="K994" s="86"/>
      <c r="P994" s="86"/>
      <c r="S994" s="86"/>
      <c r="T994" s="24"/>
      <c r="U994" s="127"/>
    </row>
    <row r="995" spans="4:21" customFormat="1">
      <c r="D995" s="86"/>
      <c r="E995" s="86"/>
      <c r="F995" s="86"/>
      <c r="K995" s="86"/>
      <c r="P995" s="86"/>
      <c r="S995" s="86"/>
      <c r="T995" s="24"/>
      <c r="U995" s="127"/>
    </row>
    <row r="996" spans="4:21" customFormat="1">
      <c r="D996" s="86"/>
      <c r="E996" s="86"/>
      <c r="F996" s="86"/>
      <c r="K996" s="86"/>
      <c r="P996" s="86"/>
      <c r="S996" s="86"/>
      <c r="T996" s="24"/>
      <c r="U996" s="127"/>
    </row>
    <row r="997" spans="4:21" customFormat="1">
      <c r="D997" s="86"/>
      <c r="E997" s="86"/>
      <c r="F997" s="86"/>
      <c r="K997" s="86"/>
      <c r="P997" s="86"/>
      <c r="S997" s="86"/>
      <c r="T997" s="24"/>
      <c r="U997" s="127"/>
    </row>
    <row r="998" spans="4:21" customFormat="1">
      <c r="D998" s="86"/>
      <c r="E998" s="86"/>
      <c r="F998" s="86"/>
      <c r="K998" s="86"/>
      <c r="P998" s="86"/>
      <c r="S998" s="86"/>
      <c r="T998" s="24"/>
      <c r="U998" s="127"/>
    </row>
    <row r="999" spans="4:21" customFormat="1">
      <c r="D999" s="86"/>
      <c r="E999" s="86"/>
      <c r="F999" s="86"/>
      <c r="K999" s="86"/>
      <c r="P999" s="86"/>
      <c r="S999" s="86"/>
      <c r="T999" s="24"/>
      <c r="U999" s="127"/>
    </row>
    <row r="1000" spans="4:21" customFormat="1">
      <c r="D1000" s="86"/>
      <c r="E1000" s="86"/>
      <c r="F1000" s="86"/>
      <c r="K1000" s="86"/>
      <c r="P1000" s="86"/>
      <c r="S1000" s="86"/>
      <c r="T1000" s="24"/>
      <c r="U1000" s="127"/>
    </row>
    <row r="1001" spans="4:21" customFormat="1">
      <c r="D1001" s="86"/>
      <c r="E1001" s="86"/>
      <c r="F1001" s="86"/>
      <c r="K1001" s="86"/>
      <c r="P1001" s="86"/>
      <c r="S1001" s="86"/>
      <c r="T1001" s="24"/>
      <c r="U1001" s="127"/>
    </row>
    <row r="1002" spans="4:21" customFormat="1">
      <c r="D1002" s="86"/>
      <c r="E1002" s="86"/>
      <c r="F1002" s="86"/>
      <c r="K1002" s="86"/>
      <c r="P1002" s="86"/>
      <c r="S1002" s="86"/>
      <c r="T1002" s="24"/>
      <c r="U1002" s="127"/>
    </row>
    <row r="1003" spans="4:21" customFormat="1">
      <c r="D1003" s="86"/>
      <c r="E1003" s="86"/>
      <c r="F1003" s="86"/>
      <c r="K1003" s="86"/>
      <c r="P1003" s="86"/>
      <c r="S1003" s="86"/>
      <c r="T1003" s="24"/>
      <c r="U1003" s="127"/>
    </row>
    <row r="1004" spans="4:21" customFormat="1">
      <c r="D1004" s="86"/>
      <c r="E1004" s="86"/>
      <c r="F1004" s="86"/>
      <c r="K1004" s="86"/>
      <c r="P1004" s="86"/>
      <c r="S1004" s="86"/>
      <c r="T1004" s="24"/>
      <c r="U1004" s="127"/>
    </row>
    <row r="1005" spans="4:21" customFormat="1">
      <c r="D1005" s="86"/>
      <c r="E1005" s="86"/>
      <c r="F1005" s="86"/>
      <c r="K1005" s="86"/>
      <c r="P1005" s="86"/>
      <c r="S1005" s="86"/>
      <c r="T1005" s="24"/>
      <c r="U1005" s="127"/>
    </row>
    <row r="1006" spans="4:21" customFormat="1">
      <c r="D1006" s="86"/>
      <c r="E1006" s="86"/>
      <c r="F1006" s="86"/>
      <c r="K1006" s="86"/>
      <c r="P1006" s="86"/>
      <c r="S1006" s="86"/>
      <c r="T1006" s="24"/>
      <c r="U1006" s="127"/>
    </row>
    <row r="1007" spans="4:21" customFormat="1">
      <c r="D1007" s="86"/>
      <c r="E1007" s="86"/>
      <c r="F1007" s="86"/>
      <c r="K1007" s="86"/>
      <c r="P1007" s="86"/>
      <c r="S1007" s="86"/>
      <c r="T1007" s="24"/>
      <c r="U1007" s="127"/>
    </row>
    <row r="1008" spans="4:21" customFormat="1">
      <c r="D1008" s="86"/>
      <c r="E1008" s="86"/>
      <c r="F1008" s="86"/>
      <c r="K1008" s="86"/>
      <c r="P1008" s="86"/>
      <c r="S1008" s="86"/>
      <c r="T1008" s="24"/>
      <c r="U1008" s="127"/>
    </row>
    <row r="1009" spans="4:21" customFormat="1">
      <c r="D1009" s="86"/>
      <c r="E1009" s="86"/>
      <c r="F1009" s="86"/>
      <c r="K1009" s="86"/>
      <c r="P1009" s="86"/>
      <c r="S1009" s="86"/>
      <c r="T1009" s="24"/>
      <c r="U1009" s="127"/>
    </row>
    <row r="1010" spans="4:21" customFormat="1">
      <c r="D1010" s="86"/>
      <c r="E1010" s="86"/>
      <c r="F1010" s="86"/>
      <c r="K1010" s="86"/>
      <c r="P1010" s="86"/>
      <c r="S1010" s="86"/>
      <c r="T1010" s="24"/>
      <c r="U1010" s="127"/>
    </row>
    <row r="1011" spans="4:21" customFormat="1">
      <c r="D1011" s="86"/>
      <c r="E1011" s="86"/>
      <c r="F1011" s="86"/>
      <c r="K1011" s="86"/>
      <c r="P1011" s="86"/>
      <c r="S1011" s="86"/>
      <c r="T1011" s="24"/>
      <c r="U1011" s="127"/>
    </row>
    <row r="1012" spans="4:21" customFormat="1">
      <c r="D1012" s="86"/>
      <c r="E1012" s="86"/>
      <c r="F1012" s="86"/>
      <c r="K1012" s="86"/>
      <c r="P1012" s="86"/>
      <c r="S1012" s="86"/>
      <c r="T1012" s="24"/>
      <c r="U1012" s="127"/>
    </row>
    <row r="1013" spans="4:21" customFormat="1">
      <c r="D1013" s="86"/>
      <c r="E1013" s="86"/>
      <c r="F1013" s="86"/>
      <c r="K1013" s="86"/>
      <c r="P1013" s="86"/>
      <c r="S1013" s="86"/>
      <c r="T1013" s="24"/>
      <c r="U1013" s="127"/>
    </row>
    <row r="1014" spans="4:21" customFormat="1">
      <c r="D1014" s="86"/>
      <c r="E1014" s="86"/>
      <c r="F1014" s="86"/>
      <c r="K1014" s="86"/>
      <c r="P1014" s="86"/>
      <c r="S1014" s="86"/>
      <c r="T1014" s="24"/>
      <c r="U1014" s="127"/>
    </row>
    <row r="1015" spans="4:21" customFormat="1">
      <c r="D1015" s="86"/>
      <c r="E1015" s="86"/>
      <c r="F1015" s="86"/>
      <c r="K1015" s="86"/>
      <c r="P1015" s="86"/>
      <c r="S1015" s="86"/>
      <c r="T1015" s="24"/>
      <c r="U1015" s="127"/>
    </row>
    <row r="1016" spans="4:21" customFormat="1">
      <c r="D1016" s="86"/>
      <c r="E1016" s="86"/>
      <c r="F1016" s="86"/>
      <c r="K1016" s="86"/>
      <c r="P1016" s="86"/>
      <c r="S1016" s="86"/>
      <c r="T1016" s="24"/>
      <c r="U1016" s="127"/>
    </row>
    <row r="1017" spans="4:21" customFormat="1">
      <c r="D1017" s="86"/>
      <c r="E1017" s="86"/>
      <c r="F1017" s="86"/>
      <c r="K1017" s="86"/>
      <c r="P1017" s="86"/>
      <c r="S1017" s="86"/>
      <c r="T1017" s="24"/>
      <c r="U1017" s="127"/>
    </row>
    <row r="1018" spans="4:21" customFormat="1">
      <c r="D1018" s="86"/>
      <c r="E1018" s="86"/>
      <c r="F1018" s="86"/>
      <c r="K1018" s="86"/>
      <c r="P1018" s="86"/>
      <c r="S1018" s="86"/>
      <c r="T1018" s="24"/>
      <c r="U1018" s="127"/>
    </row>
    <row r="1019" spans="4:21" customFormat="1">
      <c r="D1019" s="86"/>
      <c r="E1019" s="86"/>
      <c r="F1019" s="86"/>
      <c r="K1019" s="86"/>
      <c r="P1019" s="86"/>
      <c r="S1019" s="86"/>
      <c r="T1019" s="24"/>
      <c r="U1019" s="127"/>
    </row>
    <row r="1020" spans="4:21" customFormat="1">
      <c r="D1020" s="86"/>
      <c r="E1020" s="86"/>
      <c r="F1020" s="86"/>
      <c r="K1020" s="86"/>
      <c r="P1020" s="86"/>
      <c r="S1020" s="86"/>
      <c r="T1020" s="24"/>
      <c r="U1020" s="127"/>
    </row>
    <row r="1021" spans="4:21" customFormat="1">
      <c r="D1021" s="86"/>
      <c r="E1021" s="86"/>
      <c r="F1021" s="86"/>
      <c r="K1021" s="86"/>
      <c r="P1021" s="86"/>
      <c r="S1021" s="86"/>
      <c r="T1021" s="24"/>
      <c r="U1021" s="127"/>
    </row>
    <row r="1022" spans="4:21" customFormat="1">
      <c r="D1022" s="86"/>
      <c r="E1022" s="86"/>
      <c r="F1022" s="86"/>
      <c r="K1022" s="86"/>
      <c r="P1022" s="86"/>
      <c r="S1022" s="86"/>
      <c r="T1022" s="24"/>
      <c r="U1022" s="127"/>
    </row>
    <row r="1023" spans="4:21" customFormat="1">
      <c r="D1023" s="86"/>
      <c r="E1023" s="86"/>
      <c r="F1023" s="86"/>
      <c r="K1023" s="86"/>
      <c r="P1023" s="86"/>
      <c r="S1023" s="86"/>
      <c r="T1023" s="24"/>
      <c r="U1023" s="127"/>
    </row>
    <row r="1024" spans="4:21" customFormat="1">
      <c r="D1024" s="86"/>
      <c r="E1024" s="86"/>
      <c r="F1024" s="86"/>
      <c r="K1024" s="86"/>
      <c r="P1024" s="86"/>
      <c r="S1024" s="86"/>
      <c r="T1024" s="24"/>
      <c r="U1024" s="127"/>
    </row>
    <row r="1025" spans="4:21" customFormat="1">
      <c r="D1025" s="86"/>
      <c r="E1025" s="86"/>
      <c r="F1025" s="86"/>
      <c r="K1025" s="86"/>
      <c r="P1025" s="86"/>
      <c r="S1025" s="86"/>
      <c r="T1025" s="24"/>
      <c r="U1025" s="127"/>
    </row>
    <row r="1026" spans="4:21" customFormat="1">
      <c r="D1026" s="86"/>
      <c r="E1026" s="86"/>
      <c r="F1026" s="86"/>
      <c r="K1026" s="86"/>
      <c r="P1026" s="86"/>
      <c r="S1026" s="86"/>
      <c r="T1026" s="24"/>
      <c r="U1026" s="127"/>
    </row>
    <row r="1027" spans="4:21" customFormat="1">
      <c r="D1027" s="86"/>
      <c r="E1027" s="86"/>
      <c r="F1027" s="86"/>
      <c r="K1027" s="86"/>
      <c r="P1027" s="86"/>
      <c r="S1027" s="86"/>
      <c r="T1027" s="24"/>
      <c r="U1027" s="127"/>
    </row>
    <row r="1028" spans="4:21" customFormat="1">
      <c r="D1028" s="86"/>
      <c r="E1028" s="86"/>
      <c r="F1028" s="86"/>
      <c r="K1028" s="86"/>
      <c r="P1028" s="86"/>
      <c r="S1028" s="86"/>
      <c r="T1028" s="24"/>
      <c r="U1028" s="127"/>
    </row>
    <row r="1029" spans="4:21" customFormat="1">
      <c r="D1029" s="86"/>
      <c r="E1029" s="86"/>
      <c r="F1029" s="86"/>
      <c r="K1029" s="86"/>
      <c r="P1029" s="86"/>
      <c r="S1029" s="86"/>
      <c r="T1029" s="24"/>
      <c r="U1029" s="127"/>
    </row>
    <row r="1030" spans="4:21" customFormat="1">
      <c r="D1030" s="86"/>
      <c r="E1030" s="86"/>
      <c r="F1030" s="86"/>
      <c r="K1030" s="86"/>
      <c r="P1030" s="86"/>
      <c r="S1030" s="86"/>
      <c r="T1030" s="24"/>
      <c r="U1030" s="127"/>
    </row>
    <row r="1031" spans="4:21" customFormat="1">
      <c r="D1031" s="86"/>
      <c r="E1031" s="86"/>
      <c r="F1031" s="86"/>
      <c r="K1031" s="86"/>
      <c r="P1031" s="86"/>
      <c r="S1031" s="86"/>
      <c r="T1031" s="24"/>
      <c r="U1031" s="127"/>
    </row>
    <row r="1032" spans="4:21" customFormat="1">
      <c r="D1032" s="86"/>
      <c r="E1032" s="86"/>
      <c r="F1032" s="86"/>
      <c r="K1032" s="86"/>
      <c r="P1032" s="86"/>
      <c r="S1032" s="86"/>
      <c r="T1032" s="24"/>
      <c r="U1032" s="127"/>
    </row>
    <row r="1033" spans="4:21" customFormat="1">
      <c r="D1033" s="86"/>
      <c r="E1033" s="86"/>
      <c r="F1033" s="86"/>
      <c r="K1033" s="86"/>
      <c r="P1033" s="86"/>
      <c r="S1033" s="86"/>
      <c r="T1033" s="24"/>
      <c r="U1033" s="127"/>
    </row>
    <row r="1034" spans="4:21" customFormat="1">
      <c r="D1034" s="86"/>
      <c r="E1034" s="86"/>
      <c r="F1034" s="86"/>
      <c r="K1034" s="86"/>
      <c r="P1034" s="86"/>
      <c r="S1034" s="86"/>
      <c r="T1034" s="24"/>
      <c r="U1034" s="127"/>
    </row>
    <row r="1035" spans="4:21" customFormat="1">
      <c r="D1035" s="86"/>
      <c r="E1035" s="86"/>
      <c r="F1035" s="86"/>
      <c r="K1035" s="86"/>
      <c r="P1035" s="86"/>
      <c r="S1035" s="86"/>
      <c r="T1035" s="24"/>
      <c r="U1035" s="127"/>
    </row>
    <row r="1036" spans="4:21" customFormat="1">
      <c r="D1036" s="86"/>
      <c r="E1036" s="86"/>
      <c r="F1036" s="86"/>
      <c r="K1036" s="86"/>
      <c r="P1036" s="86"/>
      <c r="S1036" s="86"/>
      <c r="T1036" s="24"/>
      <c r="U1036" s="127"/>
    </row>
    <row r="1037" spans="4:21" customFormat="1">
      <c r="D1037" s="86"/>
      <c r="E1037" s="86"/>
      <c r="F1037" s="86"/>
      <c r="K1037" s="86"/>
      <c r="P1037" s="86"/>
      <c r="S1037" s="86"/>
      <c r="T1037" s="24"/>
      <c r="U1037" s="127"/>
    </row>
    <row r="1038" spans="4:21" customFormat="1">
      <c r="D1038" s="86"/>
      <c r="E1038" s="86"/>
      <c r="F1038" s="86"/>
      <c r="K1038" s="86"/>
      <c r="P1038" s="86"/>
      <c r="S1038" s="86"/>
      <c r="T1038" s="24"/>
      <c r="U1038" s="127"/>
    </row>
    <row r="1039" spans="4:21" customFormat="1">
      <c r="D1039" s="86"/>
      <c r="E1039" s="86"/>
      <c r="F1039" s="86"/>
      <c r="K1039" s="86"/>
      <c r="P1039" s="86"/>
      <c r="S1039" s="86"/>
      <c r="T1039" s="24"/>
      <c r="U1039" s="127"/>
    </row>
    <row r="1040" spans="4:21" customFormat="1">
      <c r="D1040" s="86"/>
      <c r="E1040" s="86"/>
      <c r="F1040" s="86"/>
      <c r="K1040" s="86"/>
      <c r="P1040" s="86"/>
      <c r="S1040" s="86"/>
      <c r="T1040" s="24"/>
      <c r="U1040" s="127"/>
    </row>
    <row r="1041" spans="4:21" customFormat="1">
      <c r="D1041" s="86"/>
      <c r="E1041" s="86"/>
      <c r="F1041" s="86"/>
      <c r="K1041" s="86"/>
      <c r="P1041" s="86"/>
      <c r="S1041" s="86"/>
      <c r="T1041" s="24"/>
      <c r="U1041" s="127"/>
    </row>
    <row r="1042" spans="4:21" customFormat="1">
      <c r="D1042" s="86"/>
      <c r="E1042" s="86"/>
      <c r="F1042" s="86"/>
      <c r="K1042" s="86"/>
      <c r="P1042" s="86"/>
      <c r="S1042" s="86"/>
      <c r="T1042" s="24"/>
      <c r="U1042" s="127"/>
    </row>
    <row r="1043" spans="4:21" customFormat="1">
      <c r="D1043" s="86"/>
      <c r="E1043" s="86"/>
      <c r="F1043" s="86"/>
      <c r="K1043" s="86"/>
      <c r="P1043" s="86"/>
      <c r="S1043" s="86"/>
      <c r="T1043" s="24"/>
      <c r="U1043" s="127"/>
    </row>
    <row r="1044" spans="4:21" customFormat="1">
      <c r="D1044" s="86"/>
      <c r="E1044" s="86"/>
      <c r="F1044" s="86"/>
      <c r="K1044" s="86"/>
      <c r="P1044" s="86"/>
      <c r="S1044" s="86"/>
      <c r="T1044" s="24"/>
      <c r="U1044" s="127"/>
    </row>
    <row r="1045" spans="4:21" customFormat="1">
      <c r="D1045" s="86"/>
      <c r="E1045" s="86"/>
      <c r="F1045" s="86"/>
      <c r="K1045" s="86"/>
      <c r="P1045" s="86"/>
      <c r="S1045" s="86"/>
      <c r="T1045" s="24"/>
      <c r="U1045" s="127"/>
    </row>
    <row r="1046" spans="4:21" customFormat="1">
      <c r="D1046" s="86"/>
      <c r="E1046" s="86"/>
      <c r="F1046" s="86"/>
      <c r="K1046" s="86"/>
      <c r="P1046" s="86"/>
      <c r="S1046" s="86"/>
      <c r="T1046" s="24"/>
      <c r="U1046" s="127"/>
    </row>
    <row r="1047" spans="4:21" customFormat="1">
      <c r="D1047" s="86"/>
      <c r="E1047" s="86"/>
      <c r="F1047" s="86"/>
      <c r="K1047" s="86"/>
      <c r="P1047" s="86"/>
      <c r="S1047" s="86"/>
      <c r="T1047" s="24"/>
      <c r="U1047" s="127"/>
    </row>
    <row r="1048" spans="4:21" customFormat="1">
      <c r="D1048" s="86"/>
      <c r="E1048" s="86"/>
      <c r="F1048" s="86"/>
      <c r="K1048" s="86"/>
      <c r="P1048" s="86"/>
      <c r="S1048" s="86"/>
      <c r="T1048" s="24"/>
      <c r="U1048" s="127"/>
    </row>
    <row r="1049" spans="4:21" customFormat="1">
      <c r="D1049" s="86"/>
      <c r="E1049" s="86"/>
      <c r="F1049" s="86"/>
      <c r="K1049" s="86"/>
      <c r="P1049" s="86"/>
      <c r="S1049" s="86"/>
      <c r="T1049" s="24"/>
      <c r="U1049" s="127"/>
    </row>
    <row r="1050" spans="4:21" customFormat="1">
      <c r="D1050" s="86"/>
      <c r="E1050" s="86"/>
      <c r="F1050" s="86"/>
      <c r="K1050" s="86"/>
      <c r="P1050" s="86"/>
      <c r="S1050" s="86"/>
      <c r="T1050" s="24"/>
      <c r="U1050" s="127"/>
    </row>
    <row r="1051" spans="4:21" customFormat="1">
      <c r="D1051" s="86"/>
      <c r="E1051" s="86"/>
      <c r="F1051" s="86"/>
      <c r="K1051" s="86"/>
      <c r="P1051" s="86"/>
      <c r="S1051" s="86"/>
      <c r="T1051" s="24"/>
      <c r="U1051" s="127"/>
    </row>
    <row r="1052" spans="4:21" customFormat="1">
      <c r="D1052" s="86"/>
      <c r="E1052" s="86"/>
      <c r="F1052" s="86"/>
      <c r="K1052" s="86"/>
      <c r="P1052" s="86"/>
      <c r="S1052" s="86"/>
      <c r="T1052" s="24"/>
      <c r="U1052" s="127"/>
    </row>
    <row r="1053" spans="4:21" customFormat="1">
      <c r="D1053" s="86"/>
      <c r="E1053" s="86"/>
      <c r="F1053" s="86"/>
      <c r="K1053" s="86"/>
      <c r="P1053" s="86"/>
      <c r="S1053" s="86"/>
      <c r="T1053" s="24"/>
      <c r="U1053" s="127"/>
    </row>
    <row r="1054" spans="4:21" customFormat="1">
      <c r="D1054" s="86"/>
      <c r="E1054" s="86"/>
      <c r="F1054" s="86"/>
      <c r="K1054" s="86"/>
      <c r="P1054" s="86"/>
      <c r="S1054" s="86"/>
      <c r="T1054" s="24"/>
      <c r="U1054" s="127"/>
    </row>
    <row r="1055" spans="4:21" customFormat="1">
      <c r="D1055" s="86"/>
      <c r="E1055" s="86"/>
      <c r="F1055" s="86"/>
      <c r="K1055" s="86"/>
      <c r="P1055" s="86"/>
      <c r="S1055" s="86"/>
      <c r="T1055" s="24"/>
      <c r="U1055" s="127"/>
    </row>
    <row r="1056" spans="4:21" customFormat="1">
      <c r="D1056" s="86"/>
      <c r="E1056" s="86"/>
      <c r="F1056" s="86"/>
      <c r="K1056" s="86"/>
      <c r="P1056" s="86"/>
      <c r="S1056" s="86"/>
      <c r="T1056" s="24"/>
      <c r="U1056" s="127"/>
    </row>
    <row r="1057" spans="4:21" customFormat="1">
      <c r="D1057" s="86"/>
      <c r="E1057" s="86"/>
      <c r="F1057" s="86"/>
      <c r="K1057" s="86"/>
      <c r="P1057" s="86"/>
      <c r="S1057" s="86"/>
      <c r="T1057" s="24"/>
      <c r="U1057" s="127"/>
    </row>
    <row r="1058" spans="4:21" customFormat="1">
      <c r="D1058" s="86"/>
      <c r="E1058" s="86"/>
      <c r="F1058" s="86"/>
      <c r="K1058" s="86"/>
      <c r="P1058" s="86"/>
      <c r="S1058" s="86"/>
      <c r="T1058" s="24"/>
      <c r="U1058" s="127"/>
    </row>
    <row r="1059" spans="4:21" customFormat="1">
      <c r="D1059" s="86"/>
      <c r="E1059" s="86"/>
      <c r="F1059" s="86"/>
      <c r="K1059" s="86"/>
      <c r="P1059" s="86"/>
      <c r="S1059" s="86"/>
      <c r="T1059" s="24"/>
      <c r="U1059" s="127"/>
    </row>
    <row r="1060" spans="4:21" customFormat="1">
      <c r="D1060" s="86"/>
      <c r="E1060" s="86"/>
      <c r="F1060" s="86"/>
      <c r="K1060" s="86"/>
      <c r="P1060" s="86"/>
      <c r="S1060" s="86"/>
      <c r="T1060" s="24"/>
      <c r="U1060" s="127"/>
    </row>
    <row r="1061" spans="4:21" customFormat="1">
      <c r="D1061" s="86"/>
      <c r="E1061" s="86"/>
      <c r="F1061" s="86"/>
      <c r="K1061" s="86"/>
      <c r="P1061" s="86"/>
      <c r="S1061" s="86"/>
      <c r="T1061" s="24"/>
      <c r="U1061" s="127"/>
    </row>
    <row r="1062" spans="4:21" customFormat="1">
      <c r="D1062" s="86"/>
      <c r="E1062" s="86"/>
      <c r="F1062" s="86"/>
      <c r="K1062" s="86"/>
      <c r="P1062" s="86"/>
      <c r="S1062" s="86"/>
      <c r="T1062" s="24"/>
      <c r="U1062" s="127"/>
    </row>
    <row r="1063" spans="4:21" customFormat="1">
      <c r="D1063" s="86"/>
      <c r="E1063" s="86"/>
      <c r="F1063" s="86"/>
      <c r="K1063" s="86"/>
      <c r="P1063" s="86"/>
      <c r="S1063" s="86"/>
      <c r="T1063" s="24"/>
      <c r="U1063" s="127"/>
    </row>
    <row r="1064" spans="4:21" customFormat="1">
      <c r="D1064" s="86"/>
      <c r="E1064" s="86"/>
      <c r="F1064" s="86"/>
      <c r="K1064" s="86"/>
      <c r="P1064" s="86"/>
      <c r="S1064" s="86"/>
      <c r="T1064" s="24"/>
      <c r="U1064" s="127"/>
    </row>
    <row r="1065" spans="4:21" customFormat="1">
      <c r="D1065" s="86"/>
      <c r="E1065" s="86"/>
      <c r="F1065" s="86"/>
      <c r="K1065" s="86"/>
      <c r="P1065" s="86"/>
      <c r="S1065" s="86"/>
      <c r="T1065" s="24"/>
      <c r="U1065" s="127"/>
    </row>
    <row r="1066" spans="4:21" customFormat="1">
      <c r="D1066" s="86"/>
      <c r="E1066" s="86"/>
      <c r="F1066" s="86"/>
      <c r="K1066" s="86"/>
      <c r="P1066" s="86"/>
      <c r="S1066" s="86"/>
      <c r="T1066" s="24"/>
      <c r="U1066" s="127"/>
    </row>
    <row r="1067" spans="4:21" customFormat="1">
      <c r="D1067" s="86"/>
      <c r="E1067" s="86"/>
      <c r="F1067" s="86"/>
      <c r="K1067" s="86"/>
      <c r="P1067" s="86"/>
      <c r="S1067" s="86"/>
      <c r="T1067" s="24"/>
      <c r="U1067" s="127"/>
    </row>
    <row r="1068" spans="4:21" customFormat="1">
      <c r="D1068" s="86"/>
      <c r="E1068" s="86"/>
      <c r="F1068" s="86"/>
      <c r="K1068" s="86"/>
      <c r="P1068" s="86"/>
      <c r="S1068" s="86"/>
      <c r="T1068" s="24"/>
      <c r="U1068" s="127"/>
    </row>
    <row r="1069" spans="4:21" customFormat="1">
      <c r="D1069" s="86"/>
      <c r="E1069" s="86"/>
      <c r="F1069" s="86"/>
      <c r="K1069" s="86"/>
      <c r="P1069" s="86"/>
      <c r="S1069" s="86"/>
      <c r="T1069" s="24"/>
      <c r="U1069" s="127"/>
    </row>
    <row r="1070" spans="4:21" customFormat="1">
      <c r="D1070" s="86"/>
      <c r="E1070" s="86"/>
      <c r="F1070" s="86"/>
      <c r="K1070" s="86"/>
      <c r="P1070" s="86"/>
      <c r="S1070" s="86"/>
      <c r="T1070" s="24"/>
      <c r="U1070" s="127"/>
    </row>
    <row r="1071" spans="4:21" customFormat="1">
      <c r="D1071" s="86"/>
      <c r="E1071" s="86"/>
      <c r="F1071" s="86"/>
      <c r="K1071" s="86"/>
      <c r="P1071" s="86"/>
      <c r="S1071" s="86"/>
      <c r="T1071" s="24"/>
      <c r="U1071" s="127"/>
    </row>
    <row r="1072" spans="4:21" customFormat="1">
      <c r="D1072" s="86"/>
      <c r="E1072" s="86"/>
      <c r="F1072" s="86"/>
      <c r="K1072" s="86"/>
      <c r="P1072" s="86"/>
      <c r="S1072" s="86"/>
      <c r="T1072" s="24"/>
      <c r="U1072" s="127"/>
    </row>
    <row r="1073" spans="4:21" customFormat="1">
      <c r="D1073" s="86"/>
      <c r="E1073" s="86"/>
      <c r="F1073" s="86"/>
      <c r="K1073" s="86"/>
      <c r="P1073" s="86"/>
      <c r="S1073" s="86"/>
      <c r="T1073" s="24"/>
      <c r="U1073" s="127"/>
    </row>
    <row r="1074" spans="4:21" customFormat="1">
      <c r="D1074" s="86"/>
      <c r="E1074" s="86"/>
      <c r="F1074" s="86"/>
      <c r="K1074" s="86"/>
      <c r="P1074" s="86"/>
      <c r="S1074" s="86"/>
      <c r="T1074" s="24"/>
      <c r="U1074" s="127"/>
    </row>
    <row r="1075" spans="4:21" customFormat="1">
      <c r="D1075" s="86"/>
      <c r="E1075" s="86"/>
      <c r="F1075" s="86"/>
      <c r="K1075" s="86"/>
      <c r="P1075" s="86"/>
      <c r="S1075" s="86"/>
      <c r="T1075" s="24"/>
      <c r="U1075" s="127"/>
    </row>
    <row r="1076" spans="4:21" customFormat="1">
      <c r="D1076" s="86"/>
      <c r="E1076" s="86"/>
      <c r="F1076" s="86"/>
      <c r="K1076" s="86"/>
      <c r="P1076" s="86"/>
      <c r="S1076" s="86"/>
      <c r="T1076" s="24"/>
      <c r="U1076" s="127"/>
    </row>
    <row r="1077" spans="4:21" customFormat="1">
      <c r="D1077" s="86"/>
      <c r="E1077" s="86"/>
      <c r="F1077" s="86"/>
      <c r="K1077" s="86"/>
      <c r="P1077" s="86"/>
      <c r="S1077" s="86"/>
      <c r="T1077" s="24"/>
      <c r="U1077" s="127"/>
    </row>
    <row r="1078" spans="4:21" customFormat="1">
      <c r="D1078" s="86"/>
      <c r="E1078" s="86"/>
      <c r="F1078" s="86"/>
      <c r="K1078" s="86"/>
      <c r="P1078" s="86"/>
      <c r="S1078" s="86"/>
      <c r="T1078" s="24"/>
      <c r="U1078" s="127"/>
    </row>
    <row r="1079" spans="4:21" customFormat="1">
      <c r="D1079" s="86"/>
      <c r="E1079" s="86"/>
      <c r="F1079" s="86"/>
      <c r="K1079" s="86"/>
      <c r="P1079" s="86"/>
      <c r="S1079" s="86"/>
      <c r="T1079" s="24"/>
      <c r="U1079" s="127"/>
    </row>
    <row r="1080" spans="4:21" customFormat="1">
      <c r="D1080" s="86"/>
      <c r="E1080" s="86"/>
      <c r="F1080" s="86"/>
      <c r="K1080" s="86"/>
      <c r="P1080" s="86"/>
      <c r="S1080" s="86"/>
      <c r="T1080" s="24"/>
      <c r="U1080" s="127"/>
    </row>
    <row r="1081" spans="4:21" customFormat="1">
      <c r="D1081" s="86"/>
      <c r="E1081" s="86"/>
      <c r="F1081" s="86"/>
      <c r="K1081" s="86"/>
      <c r="P1081" s="86"/>
      <c r="S1081" s="86"/>
      <c r="T1081" s="24"/>
      <c r="U1081" s="127"/>
    </row>
    <row r="1082" spans="4:21" customFormat="1">
      <c r="D1082" s="86"/>
      <c r="E1082" s="86"/>
      <c r="F1082" s="86"/>
      <c r="K1082" s="86"/>
      <c r="P1082" s="86"/>
      <c r="S1082" s="86"/>
      <c r="T1082" s="24"/>
      <c r="U1082" s="127"/>
    </row>
    <row r="1083" spans="4:21" customFormat="1">
      <c r="D1083" s="86"/>
      <c r="E1083" s="86"/>
      <c r="F1083" s="86"/>
      <c r="K1083" s="86"/>
      <c r="P1083" s="86"/>
      <c r="S1083" s="86"/>
      <c r="T1083" s="24"/>
      <c r="U1083" s="127"/>
    </row>
    <row r="1084" spans="4:21" customFormat="1">
      <c r="D1084" s="86"/>
      <c r="E1084" s="86"/>
      <c r="F1084" s="86"/>
      <c r="K1084" s="86"/>
      <c r="P1084" s="86"/>
      <c r="S1084" s="86"/>
      <c r="T1084" s="24"/>
      <c r="U1084" s="127"/>
    </row>
    <row r="1085" spans="4:21" customFormat="1">
      <c r="D1085" s="86"/>
      <c r="E1085" s="86"/>
      <c r="F1085" s="86"/>
      <c r="K1085" s="86"/>
      <c r="P1085" s="86"/>
      <c r="S1085" s="86"/>
      <c r="T1085" s="24"/>
      <c r="U1085" s="127"/>
    </row>
    <row r="1086" spans="4:21" customFormat="1">
      <c r="D1086" s="86"/>
      <c r="E1086" s="86"/>
      <c r="F1086" s="86"/>
      <c r="K1086" s="86"/>
      <c r="P1086" s="86"/>
      <c r="S1086" s="86"/>
      <c r="T1086" s="24"/>
      <c r="U1086" s="127"/>
    </row>
    <row r="1087" spans="4:21" customFormat="1">
      <c r="D1087" s="86"/>
      <c r="E1087" s="86"/>
      <c r="F1087" s="86"/>
      <c r="K1087" s="86"/>
      <c r="P1087" s="86"/>
      <c r="S1087" s="86"/>
      <c r="T1087" s="24"/>
      <c r="U1087" s="127"/>
    </row>
    <row r="1088" spans="4:21" customFormat="1">
      <c r="D1088" s="86"/>
      <c r="E1088" s="86"/>
      <c r="F1088" s="86"/>
      <c r="K1088" s="86"/>
      <c r="P1088" s="86"/>
      <c r="S1088" s="86"/>
      <c r="T1088" s="24"/>
      <c r="U1088" s="127"/>
    </row>
    <row r="1089" spans="4:21" customFormat="1">
      <c r="D1089" s="86"/>
      <c r="E1089" s="86"/>
      <c r="F1089" s="86"/>
      <c r="K1089" s="86"/>
      <c r="P1089" s="86"/>
      <c r="S1089" s="86"/>
      <c r="T1089" s="24"/>
      <c r="U1089" s="127"/>
    </row>
    <row r="1090" spans="4:21" customFormat="1">
      <c r="D1090" s="86"/>
      <c r="E1090" s="86"/>
      <c r="F1090" s="86"/>
      <c r="K1090" s="86"/>
      <c r="P1090" s="86"/>
      <c r="S1090" s="86"/>
      <c r="T1090" s="24"/>
      <c r="U1090" s="127"/>
    </row>
    <row r="1091" spans="4:21" customFormat="1">
      <c r="D1091" s="86"/>
      <c r="E1091" s="86"/>
      <c r="F1091" s="86"/>
      <c r="K1091" s="86"/>
      <c r="P1091" s="86"/>
      <c r="S1091" s="86"/>
      <c r="T1091" s="24"/>
      <c r="U1091" s="127"/>
    </row>
    <row r="1092" spans="4:21" customFormat="1">
      <c r="D1092" s="86"/>
      <c r="E1092" s="86"/>
      <c r="F1092" s="86"/>
      <c r="K1092" s="86"/>
      <c r="P1092" s="86"/>
      <c r="S1092" s="86"/>
      <c r="T1092" s="24"/>
      <c r="U1092" s="127"/>
    </row>
    <row r="1093" spans="4:21" customFormat="1">
      <c r="D1093" s="86"/>
      <c r="E1093" s="86"/>
      <c r="F1093" s="86"/>
      <c r="K1093" s="86"/>
      <c r="P1093" s="86"/>
      <c r="S1093" s="86"/>
      <c r="T1093" s="24"/>
      <c r="U1093" s="127"/>
    </row>
    <row r="1094" spans="4:21" customFormat="1">
      <c r="D1094" s="86"/>
      <c r="E1094" s="86"/>
      <c r="F1094" s="86"/>
      <c r="K1094" s="86"/>
      <c r="P1094" s="86"/>
      <c r="S1094" s="86"/>
      <c r="T1094" s="24"/>
      <c r="U1094" s="127"/>
    </row>
    <row r="1095" spans="4:21" customFormat="1">
      <c r="D1095" s="86"/>
      <c r="E1095" s="86"/>
      <c r="F1095" s="86"/>
      <c r="K1095" s="86"/>
      <c r="P1095" s="86"/>
      <c r="S1095" s="86"/>
      <c r="T1095" s="24"/>
      <c r="U1095" s="127"/>
    </row>
    <row r="1096" spans="4:21" customFormat="1">
      <c r="D1096" s="86"/>
      <c r="E1096" s="86"/>
      <c r="F1096" s="86"/>
      <c r="K1096" s="86"/>
      <c r="P1096" s="86"/>
      <c r="S1096" s="86"/>
      <c r="T1096" s="24"/>
      <c r="U1096" s="127"/>
    </row>
    <row r="1097" spans="4:21" customFormat="1">
      <c r="D1097" s="86"/>
      <c r="E1097" s="86"/>
      <c r="F1097" s="86"/>
      <c r="K1097" s="86"/>
      <c r="P1097" s="86"/>
      <c r="S1097" s="86"/>
      <c r="T1097" s="24"/>
      <c r="U1097" s="127"/>
    </row>
    <row r="1098" spans="4:21" customFormat="1">
      <c r="D1098" s="86"/>
      <c r="E1098" s="86"/>
      <c r="F1098" s="86"/>
      <c r="K1098" s="86"/>
      <c r="P1098" s="86"/>
      <c r="S1098" s="86"/>
      <c r="T1098" s="24"/>
      <c r="U1098" s="127"/>
    </row>
    <row r="1099" spans="4:21" customFormat="1">
      <c r="D1099" s="86"/>
      <c r="E1099" s="86"/>
      <c r="F1099" s="86"/>
      <c r="K1099" s="86"/>
      <c r="P1099" s="86"/>
      <c r="S1099" s="86"/>
      <c r="T1099" s="24"/>
      <c r="U1099" s="127"/>
    </row>
    <row r="1100" spans="4:21" customFormat="1">
      <c r="D1100" s="86"/>
      <c r="E1100" s="86"/>
      <c r="F1100" s="86"/>
      <c r="K1100" s="86"/>
      <c r="P1100" s="86"/>
      <c r="S1100" s="86"/>
      <c r="T1100" s="24"/>
      <c r="U1100" s="127"/>
    </row>
    <row r="1101" spans="4:21" customFormat="1">
      <c r="D1101" s="86"/>
      <c r="E1101" s="86"/>
      <c r="F1101" s="86"/>
      <c r="K1101" s="86"/>
      <c r="P1101" s="86"/>
      <c r="S1101" s="86"/>
      <c r="T1101" s="24"/>
      <c r="U1101" s="127"/>
    </row>
    <row r="1102" spans="4:21" customFormat="1">
      <c r="D1102" s="86"/>
      <c r="E1102" s="86"/>
      <c r="F1102" s="86"/>
      <c r="K1102" s="86"/>
      <c r="P1102" s="86"/>
      <c r="S1102" s="86"/>
      <c r="T1102" s="24"/>
      <c r="U1102" s="127"/>
    </row>
    <row r="1103" spans="4:21" customFormat="1">
      <c r="D1103" s="86"/>
      <c r="E1103" s="86"/>
      <c r="F1103" s="86"/>
      <c r="K1103" s="86"/>
      <c r="P1103" s="86"/>
      <c r="S1103" s="86"/>
      <c r="T1103" s="24"/>
      <c r="U1103" s="127"/>
    </row>
    <row r="1104" spans="4:21" customFormat="1">
      <c r="D1104" s="86"/>
      <c r="E1104" s="86"/>
      <c r="F1104" s="86"/>
      <c r="K1104" s="86"/>
      <c r="P1104" s="86"/>
      <c r="S1104" s="86"/>
      <c r="T1104" s="24"/>
      <c r="U1104" s="127"/>
    </row>
    <row r="1105" spans="4:21" customFormat="1">
      <c r="D1105" s="86"/>
      <c r="E1105" s="86"/>
      <c r="F1105" s="86"/>
      <c r="K1105" s="86"/>
      <c r="P1105" s="86"/>
      <c r="S1105" s="86"/>
      <c r="T1105" s="24"/>
      <c r="U1105" s="127"/>
    </row>
    <row r="1106" spans="4:21" customFormat="1">
      <c r="D1106" s="86"/>
      <c r="E1106" s="86"/>
      <c r="F1106" s="86"/>
      <c r="K1106" s="86"/>
      <c r="P1106" s="86"/>
      <c r="S1106" s="86"/>
      <c r="T1106" s="24"/>
      <c r="U1106" s="127"/>
    </row>
    <row r="1107" spans="4:21" customFormat="1">
      <c r="D1107" s="86"/>
      <c r="E1107" s="86"/>
      <c r="F1107" s="86"/>
      <c r="K1107" s="86"/>
      <c r="P1107" s="86"/>
      <c r="S1107" s="86"/>
      <c r="T1107" s="24"/>
      <c r="U1107" s="127"/>
    </row>
    <row r="1108" spans="4:21" customFormat="1">
      <c r="D1108" s="86"/>
      <c r="E1108" s="86"/>
      <c r="F1108" s="86"/>
      <c r="K1108" s="86"/>
      <c r="P1108" s="86"/>
      <c r="S1108" s="86"/>
      <c r="T1108" s="24"/>
      <c r="U1108" s="127"/>
    </row>
    <row r="1109" spans="4:21" customFormat="1">
      <c r="D1109" s="86"/>
      <c r="E1109" s="86"/>
      <c r="F1109" s="86"/>
      <c r="K1109" s="86"/>
      <c r="P1109" s="86"/>
      <c r="S1109" s="86"/>
      <c r="T1109" s="24"/>
      <c r="U1109" s="127"/>
    </row>
    <row r="1110" spans="4:21" customFormat="1">
      <c r="D1110" s="86"/>
      <c r="E1110" s="86"/>
      <c r="F1110" s="86"/>
      <c r="K1110" s="86"/>
      <c r="P1110" s="86"/>
      <c r="S1110" s="86"/>
      <c r="T1110" s="24"/>
      <c r="U1110" s="127"/>
    </row>
    <row r="1111" spans="4:21" customFormat="1">
      <c r="D1111" s="86"/>
      <c r="E1111" s="86"/>
      <c r="F1111" s="86"/>
      <c r="K1111" s="86"/>
      <c r="P1111" s="86"/>
      <c r="S1111" s="86"/>
      <c r="T1111" s="24"/>
      <c r="U1111" s="127"/>
    </row>
    <row r="1112" spans="4:21" customFormat="1">
      <c r="D1112" s="86"/>
      <c r="E1112" s="86"/>
      <c r="F1112" s="86"/>
      <c r="K1112" s="86"/>
      <c r="P1112" s="86"/>
      <c r="S1112" s="86"/>
      <c r="T1112" s="24"/>
      <c r="U1112" s="127"/>
    </row>
    <row r="1113" spans="4:21" customFormat="1">
      <c r="D1113" s="86"/>
      <c r="E1113" s="86"/>
      <c r="F1113" s="86"/>
      <c r="K1113" s="86"/>
      <c r="P1113" s="86"/>
      <c r="S1113" s="86"/>
      <c r="T1113" s="24"/>
      <c r="U1113" s="127"/>
    </row>
    <row r="1114" spans="4:21" customFormat="1">
      <c r="D1114" s="86"/>
      <c r="E1114" s="86"/>
      <c r="F1114" s="86"/>
      <c r="K1114" s="86"/>
      <c r="P1114" s="86"/>
      <c r="S1114" s="86"/>
      <c r="T1114" s="24"/>
      <c r="U1114" s="127"/>
    </row>
    <row r="1115" spans="4:21" customFormat="1">
      <c r="D1115" s="86"/>
      <c r="E1115" s="86"/>
      <c r="F1115" s="86"/>
      <c r="K1115" s="86"/>
      <c r="P1115" s="86"/>
      <c r="S1115" s="86"/>
      <c r="T1115" s="24"/>
      <c r="U1115" s="127"/>
    </row>
    <row r="1116" spans="4:21" customFormat="1">
      <c r="D1116" s="86"/>
      <c r="E1116" s="86"/>
      <c r="F1116" s="86"/>
      <c r="K1116" s="86"/>
      <c r="P1116" s="86"/>
      <c r="S1116" s="86"/>
      <c r="T1116" s="24"/>
      <c r="U1116" s="127"/>
    </row>
    <row r="1117" spans="4:21" customFormat="1">
      <c r="D1117" s="86"/>
      <c r="E1117" s="86"/>
      <c r="F1117" s="86"/>
      <c r="K1117" s="86"/>
      <c r="P1117" s="86"/>
      <c r="S1117" s="86"/>
      <c r="T1117" s="24"/>
      <c r="U1117" s="127"/>
    </row>
    <row r="1118" spans="4:21" customFormat="1">
      <c r="D1118" s="86"/>
      <c r="E1118" s="86"/>
      <c r="F1118" s="86"/>
      <c r="K1118" s="86"/>
      <c r="P1118" s="86"/>
      <c r="S1118" s="86"/>
      <c r="T1118" s="24"/>
      <c r="U1118" s="127"/>
    </row>
    <row r="1119" spans="4:21" customFormat="1">
      <c r="D1119" s="86"/>
      <c r="E1119" s="86"/>
      <c r="F1119" s="86"/>
      <c r="K1119" s="86"/>
      <c r="P1119" s="86"/>
      <c r="S1119" s="86"/>
      <c r="T1119" s="24"/>
      <c r="U1119" s="127"/>
    </row>
    <row r="1120" spans="4:21" customFormat="1">
      <c r="D1120" s="86"/>
      <c r="E1120" s="86"/>
      <c r="F1120" s="86"/>
      <c r="K1120" s="86"/>
      <c r="P1120" s="86"/>
      <c r="S1120" s="86"/>
      <c r="T1120" s="24"/>
      <c r="U1120" s="127"/>
    </row>
    <row r="1121" spans="4:21" customFormat="1">
      <c r="D1121" s="86"/>
      <c r="E1121" s="86"/>
      <c r="F1121" s="86"/>
      <c r="K1121" s="86"/>
      <c r="P1121" s="86"/>
      <c r="S1121" s="86"/>
      <c r="T1121" s="24"/>
      <c r="U1121" s="127"/>
    </row>
    <row r="1122" spans="4:21" customFormat="1">
      <c r="D1122" s="86"/>
      <c r="E1122" s="86"/>
      <c r="F1122" s="86"/>
      <c r="K1122" s="86"/>
      <c r="P1122" s="86"/>
      <c r="S1122" s="86"/>
      <c r="T1122" s="24"/>
      <c r="U1122" s="127"/>
    </row>
    <row r="1123" spans="4:21" customFormat="1">
      <c r="D1123" s="86"/>
      <c r="E1123" s="86"/>
      <c r="F1123" s="86"/>
      <c r="K1123" s="86"/>
      <c r="P1123" s="86"/>
      <c r="S1123" s="86"/>
      <c r="T1123" s="24"/>
      <c r="U1123" s="127"/>
    </row>
    <row r="1124" spans="4:21" customFormat="1">
      <c r="D1124" s="86"/>
      <c r="E1124" s="86"/>
      <c r="F1124" s="86"/>
      <c r="K1124" s="86"/>
      <c r="P1124" s="86"/>
      <c r="S1124" s="86"/>
      <c r="T1124" s="24"/>
      <c r="U1124" s="127"/>
    </row>
    <row r="1125" spans="4:21" customFormat="1">
      <c r="D1125" s="86"/>
      <c r="E1125" s="86"/>
      <c r="F1125" s="86"/>
      <c r="K1125" s="86"/>
      <c r="P1125" s="86"/>
      <c r="S1125" s="86"/>
      <c r="T1125" s="24"/>
      <c r="U1125" s="127"/>
    </row>
    <row r="1126" spans="4:21" customFormat="1">
      <c r="D1126" s="86"/>
      <c r="E1126" s="86"/>
      <c r="F1126" s="86"/>
      <c r="K1126" s="86"/>
      <c r="P1126" s="86"/>
      <c r="S1126" s="86"/>
      <c r="T1126" s="24"/>
      <c r="U1126" s="127"/>
    </row>
    <row r="1127" spans="4:21" customFormat="1">
      <c r="D1127" s="86"/>
      <c r="E1127" s="86"/>
      <c r="F1127" s="86"/>
      <c r="K1127" s="86"/>
      <c r="P1127" s="86"/>
      <c r="S1127" s="86"/>
      <c r="T1127" s="24"/>
      <c r="U1127" s="127"/>
    </row>
    <row r="1128" spans="4:21" customFormat="1">
      <c r="D1128" s="86"/>
      <c r="E1128" s="86"/>
      <c r="F1128" s="86"/>
      <c r="K1128" s="86"/>
      <c r="P1128" s="86"/>
      <c r="S1128" s="86"/>
      <c r="T1128" s="24"/>
      <c r="U1128" s="127"/>
    </row>
    <row r="1129" spans="4:21" customFormat="1">
      <c r="D1129" s="86"/>
      <c r="E1129" s="86"/>
      <c r="F1129" s="86"/>
      <c r="K1129" s="86"/>
      <c r="P1129" s="86"/>
      <c r="S1129" s="86"/>
      <c r="T1129" s="24"/>
      <c r="U1129" s="127"/>
    </row>
    <row r="1130" spans="4:21" customFormat="1">
      <c r="D1130" s="86"/>
      <c r="E1130" s="86"/>
      <c r="F1130" s="86"/>
      <c r="K1130" s="86"/>
      <c r="P1130" s="86"/>
      <c r="S1130" s="86"/>
      <c r="T1130" s="24"/>
      <c r="U1130" s="127"/>
    </row>
    <row r="1131" spans="4:21" customFormat="1">
      <c r="D1131" s="86"/>
      <c r="E1131" s="86"/>
      <c r="F1131" s="86"/>
      <c r="K1131" s="86"/>
      <c r="P1131" s="86"/>
      <c r="S1131" s="86"/>
      <c r="T1131" s="24"/>
      <c r="U1131" s="127"/>
    </row>
    <row r="1132" spans="4:21" customFormat="1">
      <c r="D1132" s="86"/>
      <c r="E1132" s="86"/>
      <c r="F1132" s="86"/>
      <c r="K1132" s="86"/>
      <c r="P1132" s="86"/>
      <c r="S1132" s="86"/>
      <c r="T1132" s="24"/>
      <c r="U1132" s="127"/>
    </row>
    <row r="1133" spans="4:21" customFormat="1">
      <c r="D1133" s="86"/>
      <c r="E1133" s="86"/>
      <c r="F1133" s="86"/>
      <c r="K1133" s="86"/>
      <c r="P1133" s="86"/>
      <c r="S1133" s="86"/>
      <c r="T1133" s="24"/>
      <c r="U1133" s="127"/>
    </row>
    <row r="1134" spans="4:21" customFormat="1">
      <c r="D1134" s="86"/>
      <c r="E1134" s="86"/>
      <c r="F1134" s="86"/>
      <c r="K1134" s="86"/>
      <c r="P1134" s="86"/>
      <c r="S1134" s="86"/>
      <c r="T1134" s="24"/>
      <c r="U1134" s="127"/>
    </row>
    <row r="1135" spans="4:21" customFormat="1">
      <c r="D1135" s="86"/>
      <c r="E1135" s="86"/>
      <c r="F1135" s="86"/>
      <c r="K1135" s="86"/>
      <c r="P1135" s="86"/>
      <c r="S1135" s="86"/>
      <c r="T1135" s="24"/>
      <c r="U1135" s="127"/>
    </row>
    <row r="1136" spans="4:21" customFormat="1">
      <c r="D1136" s="86"/>
      <c r="E1136" s="86"/>
      <c r="F1136" s="86"/>
      <c r="K1136" s="86"/>
      <c r="P1136" s="86"/>
      <c r="S1136" s="86"/>
      <c r="T1136" s="24"/>
      <c r="U1136" s="127"/>
    </row>
    <row r="1137" spans="4:21" customFormat="1">
      <c r="D1137" s="86"/>
      <c r="E1137" s="86"/>
      <c r="F1137" s="86"/>
      <c r="K1137" s="86"/>
      <c r="P1137" s="86"/>
      <c r="S1137" s="86"/>
      <c r="T1137" s="24"/>
      <c r="U1137" s="127"/>
    </row>
    <row r="1138" spans="4:21" customFormat="1">
      <c r="D1138" s="86"/>
      <c r="E1138" s="86"/>
      <c r="F1138" s="86"/>
      <c r="K1138" s="86"/>
      <c r="P1138" s="86"/>
      <c r="S1138" s="86"/>
      <c r="T1138" s="24"/>
      <c r="U1138" s="127"/>
    </row>
    <row r="1139" spans="4:21" customFormat="1">
      <c r="D1139" s="86"/>
      <c r="E1139" s="86"/>
      <c r="F1139" s="86"/>
      <c r="K1139" s="86"/>
      <c r="P1139" s="86"/>
      <c r="S1139" s="86"/>
      <c r="T1139" s="24"/>
      <c r="U1139" s="127"/>
    </row>
    <row r="1140" spans="4:21" customFormat="1">
      <c r="D1140" s="86"/>
      <c r="E1140" s="86"/>
      <c r="F1140" s="86"/>
      <c r="K1140" s="86"/>
      <c r="P1140" s="86"/>
      <c r="S1140" s="86"/>
      <c r="T1140" s="24"/>
      <c r="U1140" s="127"/>
    </row>
    <row r="1141" spans="4:21" customFormat="1">
      <c r="D1141" s="86"/>
      <c r="E1141" s="86"/>
      <c r="F1141" s="86"/>
      <c r="K1141" s="86"/>
      <c r="P1141" s="86"/>
      <c r="S1141" s="86"/>
      <c r="T1141" s="24"/>
      <c r="U1141" s="127"/>
    </row>
    <row r="1142" spans="4:21" customFormat="1">
      <c r="D1142" s="86"/>
      <c r="E1142" s="86"/>
      <c r="F1142" s="86"/>
      <c r="K1142" s="86"/>
      <c r="P1142" s="86"/>
      <c r="S1142" s="86"/>
      <c r="T1142" s="24"/>
      <c r="U1142" s="127"/>
    </row>
    <row r="1143" spans="4:21" customFormat="1">
      <c r="D1143" s="86"/>
      <c r="E1143" s="86"/>
      <c r="F1143" s="86"/>
      <c r="K1143" s="86"/>
      <c r="P1143" s="86"/>
      <c r="S1143" s="86"/>
      <c r="T1143" s="24"/>
      <c r="U1143" s="127"/>
    </row>
    <row r="1144" spans="4:21" customFormat="1">
      <c r="D1144" s="86"/>
      <c r="E1144" s="86"/>
      <c r="F1144" s="86"/>
      <c r="K1144" s="86"/>
      <c r="P1144" s="86"/>
      <c r="S1144" s="86"/>
      <c r="T1144" s="24"/>
      <c r="U1144" s="127"/>
    </row>
    <row r="1145" spans="4:21" customFormat="1">
      <c r="D1145" s="86"/>
      <c r="E1145" s="86"/>
      <c r="F1145" s="86"/>
      <c r="K1145" s="86"/>
      <c r="P1145" s="86"/>
      <c r="S1145" s="86"/>
      <c r="T1145" s="24"/>
      <c r="U1145" s="127"/>
    </row>
    <row r="1146" spans="4:21" customFormat="1">
      <c r="D1146" s="86"/>
      <c r="E1146" s="86"/>
      <c r="F1146" s="86"/>
      <c r="K1146" s="86"/>
      <c r="P1146" s="86"/>
      <c r="S1146" s="86"/>
      <c r="T1146" s="24"/>
      <c r="U1146" s="127"/>
    </row>
    <row r="1147" spans="4:21" customFormat="1">
      <c r="D1147" s="86"/>
      <c r="E1147" s="86"/>
      <c r="F1147" s="86"/>
      <c r="K1147" s="86"/>
      <c r="P1147" s="86"/>
      <c r="S1147" s="86"/>
      <c r="T1147" s="24"/>
      <c r="U1147" s="127"/>
    </row>
    <row r="1148" spans="4:21" customFormat="1">
      <c r="D1148" s="86"/>
      <c r="E1148" s="86"/>
      <c r="F1148" s="86"/>
      <c r="K1148" s="86"/>
      <c r="P1148" s="86"/>
      <c r="S1148" s="86"/>
      <c r="T1148" s="24"/>
      <c r="U1148" s="127"/>
    </row>
    <row r="1149" spans="4:21" customFormat="1">
      <c r="D1149" s="86"/>
      <c r="E1149" s="86"/>
      <c r="F1149" s="86"/>
      <c r="K1149" s="86"/>
      <c r="P1149" s="86"/>
      <c r="S1149" s="86"/>
      <c r="T1149" s="24"/>
      <c r="U1149" s="127"/>
    </row>
    <row r="1150" spans="4:21" customFormat="1">
      <c r="D1150" s="86"/>
      <c r="E1150" s="86"/>
      <c r="F1150" s="86"/>
      <c r="K1150" s="86"/>
      <c r="P1150" s="86"/>
      <c r="S1150" s="86"/>
      <c r="T1150" s="24"/>
      <c r="U1150" s="127"/>
    </row>
    <row r="1151" spans="4:21" customFormat="1">
      <c r="D1151" s="86"/>
      <c r="E1151" s="86"/>
      <c r="F1151" s="86"/>
      <c r="K1151" s="86"/>
      <c r="P1151" s="86"/>
      <c r="S1151" s="86"/>
      <c r="T1151" s="24"/>
      <c r="U1151" s="127"/>
    </row>
    <row r="1152" spans="4:21" customFormat="1">
      <c r="D1152" s="86"/>
      <c r="E1152" s="86"/>
      <c r="F1152" s="86"/>
      <c r="K1152" s="86"/>
      <c r="P1152" s="86"/>
      <c r="S1152" s="86"/>
      <c r="T1152" s="24"/>
      <c r="U1152" s="127"/>
    </row>
    <row r="1153" spans="4:21" customFormat="1">
      <c r="D1153" s="86"/>
      <c r="E1153" s="86"/>
      <c r="F1153" s="86"/>
      <c r="K1153" s="86"/>
      <c r="P1153" s="86"/>
      <c r="S1153" s="86"/>
      <c r="T1153" s="24"/>
      <c r="U1153" s="127"/>
    </row>
    <row r="1154" spans="4:21" customFormat="1">
      <c r="D1154" s="86"/>
      <c r="E1154" s="86"/>
      <c r="F1154" s="86"/>
      <c r="K1154" s="86"/>
      <c r="P1154" s="86"/>
      <c r="S1154" s="86"/>
      <c r="T1154" s="24"/>
      <c r="U1154" s="127"/>
    </row>
    <row r="1155" spans="4:21" customFormat="1">
      <c r="D1155" s="86"/>
      <c r="E1155" s="86"/>
      <c r="F1155" s="86"/>
      <c r="K1155" s="86"/>
      <c r="P1155" s="86"/>
      <c r="S1155" s="86"/>
      <c r="T1155" s="24"/>
      <c r="U1155" s="127"/>
    </row>
    <row r="1156" spans="4:21" customFormat="1">
      <c r="D1156" s="86"/>
      <c r="E1156" s="86"/>
      <c r="F1156" s="86"/>
      <c r="K1156" s="86"/>
      <c r="P1156" s="86"/>
      <c r="S1156" s="86"/>
      <c r="T1156" s="24"/>
      <c r="U1156" s="127"/>
    </row>
    <row r="1157" spans="4:21" customFormat="1">
      <c r="D1157" s="86"/>
      <c r="E1157" s="86"/>
      <c r="F1157" s="86"/>
      <c r="K1157" s="86"/>
      <c r="P1157" s="86"/>
      <c r="S1157" s="86"/>
      <c r="T1157" s="24"/>
      <c r="U1157" s="127"/>
    </row>
    <row r="1158" spans="4:21" customFormat="1">
      <c r="D1158" s="86"/>
      <c r="E1158" s="86"/>
      <c r="F1158" s="86"/>
      <c r="K1158" s="86"/>
      <c r="P1158" s="86"/>
      <c r="S1158" s="86"/>
      <c r="T1158" s="24"/>
      <c r="U1158" s="127"/>
    </row>
    <row r="1159" spans="4:21" customFormat="1">
      <c r="D1159" s="86"/>
      <c r="E1159" s="86"/>
      <c r="F1159" s="86"/>
      <c r="K1159" s="86"/>
      <c r="P1159" s="86"/>
      <c r="S1159" s="86"/>
      <c r="T1159" s="24"/>
      <c r="U1159" s="127"/>
    </row>
    <row r="1160" spans="4:21" customFormat="1">
      <c r="D1160" s="86"/>
      <c r="E1160" s="86"/>
      <c r="F1160" s="86"/>
      <c r="K1160" s="86"/>
      <c r="P1160" s="86"/>
      <c r="S1160" s="86"/>
      <c r="T1160" s="24"/>
      <c r="U1160" s="127"/>
    </row>
    <row r="1161" spans="4:21" customFormat="1">
      <c r="D1161" s="86"/>
      <c r="E1161" s="86"/>
      <c r="F1161" s="86"/>
      <c r="K1161" s="86"/>
      <c r="P1161" s="86"/>
      <c r="S1161" s="86"/>
      <c r="T1161" s="24"/>
      <c r="U1161" s="127"/>
    </row>
    <row r="1162" spans="4:21" customFormat="1">
      <c r="D1162" s="86"/>
      <c r="E1162" s="86"/>
      <c r="F1162" s="86"/>
      <c r="K1162" s="86"/>
      <c r="P1162" s="86"/>
      <c r="S1162" s="86"/>
      <c r="T1162" s="24"/>
      <c r="U1162" s="127"/>
    </row>
    <row r="1163" spans="4:21" customFormat="1">
      <c r="D1163" s="86"/>
      <c r="E1163" s="86"/>
      <c r="F1163" s="86"/>
      <c r="K1163" s="86"/>
      <c r="P1163" s="86"/>
      <c r="S1163" s="86"/>
      <c r="T1163" s="24"/>
      <c r="U1163" s="127"/>
    </row>
    <row r="1164" spans="4:21" customFormat="1">
      <c r="D1164" s="86"/>
      <c r="E1164" s="86"/>
      <c r="F1164" s="86"/>
      <c r="K1164" s="86"/>
      <c r="P1164" s="86"/>
      <c r="S1164" s="86"/>
      <c r="T1164" s="24"/>
      <c r="U1164" s="127"/>
    </row>
    <row r="1165" spans="4:21" customFormat="1">
      <c r="D1165" s="86"/>
      <c r="E1165" s="86"/>
      <c r="F1165" s="86"/>
      <c r="K1165" s="86"/>
      <c r="P1165" s="86"/>
      <c r="S1165" s="86"/>
      <c r="T1165" s="24"/>
      <c r="U1165" s="127"/>
    </row>
    <row r="1166" spans="4:21" customFormat="1">
      <c r="D1166" s="86"/>
      <c r="E1166" s="86"/>
      <c r="F1166" s="86"/>
      <c r="K1166" s="86"/>
      <c r="P1166" s="86"/>
      <c r="S1166" s="86"/>
      <c r="T1166" s="24"/>
      <c r="U1166" s="127"/>
    </row>
    <row r="1167" spans="4:21" customFormat="1">
      <c r="D1167" s="86"/>
      <c r="E1167" s="86"/>
      <c r="F1167" s="86"/>
      <c r="K1167" s="86"/>
      <c r="P1167" s="86"/>
      <c r="S1167" s="86"/>
      <c r="T1167" s="24"/>
      <c r="U1167" s="127"/>
    </row>
    <row r="1168" spans="4:21" customFormat="1">
      <c r="D1168" s="86"/>
      <c r="E1168" s="86"/>
      <c r="F1168" s="86"/>
      <c r="K1168" s="86"/>
      <c r="P1168" s="86"/>
      <c r="S1168" s="86"/>
      <c r="T1168" s="24"/>
      <c r="U1168" s="127"/>
    </row>
    <row r="1169" spans="4:21" customFormat="1">
      <c r="D1169" s="86"/>
      <c r="E1169" s="86"/>
      <c r="F1169" s="86"/>
      <c r="K1169" s="86"/>
      <c r="P1169" s="86"/>
      <c r="S1169" s="86"/>
      <c r="T1169" s="24"/>
      <c r="U1169" s="127"/>
    </row>
    <row r="1170" spans="4:21" customFormat="1">
      <c r="D1170" s="86"/>
      <c r="E1170" s="86"/>
      <c r="F1170" s="86"/>
      <c r="K1170" s="86"/>
      <c r="P1170" s="86"/>
      <c r="S1170" s="86"/>
      <c r="T1170" s="24"/>
      <c r="U1170" s="127"/>
    </row>
    <row r="1171" spans="4:21" customFormat="1">
      <c r="D1171" s="86"/>
      <c r="E1171" s="86"/>
      <c r="F1171" s="86"/>
      <c r="K1171" s="86"/>
      <c r="P1171" s="86"/>
      <c r="S1171" s="86"/>
      <c r="T1171" s="24"/>
      <c r="U1171" s="127"/>
    </row>
    <row r="1172" spans="4:21" customFormat="1">
      <c r="D1172" s="86"/>
      <c r="E1172" s="86"/>
      <c r="F1172" s="86"/>
      <c r="K1172" s="86"/>
      <c r="P1172" s="86"/>
      <c r="S1172" s="86"/>
      <c r="T1172" s="24"/>
      <c r="U1172" s="127"/>
    </row>
    <row r="1173" spans="4:21" customFormat="1">
      <c r="D1173" s="86"/>
      <c r="E1173" s="86"/>
      <c r="F1173" s="86"/>
      <c r="K1173" s="86"/>
      <c r="P1173" s="86"/>
      <c r="S1173" s="86"/>
      <c r="T1173" s="24"/>
      <c r="U1173" s="127"/>
    </row>
    <row r="1174" spans="4:21" customFormat="1">
      <c r="D1174" s="86"/>
      <c r="E1174" s="86"/>
      <c r="F1174" s="86"/>
      <c r="K1174" s="86"/>
      <c r="P1174" s="86"/>
      <c r="S1174" s="86"/>
      <c r="T1174" s="24"/>
      <c r="U1174" s="127"/>
    </row>
    <row r="1175" spans="4:21" customFormat="1">
      <c r="D1175" s="86"/>
      <c r="E1175" s="86"/>
      <c r="F1175" s="86"/>
      <c r="K1175" s="86"/>
      <c r="P1175" s="86"/>
      <c r="S1175" s="86"/>
      <c r="T1175" s="24"/>
      <c r="U1175" s="127"/>
    </row>
    <row r="1176" spans="4:21" customFormat="1">
      <c r="D1176" s="86"/>
      <c r="E1176" s="86"/>
      <c r="F1176" s="86"/>
      <c r="K1176" s="86"/>
      <c r="P1176" s="86"/>
      <c r="S1176" s="86"/>
      <c r="T1176" s="24"/>
      <c r="U1176" s="127"/>
    </row>
    <row r="1177" spans="4:21" customFormat="1">
      <c r="D1177" s="86"/>
      <c r="E1177" s="86"/>
      <c r="F1177" s="86"/>
      <c r="K1177" s="86"/>
      <c r="P1177" s="86"/>
      <c r="S1177" s="86"/>
      <c r="T1177" s="24"/>
      <c r="U1177" s="127"/>
    </row>
    <row r="1178" spans="4:21" customFormat="1">
      <c r="D1178" s="86"/>
      <c r="E1178" s="86"/>
      <c r="F1178" s="86"/>
      <c r="K1178" s="86"/>
      <c r="P1178" s="86"/>
      <c r="S1178" s="86"/>
      <c r="T1178" s="24"/>
      <c r="U1178" s="127"/>
    </row>
    <row r="1179" spans="4:21" customFormat="1">
      <c r="D1179" s="86"/>
      <c r="E1179" s="86"/>
      <c r="F1179" s="86"/>
      <c r="K1179" s="86"/>
      <c r="P1179" s="86"/>
      <c r="S1179" s="86"/>
      <c r="T1179" s="24"/>
      <c r="U1179" s="127"/>
    </row>
    <row r="1180" spans="4:21" customFormat="1">
      <c r="D1180" s="86"/>
      <c r="E1180" s="86"/>
      <c r="F1180" s="86"/>
      <c r="K1180" s="86"/>
      <c r="P1180" s="86"/>
      <c r="S1180" s="86"/>
      <c r="T1180" s="24"/>
      <c r="U1180" s="127"/>
    </row>
    <row r="1181" spans="4:21" customFormat="1">
      <c r="D1181" s="86"/>
      <c r="E1181" s="86"/>
      <c r="F1181" s="86"/>
      <c r="K1181" s="86"/>
      <c r="P1181" s="86"/>
      <c r="S1181" s="86"/>
      <c r="T1181" s="24"/>
      <c r="U1181" s="127"/>
    </row>
    <row r="1182" spans="4:21" customFormat="1">
      <c r="D1182" s="86"/>
      <c r="E1182" s="86"/>
      <c r="F1182" s="86"/>
      <c r="K1182" s="86"/>
      <c r="P1182" s="86"/>
      <c r="S1182" s="86"/>
      <c r="T1182" s="24"/>
      <c r="U1182" s="127"/>
    </row>
    <row r="1183" spans="4:21" customFormat="1">
      <c r="D1183" s="86"/>
      <c r="E1183" s="86"/>
      <c r="F1183" s="86"/>
      <c r="K1183" s="86"/>
      <c r="P1183" s="86"/>
      <c r="S1183" s="86"/>
      <c r="T1183" s="24"/>
      <c r="U1183" s="127"/>
    </row>
    <row r="1184" spans="4:21" customFormat="1">
      <c r="D1184" s="86"/>
      <c r="E1184" s="86"/>
      <c r="F1184" s="86"/>
      <c r="K1184" s="86"/>
      <c r="P1184" s="86"/>
      <c r="S1184" s="86"/>
      <c r="T1184" s="24"/>
      <c r="U1184" s="127"/>
    </row>
    <row r="1185" spans="4:21" customFormat="1">
      <c r="D1185" s="86"/>
      <c r="E1185" s="86"/>
      <c r="F1185" s="86"/>
      <c r="K1185" s="86"/>
      <c r="P1185" s="86"/>
      <c r="S1185" s="86"/>
      <c r="T1185" s="24"/>
      <c r="U1185" s="127"/>
    </row>
    <row r="1186" spans="4:21" customFormat="1">
      <c r="D1186" s="86"/>
      <c r="E1186" s="86"/>
      <c r="F1186" s="86"/>
      <c r="K1186" s="86"/>
      <c r="P1186" s="86"/>
      <c r="S1186" s="86"/>
      <c r="T1186" s="24"/>
      <c r="U1186" s="127"/>
    </row>
    <row r="1187" spans="4:21" customFormat="1">
      <c r="D1187" s="86"/>
      <c r="E1187" s="86"/>
      <c r="F1187" s="86"/>
      <c r="K1187" s="86"/>
      <c r="P1187" s="86"/>
      <c r="S1187" s="86"/>
      <c r="T1187" s="24"/>
      <c r="U1187" s="127"/>
    </row>
    <row r="1188" spans="4:21" customFormat="1">
      <c r="D1188" s="86"/>
      <c r="E1188" s="86"/>
      <c r="F1188" s="86"/>
      <c r="K1188" s="86"/>
      <c r="P1188" s="86"/>
      <c r="S1188" s="86"/>
      <c r="T1188" s="24"/>
      <c r="U1188" s="127"/>
    </row>
    <row r="1189" spans="4:21" customFormat="1">
      <c r="D1189" s="86"/>
      <c r="E1189" s="86"/>
      <c r="F1189" s="86"/>
      <c r="K1189" s="86"/>
      <c r="P1189" s="86"/>
      <c r="S1189" s="86"/>
      <c r="T1189" s="24"/>
      <c r="U1189" s="127"/>
    </row>
    <row r="1190" spans="4:21" customFormat="1">
      <c r="D1190" s="86"/>
      <c r="E1190" s="86"/>
      <c r="F1190" s="86"/>
      <c r="K1190" s="86"/>
      <c r="P1190" s="86"/>
      <c r="S1190" s="86"/>
      <c r="T1190" s="24"/>
      <c r="U1190" s="127"/>
    </row>
    <row r="1191" spans="4:21" customFormat="1">
      <c r="D1191" s="86"/>
      <c r="E1191" s="86"/>
      <c r="F1191" s="86"/>
      <c r="K1191" s="86"/>
      <c r="P1191" s="86"/>
      <c r="S1191" s="86"/>
      <c r="T1191" s="24"/>
      <c r="U1191" s="127"/>
    </row>
    <row r="1192" spans="4:21" customFormat="1">
      <c r="D1192" s="86"/>
      <c r="E1192" s="86"/>
      <c r="F1192" s="86"/>
      <c r="K1192" s="86"/>
      <c r="P1192" s="86"/>
      <c r="S1192" s="86"/>
      <c r="T1192" s="24"/>
      <c r="U1192" s="127"/>
    </row>
    <row r="1193" spans="4:21" customFormat="1">
      <c r="D1193" s="86"/>
      <c r="E1193" s="86"/>
      <c r="F1193" s="86"/>
      <c r="K1193" s="86"/>
      <c r="P1193" s="86"/>
      <c r="S1193" s="86"/>
      <c r="T1193" s="24"/>
      <c r="U1193" s="127"/>
    </row>
    <row r="1194" spans="4:21" customFormat="1">
      <c r="D1194" s="86"/>
      <c r="E1194" s="86"/>
      <c r="F1194" s="86"/>
      <c r="K1194" s="86"/>
      <c r="P1194" s="86"/>
      <c r="S1194" s="86"/>
      <c r="T1194" s="24"/>
      <c r="U1194" s="127"/>
    </row>
    <row r="1195" spans="4:21" customFormat="1">
      <c r="D1195" s="86"/>
      <c r="E1195" s="86"/>
      <c r="F1195" s="86"/>
      <c r="K1195" s="86"/>
      <c r="P1195" s="86"/>
      <c r="S1195" s="86"/>
      <c r="T1195" s="24"/>
      <c r="U1195" s="127"/>
    </row>
    <row r="1196" spans="4:21" customFormat="1">
      <c r="D1196" s="86"/>
      <c r="E1196" s="86"/>
      <c r="F1196" s="86"/>
      <c r="K1196" s="86"/>
      <c r="P1196" s="86"/>
      <c r="S1196" s="86"/>
      <c r="T1196" s="24"/>
      <c r="U1196" s="127"/>
    </row>
    <row r="1197" spans="4:21" customFormat="1">
      <c r="D1197" s="86"/>
      <c r="E1197" s="86"/>
      <c r="F1197" s="86"/>
      <c r="K1197" s="86"/>
      <c r="P1197" s="86"/>
      <c r="S1197" s="86"/>
      <c r="T1197" s="24"/>
      <c r="U1197" s="127"/>
    </row>
    <row r="1198" spans="4:21" customFormat="1">
      <c r="D1198" s="86"/>
      <c r="E1198" s="86"/>
      <c r="F1198" s="86"/>
      <c r="K1198" s="86"/>
      <c r="P1198" s="86"/>
      <c r="S1198" s="86"/>
      <c r="T1198" s="24"/>
      <c r="U1198" s="127"/>
    </row>
    <row r="1199" spans="4:21" customFormat="1">
      <c r="D1199" s="86"/>
      <c r="E1199" s="86"/>
      <c r="F1199" s="86"/>
      <c r="K1199" s="86"/>
      <c r="P1199" s="86"/>
      <c r="S1199" s="86"/>
      <c r="T1199" s="24"/>
      <c r="U1199" s="127"/>
    </row>
    <row r="1200" spans="4:21" customFormat="1">
      <c r="D1200" s="86"/>
      <c r="E1200" s="86"/>
      <c r="F1200" s="86"/>
      <c r="K1200" s="86"/>
      <c r="P1200" s="86"/>
      <c r="S1200" s="86"/>
      <c r="T1200" s="24"/>
      <c r="U1200" s="127"/>
    </row>
    <row r="1201" spans="4:21" customFormat="1">
      <c r="D1201" s="86"/>
      <c r="E1201" s="86"/>
      <c r="F1201" s="86"/>
      <c r="K1201" s="86"/>
      <c r="P1201" s="86"/>
      <c r="S1201" s="86"/>
      <c r="T1201" s="24"/>
      <c r="U1201" s="127"/>
    </row>
    <row r="1202" spans="4:21" customFormat="1">
      <c r="D1202" s="86"/>
      <c r="E1202" s="86"/>
      <c r="F1202" s="86"/>
      <c r="K1202" s="86"/>
      <c r="P1202" s="86"/>
      <c r="S1202" s="86"/>
      <c r="T1202" s="24"/>
      <c r="U1202" s="127"/>
    </row>
    <row r="1203" spans="4:21" customFormat="1">
      <c r="D1203" s="86"/>
      <c r="E1203" s="86"/>
      <c r="F1203" s="86"/>
      <c r="K1203" s="86"/>
      <c r="P1203" s="86"/>
      <c r="S1203" s="86"/>
      <c r="T1203" s="24"/>
      <c r="U1203" s="127"/>
    </row>
    <row r="1204" spans="4:21" customFormat="1">
      <c r="D1204" s="86"/>
      <c r="E1204" s="86"/>
      <c r="F1204" s="86"/>
      <c r="K1204" s="86"/>
      <c r="P1204" s="86"/>
      <c r="S1204" s="86"/>
      <c r="T1204" s="24"/>
      <c r="U1204" s="127"/>
    </row>
    <row r="1205" spans="4:21" customFormat="1">
      <c r="D1205" s="86"/>
      <c r="E1205" s="86"/>
      <c r="F1205" s="86"/>
      <c r="K1205" s="86"/>
      <c r="P1205" s="86"/>
      <c r="S1205" s="86"/>
      <c r="T1205" s="24"/>
      <c r="U1205" s="127"/>
    </row>
    <row r="1206" spans="4:21" customFormat="1">
      <c r="D1206" s="86"/>
      <c r="E1206" s="86"/>
      <c r="F1206" s="86"/>
      <c r="K1206" s="86"/>
      <c r="P1206" s="86"/>
      <c r="S1206" s="86"/>
      <c r="T1206" s="24"/>
      <c r="U1206" s="127"/>
    </row>
    <row r="1207" spans="4:21" customFormat="1">
      <c r="D1207" s="86"/>
      <c r="E1207" s="86"/>
      <c r="F1207" s="86"/>
      <c r="K1207" s="86"/>
      <c r="P1207" s="86"/>
      <c r="S1207" s="86"/>
      <c r="T1207" s="24"/>
      <c r="U1207" s="127"/>
    </row>
    <row r="1208" spans="4:21" customFormat="1">
      <c r="D1208" s="86"/>
      <c r="E1208" s="86"/>
      <c r="F1208" s="86"/>
      <c r="K1208" s="86"/>
      <c r="P1208" s="86"/>
      <c r="S1208" s="86"/>
      <c r="T1208" s="24"/>
      <c r="U1208" s="127"/>
    </row>
    <row r="1209" spans="4:21" customFormat="1">
      <c r="D1209" s="86"/>
      <c r="E1209" s="86"/>
      <c r="F1209" s="86"/>
      <c r="K1209" s="86"/>
      <c r="P1209" s="86"/>
      <c r="S1209" s="86"/>
      <c r="T1209" s="24"/>
      <c r="U1209" s="127"/>
    </row>
    <row r="1210" spans="4:21" customFormat="1">
      <c r="D1210" s="86"/>
      <c r="E1210" s="86"/>
      <c r="F1210" s="86"/>
      <c r="K1210" s="86"/>
      <c r="P1210" s="86"/>
      <c r="S1210" s="86"/>
      <c r="T1210" s="24"/>
      <c r="U1210" s="127"/>
    </row>
    <row r="1211" spans="4:21" customFormat="1">
      <c r="D1211" s="86"/>
      <c r="E1211" s="86"/>
      <c r="F1211" s="86"/>
      <c r="K1211" s="86"/>
      <c r="P1211" s="86"/>
      <c r="S1211" s="86"/>
      <c r="T1211" s="24"/>
      <c r="U1211" s="127"/>
    </row>
    <row r="1212" spans="4:21" customFormat="1">
      <c r="D1212" s="86"/>
      <c r="E1212" s="86"/>
      <c r="F1212" s="86"/>
      <c r="K1212" s="86"/>
      <c r="P1212" s="86"/>
      <c r="S1212" s="86"/>
      <c r="T1212" s="24"/>
      <c r="U1212" s="127"/>
    </row>
    <row r="1213" spans="4:21" customFormat="1">
      <c r="D1213" s="86"/>
      <c r="E1213" s="86"/>
      <c r="F1213" s="86"/>
      <c r="K1213" s="86"/>
      <c r="P1213" s="86"/>
      <c r="S1213" s="86"/>
      <c r="T1213" s="24"/>
      <c r="U1213" s="127"/>
    </row>
    <row r="1214" spans="4:21" customFormat="1">
      <c r="D1214" s="86"/>
      <c r="E1214" s="86"/>
      <c r="F1214" s="86"/>
      <c r="K1214" s="86"/>
      <c r="P1214" s="86"/>
      <c r="S1214" s="86"/>
      <c r="T1214" s="24"/>
      <c r="U1214" s="127"/>
    </row>
    <row r="1215" spans="4:21" customFormat="1">
      <c r="D1215" s="86"/>
      <c r="E1215" s="86"/>
      <c r="F1215" s="86"/>
      <c r="K1215" s="86"/>
      <c r="P1215" s="86"/>
      <c r="S1215" s="86"/>
      <c r="T1215" s="24"/>
      <c r="U1215" s="127"/>
    </row>
    <row r="1216" spans="4:21" customFormat="1">
      <c r="D1216" s="86"/>
      <c r="E1216" s="86"/>
      <c r="F1216" s="86"/>
      <c r="K1216" s="86"/>
      <c r="P1216" s="86"/>
      <c r="S1216" s="86"/>
      <c r="T1216" s="24"/>
      <c r="U1216" s="127"/>
    </row>
    <row r="1217" spans="4:21" customFormat="1">
      <c r="D1217" s="86"/>
      <c r="E1217" s="86"/>
      <c r="F1217" s="86"/>
      <c r="K1217" s="86"/>
      <c r="P1217" s="86"/>
      <c r="S1217" s="86"/>
      <c r="T1217" s="24"/>
      <c r="U1217" s="127"/>
    </row>
    <row r="1218" spans="4:21" customFormat="1">
      <c r="D1218" s="86"/>
      <c r="E1218" s="86"/>
      <c r="F1218" s="86"/>
      <c r="K1218" s="86"/>
      <c r="P1218" s="86"/>
      <c r="S1218" s="86"/>
      <c r="T1218" s="24"/>
      <c r="U1218" s="127"/>
    </row>
    <row r="1219" spans="4:21" customFormat="1">
      <c r="D1219" s="86"/>
      <c r="E1219" s="86"/>
      <c r="F1219" s="86"/>
      <c r="K1219" s="86"/>
      <c r="P1219" s="86"/>
      <c r="S1219" s="86"/>
      <c r="T1219" s="24"/>
      <c r="U1219" s="127"/>
    </row>
    <row r="1220" spans="4:21" customFormat="1">
      <c r="D1220" s="86"/>
      <c r="E1220" s="86"/>
      <c r="F1220" s="86"/>
      <c r="K1220" s="86"/>
      <c r="P1220" s="86"/>
      <c r="S1220" s="86"/>
      <c r="T1220" s="24"/>
      <c r="U1220" s="127"/>
    </row>
    <row r="1221" spans="4:21" customFormat="1">
      <c r="D1221" s="86"/>
      <c r="E1221" s="86"/>
      <c r="F1221" s="86"/>
      <c r="K1221" s="86"/>
      <c r="P1221" s="86"/>
      <c r="S1221" s="86"/>
      <c r="T1221" s="24"/>
      <c r="U1221" s="127"/>
    </row>
    <row r="1222" spans="4:21" customFormat="1">
      <c r="D1222" s="86"/>
      <c r="E1222" s="86"/>
      <c r="F1222" s="86"/>
      <c r="K1222" s="86"/>
      <c r="P1222" s="86"/>
      <c r="S1222" s="86"/>
      <c r="T1222" s="24"/>
      <c r="U1222" s="127"/>
    </row>
    <row r="1223" spans="4:21" customFormat="1">
      <c r="D1223" s="86"/>
      <c r="E1223" s="86"/>
      <c r="F1223" s="86"/>
      <c r="K1223" s="86"/>
      <c r="P1223" s="86"/>
      <c r="S1223" s="86"/>
      <c r="T1223" s="24"/>
      <c r="U1223" s="127"/>
    </row>
    <row r="1224" spans="4:21" customFormat="1">
      <c r="D1224" s="86"/>
      <c r="E1224" s="86"/>
      <c r="F1224" s="86"/>
      <c r="K1224" s="86"/>
      <c r="P1224" s="86"/>
      <c r="S1224" s="86"/>
      <c r="T1224" s="24"/>
      <c r="U1224" s="127"/>
    </row>
    <row r="1225" spans="4:21" customFormat="1">
      <c r="D1225" s="86"/>
      <c r="E1225" s="86"/>
      <c r="F1225" s="86"/>
      <c r="K1225" s="86"/>
      <c r="P1225" s="86"/>
      <c r="S1225" s="86"/>
      <c r="T1225" s="24"/>
      <c r="U1225" s="127"/>
    </row>
    <row r="1226" spans="4:21" customFormat="1">
      <c r="D1226" s="86"/>
      <c r="E1226" s="86"/>
      <c r="F1226" s="86"/>
      <c r="K1226" s="86"/>
      <c r="P1226" s="86"/>
      <c r="S1226" s="86"/>
      <c r="T1226" s="24"/>
      <c r="U1226" s="127"/>
    </row>
    <row r="1227" spans="4:21" customFormat="1">
      <c r="D1227" s="86"/>
      <c r="E1227" s="86"/>
      <c r="F1227" s="86"/>
      <c r="K1227" s="86"/>
      <c r="P1227" s="86"/>
      <c r="S1227" s="86"/>
      <c r="T1227" s="24"/>
      <c r="U1227" s="127"/>
    </row>
    <row r="1228" spans="4:21" customFormat="1">
      <c r="D1228" s="86"/>
      <c r="E1228" s="86"/>
      <c r="F1228" s="86"/>
      <c r="K1228" s="86"/>
      <c r="P1228" s="86"/>
      <c r="S1228" s="86"/>
      <c r="T1228" s="24"/>
      <c r="U1228" s="127"/>
    </row>
    <row r="1229" spans="4:21" customFormat="1">
      <c r="D1229" s="86"/>
      <c r="E1229" s="86"/>
      <c r="F1229" s="86"/>
      <c r="K1229" s="86"/>
      <c r="P1229" s="86"/>
      <c r="S1229" s="86"/>
      <c r="T1229" s="24"/>
      <c r="U1229" s="127"/>
    </row>
    <row r="1230" spans="4:21" customFormat="1">
      <c r="D1230" s="86"/>
      <c r="E1230" s="86"/>
      <c r="F1230" s="86"/>
      <c r="K1230" s="86"/>
      <c r="P1230" s="86"/>
      <c r="S1230" s="86"/>
      <c r="T1230" s="24"/>
      <c r="U1230" s="127"/>
    </row>
    <row r="1231" spans="4:21" customFormat="1">
      <c r="D1231" s="86"/>
      <c r="E1231" s="86"/>
      <c r="F1231" s="86"/>
      <c r="K1231" s="86"/>
      <c r="P1231" s="86"/>
      <c r="S1231" s="86"/>
      <c r="T1231" s="24"/>
      <c r="U1231" s="127"/>
    </row>
    <row r="1232" spans="4:21" customFormat="1">
      <c r="D1232" s="86"/>
      <c r="E1232" s="86"/>
      <c r="F1232" s="86"/>
      <c r="K1232" s="86"/>
      <c r="P1232" s="86"/>
      <c r="S1232" s="86"/>
      <c r="T1232" s="24"/>
      <c r="U1232" s="127"/>
    </row>
    <row r="1233" spans="4:21" customFormat="1">
      <c r="D1233" s="86"/>
      <c r="E1233" s="86"/>
      <c r="F1233" s="86"/>
      <c r="K1233" s="86"/>
      <c r="P1233" s="86"/>
      <c r="S1233" s="86"/>
      <c r="T1233" s="24"/>
      <c r="U1233" s="127"/>
    </row>
    <row r="1234" spans="4:21" customFormat="1">
      <c r="D1234" s="86"/>
      <c r="E1234" s="86"/>
      <c r="F1234" s="86"/>
      <c r="K1234" s="86"/>
      <c r="P1234" s="86"/>
      <c r="S1234" s="86"/>
      <c r="T1234" s="24"/>
      <c r="U1234" s="127"/>
    </row>
    <row r="1235" spans="4:21" customFormat="1">
      <c r="D1235" s="86"/>
      <c r="E1235" s="86"/>
      <c r="F1235" s="86"/>
      <c r="K1235" s="86"/>
      <c r="P1235" s="86"/>
      <c r="S1235" s="86"/>
      <c r="T1235" s="24"/>
      <c r="U1235" s="127"/>
    </row>
    <row r="1236" spans="4:21" customFormat="1">
      <c r="D1236" s="86"/>
      <c r="E1236" s="86"/>
      <c r="F1236" s="86"/>
      <c r="K1236" s="86"/>
      <c r="P1236" s="86"/>
      <c r="S1236" s="86"/>
      <c r="T1236" s="24"/>
      <c r="U1236" s="127"/>
    </row>
    <row r="1237" spans="4:21" customFormat="1">
      <c r="D1237" s="86"/>
      <c r="E1237" s="86"/>
      <c r="F1237" s="86"/>
      <c r="K1237" s="86"/>
      <c r="P1237" s="86"/>
      <c r="S1237" s="86"/>
      <c r="T1237" s="24"/>
      <c r="U1237" s="127"/>
    </row>
    <row r="1238" spans="4:21" customFormat="1">
      <c r="D1238" s="86"/>
      <c r="E1238" s="86"/>
      <c r="F1238" s="86"/>
      <c r="K1238" s="86"/>
      <c r="P1238" s="86"/>
      <c r="S1238" s="86"/>
      <c r="T1238" s="24"/>
      <c r="U1238" s="127"/>
    </row>
    <row r="1239" spans="4:21" customFormat="1">
      <c r="D1239" s="86"/>
      <c r="E1239" s="86"/>
      <c r="F1239" s="86"/>
      <c r="K1239" s="86"/>
      <c r="P1239" s="86"/>
      <c r="S1239" s="86"/>
      <c r="T1239" s="24"/>
      <c r="U1239" s="127"/>
    </row>
    <row r="1240" spans="4:21" customFormat="1">
      <c r="D1240" s="86"/>
      <c r="E1240" s="86"/>
      <c r="F1240" s="86"/>
      <c r="K1240" s="86"/>
      <c r="P1240" s="86"/>
      <c r="S1240" s="86"/>
      <c r="T1240" s="24"/>
      <c r="U1240" s="127"/>
    </row>
    <row r="1241" spans="4:21" customFormat="1">
      <c r="D1241" s="86"/>
      <c r="E1241" s="86"/>
      <c r="F1241" s="86"/>
      <c r="K1241" s="86"/>
      <c r="P1241" s="86"/>
      <c r="S1241" s="86"/>
      <c r="T1241" s="24"/>
      <c r="U1241" s="127"/>
    </row>
    <row r="1242" spans="4:21" customFormat="1">
      <c r="D1242" s="86"/>
      <c r="E1242" s="86"/>
      <c r="F1242" s="86"/>
      <c r="K1242" s="86"/>
      <c r="P1242" s="86"/>
      <c r="S1242" s="86"/>
      <c r="T1242" s="24"/>
      <c r="U1242" s="127"/>
    </row>
    <row r="1243" spans="4:21" customFormat="1">
      <c r="D1243" s="86"/>
      <c r="E1243" s="86"/>
      <c r="F1243" s="86"/>
      <c r="K1243" s="86"/>
      <c r="P1243" s="86"/>
      <c r="S1243" s="86"/>
      <c r="T1243" s="24"/>
      <c r="U1243" s="127"/>
    </row>
    <row r="1244" spans="4:21" customFormat="1">
      <c r="D1244" s="86"/>
      <c r="E1244" s="86"/>
      <c r="F1244" s="86"/>
      <c r="K1244" s="86"/>
      <c r="P1244" s="86"/>
      <c r="S1244" s="86"/>
      <c r="T1244" s="24"/>
      <c r="U1244" s="127"/>
    </row>
    <row r="1245" spans="4:21" customFormat="1">
      <c r="D1245" s="86"/>
      <c r="E1245" s="86"/>
      <c r="F1245" s="86"/>
      <c r="K1245" s="86"/>
      <c r="P1245" s="86"/>
      <c r="S1245" s="86"/>
      <c r="T1245" s="24"/>
      <c r="U1245" s="127"/>
    </row>
    <row r="1246" spans="4:21" customFormat="1">
      <c r="D1246" s="86"/>
      <c r="E1246" s="86"/>
      <c r="F1246" s="86"/>
      <c r="K1246" s="86"/>
      <c r="P1246" s="86"/>
      <c r="S1246" s="86"/>
      <c r="T1246" s="24"/>
      <c r="U1246" s="127"/>
    </row>
    <row r="1247" spans="4:21" customFormat="1">
      <c r="D1247" s="86"/>
      <c r="E1247" s="86"/>
      <c r="F1247" s="86"/>
      <c r="K1247" s="86"/>
      <c r="P1247" s="86"/>
      <c r="S1247" s="86"/>
      <c r="T1247" s="24"/>
      <c r="U1247" s="127"/>
    </row>
    <row r="1248" spans="4:21" customFormat="1">
      <c r="D1248" s="86"/>
      <c r="E1248" s="86"/>
      <c r="F1248" s="86"/>
      <c r="K1248" s="86"/>
      <c r="P1248" s="86"/>
      <c r="S1248" s="86"/>
      <c r="T1248" s="24"/>
      <c r="U1248" s="127"/>
    </row>
    <row r="1249" spans="4:21" customFormat="1">
      <c r="D1249" s="86"/>
      <c r="E1249" s="86"/>
      <c r="F1249" s="86"/>
      <c r="K1249" s="86"/>
      <c r="P1249" s="86"/>
      <c r="S1249" s="86"/>
      <c r="T1249" s="24"/>
      <c r="U1249" s="127"/>
    </row>
    <row r="1250" spans="4:21" customFormat="1">
      <c r="D1250" s="86"/>
      <c r="E1250" s="86"/>
      <c r="F1250" s="86"/>
      <c r="K1250" s="86"/>
      <c r="P1250" s="86"/>
      <c r="S1250" s="86"/>
      <c r="T1250" s="24"/>
      <c r="U1250" s="127"/>
    </row>
    <row r="1251" spans="4:21" customFormat="1">
      <c r="D1251" s="86"/>
      <c r="E1251" s="86"/>
      <c r="F1251" s="86"/>
      <c r="K1251" s="86"/>
      <c r="P1251" s="86"/>
      <c r="S1251" s="86"/>
      <c r="T1251" s="24"/>
      <c r="U1251" s="127"/>
    </row>
    <row r="1252" spans="4:21" customFormat="1">
      <c r="D1252" s="86"/>
      <c r="E1252" s="86"/>
      <c r="F1252" s="86"/>
      <c r="K1252" s="86"/>
      <c r="P1252" s="86"/>
      <c r="S1252" s="86"/>
      <c r="T1252" s="24"/>
      <c r="U1252" s="127"/>
    </row>
    <row r="1253" spans="4:21" customFormat="1">
      <c r="D1253" s="86"/>
      <c r="E1253" s="86"/>
      <c r="F1253" s="86"/>
      <c r="K1253" s="86"/>
      <c r="P1253" s="86"/>
      <c r="S1253" s="86"/>
      <c r="T1253" s="24"/>
      <c r="U1253" s="127"/>
    </row>
    <row r="1254" spans="4:21" customFormat="1">
      <c r="D1254" s="86"/>
      <c r="E1254" s="86"/>
      <c r="F1254" s="86"/>
      <c r="K1254" s="86"/>
      <c r="P1254" s="86"/>
      <c r="S1254" s="86"/>
      <c r="T1254" s="24"/>
      <c r="U1254" s="127"/>
    </row>
    <row r="1255" spans="4:21" customFormat="1">
      <c r="D1255" s="86"/>
      <c r="E1255" s="86"/>
      <c r="F1255" s="86"/>
      <c r="K1255" s="86"/>
      <c r="P1255" s="86"/>
      <c r="S1255" s="86"/>
      <c r="T1255" s="24"/>
      <c r="U1255" s="127"/>
    </row>
    <row r="1256" spans="4:21" customFormat="1">
      <c r="D1256" s="86"/>
      <c r="E1256" s="86"/>
      <c r="F1256" s="86"/>
      <c r="K1256" s="86"/>
      <c r="P1256" s="86"/>
      <c r="S1256" s="86"/>
      <c r="T1256" s="24"/>
      <c r="U1256" s="127"/>
    </row>
    <row r="1257" spans="4:21" customFormat="1">
      <c r="D1257" s="86"/>
      <c r="E1257" s="86"/>
      <c r="F1257" s="86"/>
      <c r="K1257" s="86"/>
      <c r="P1257" s="86"/>
      <c r="S1257" s="86"/>
      <c r="T1257" s="24"/>
      <c r="U1257" s="127"/>
    </row>
    <row r="1258" spans="4:21" customFormat="1">
      <c r="D1258" s="86"/>
      <c r="E1258" s="86"/>
      <c r="F1258" s="86"/>
      <c r="K1258" s="86"/>
      <c r="P1258" s="86"/>
      <c r="S1258" s="86"/>
      <c r="T1258" s="24"/>
      <c r="U1258" s="127"/>
    </row>
    <row r="1259" spans="4:21" customFormat="1">
      <c r="D1259" s="86"/>
      <c r="E1259" s="86"/>
      <c r="F1259" s="86"/>
      <c r="K1259" s="86"/>
      <c r="P1259" s="86"/>
      <c r="S1259" s="86"/>
      <c r="T1259" s="24"/>
      <c r="U1259" s="127"/>
    </row>
    <row r="1260" spans="4:21" customFormat="1">
      <c r="D1260" s="86"/>
      <c r="E1260" s="86"/>
      <c r="F1260" s="86"/>
      <c r="K1260" s="86"/>
      <c r="P1260" s="86"/>
      <c r="S1260" s="86"/>
      <c r="T1260" s="24"/>
      <c r="U1260" s="127"/>
    </row>
    <row r="1261" spans="4:21" customFormat="1">
      <c r="D1261" s="86"/>
      <c r="E1261" s="86"/>
      <c r="F1261" s="86"/>
      <c r="K1261" s="86"/>
      <c r="P1261" s="86"/>
      <c r="S1261" s="86"/>
      <c r="T1261" s="24"/>
      <c r="U1261" s="127"/>
    </row>
    <row r="1262" spans="4:21" customFormat="1">
      <c r="D1262" s="86"/>
      <c r="E1262" s="86"/>
      <c r="F1262" s="86"/>
      <c r="K1262" s="86"/>
      <c r="P1262" s="86"/>
      <c r="S1262" s="86"/>
      <c r="T1262" s="24"/>
      <c r="U1262" s="127"/>
    </row>
    <row r="1263" spans="4:21" customFormat="1">
      <c r="D1263" s="86"/>
      <c r="E1263" s="86"/>
      <c r="F1263" s="86"/>
      <c r="K1263" s="86"/>
      <c r="P1263" s="86"/>
      <c r="S1263" s="86"/>
      <c r="T1263" s="24"/>
      <c r="U1263" s="127"/>
    </row>
    <row r="1264" spans="4:21" customFormat="1">
      <c r="D1264" s="86"/>
      <c r="E1264" s="86"/>
      <c r="F1264" s="86"/>
      <c r="K1264" s="86"/>
      <c r="P1264" s="86"/>
      <c r="S1264" s="86"/>
      <c r="T1264" s="24"/>
      <c r="U1264" s="127"/>
    </row>
    <row r="1265" spans="4:21" customFormat="1">
      <c r="D1265" s="86"/>
      <c r="E1265" s="86"/>
      <c r="F1265" s="86"/>
      <c r="K1265" s="86"/>
      <c r="P1265" s="86"/>
      <c r="S1265" s="86"/>
      <c r="T1265" s="24"/>
      <c r="U1265" s="127"/>
    </row>
    <row r="1266" spans="4:21" customFormat="1">
      <c r="D1266" s="86"/>
      <c r="E1266" s="86"/>
      <c r="F1266" s="86"/>
      <c r="K1266" s="86"/>
      <c r="P1266" s="86"/>
      <c r="S1266" s="86"/>
      <c r="T1266" s="24"/>
      <c r="U1266" s="127"/>
    </row>
    <row r="1267" spans="4:21" customFormat="1">
      <c r="D1267" s="86"/>
      <c r="E1267" s="86"/>
      <c r="F1267" s="86"/>
      <c r="K1267" s="86"/>
      <c r="P1267" s="86"/>
      <c r="S1267" s="86"/>
      <c r="T1267" s="24"/>
      <c r="U1267" s="127"/>
    </row>
    <row r="1268" spans="4:21" customFormat="1">
      <c r="D1268" s="86"/>
      <c r="E1268" s="86"/>
      <c r="F1268" s="86"/>
      <c r="K1268" s="86"/>
      <c r="P1268" s="86"/>
      <c r="S1268" s="86"/>
      <c r="T1268" s="24"/>
      <c r="U1268" s="127"/>
    </row>
    <row r="1269" spans="4:21" customFormat="1">
      <c r="D1269" s="86"/>
      <c r="E1269" s="86"/>
      <c r="F1269" s="86"/>
      <c r="K1269" s="86"/>
      <c r="P1269" s="86"/>
      <c r="S1269" s="86"/>
      <c r="T1269" s="24"/>
      <c r="U1269" s="127"/>
    </row>
    <row r="1270" spans="4:21" customFormat="1">
      <c r="D1270" s="86"/>
      <c r="E1270" s="86"/>
      <c r="F1270" s="86"/>
      <c r="K1270" s="86"/>
      <c r="P1270" s="86"/>
      <c r="S1270" s="86"/>
      <c r="T1270" s="24"/>
      <c r="U1270" s="127"/>
    </row>
    <row r="1271" spans="4:21" customFormat="1">
      <c r="D1271" s="86"/>
      <c r="E1271" s="86"/>
      <c r="F1271" s="86"/>
      <c r="K1271" s="86"/>
      <c r="P1271" s="86"/>
      <c r="S1271" s="86"/>
      <c r="T1271" s="24"/>
      <c r="U1271" s="127"/>
    </row>
    <row r="1272" spans="4:21" customFormat="1">
      <c r="D1272" s="86"/>
      <c r="E1272" s="86"/>
      <c r="F1272" s="86"/>
      <c r="K1272" s="86"/>
      <c r="P1272" s="86"/>
      <c r="S1272" s="86"/>
      <c r="T1272" s="24"/>
      <c r="U1272" s="127"/>
    </row>
    <row r="1273" spans="4:21" customFormat="1">
      <c r="D1273" s="86"/>
      <c r="E1273" s="86"/>
      <c r="F1273" s="86"/>
      <c r="K1273" s="86"/>
      <c r="P1273" s="86"/>
      <c r="S1273" s="86"/>
      <c r="T1273" s="24"/>
      <c r="U1273" s="127"/>
    </row>
    <row r="1274" spans="4:21" customFormat="1">
      <c r="D1274" s="86"/>
      <c r="E1274" s="86"/>
      <c r="F1274" s="86"/>
      <c r="K1274" s="86"/>
      <c r="P1274" s="86"/>
      <c r="S1274" s="86"/>
      <c r="T1274" s="24"/>
      <c r="U1274" s="127"/>
    </row>
    <row r="1275" spans="4:21" customFormat="1">
      <c r="D1275" s="86"/>
      <c r="E1275" s="86"/>
      <c r="F1275" s="86"/>
      <c r="K1275" s="86"/>
      <c r="P1275" s="86"/>
      <c r="S1275" s="86"/>
      <c r="T1275" s="24"/>
      <c r="U1275" s="127"/>
    </row>
    <row r="1276" spans="4:21" customFormat="1">
      <c r="D1276" s="86"/>
      <c r="E1276" s="86"/>
      <c r="F1276" s="86"/>
      <c r="K1276" s="86"/>
      <c r="P1276" s="86"/>
      <c r="S1276" s="86"/>
      <c r="T1276" s="24"/>
      <c r="U1276" s="127"/>
    </row>
    <row r="1277" spans="4:21" customFormat="1">
      <c r="D1277" s="86"/>
      <c r="E1277" s="86"/>
      <c r="F1277" s="86"/>
      <c r="K1277" s="86"/>
      <c r="P1277" s="86"/>
      <c r="S1277" s="86"/>
      <c r="T1277" s="24"/>
      <c r="U1277" s="127"/>
    </row>
    <row r="1278" spans="4:21" customFormat="1">
      <c r="D1278" s="86"/>
      <c r="E1278" s="86"/>
      <c r="F1278" s="86"/>
      <c r="K1278" s="86"/>
      <c r="P1278" s="86"/>
      <c r="S1278" s="86"/>
      <c r="T1278" s="24"/>
      <c r="U1278" s="127"/>
    </row>
    <row r="1279" spans="4:21" customFormat="1">
      <c r="D1279" s="86"/>
      <c r="E1279" s="86"/>
      <c r="F1279" s="86"/>
      <c r="K1279" s="86"/>
      <c r="P1279" s="86"/>
      <c r="S1279" s="86"/>
      <c r="T1279" s="24"/>
      <c r="U1279" s="127"/>
    </row>
    <row r="1280" spans="4:21" customFormat="1">
      <c r="D1280" s="86"/>
      <c r="E1280" s="86"/>
      <c r="F1280" s="86"/>
      <c r="K1280" s="86"/>
      <c r="P1280" s="86"/>
      <c r="S1280" s="86"/>
      <c r="T1280" s="24"/>
      <c r="U1280" s="127"/>
    </row>
    <row r="1281" spans="4:21" customFormat="1">
      <c r="D1281" s="86"/>
      <c r="E1281" s="86"/>
      <c r="F1281" s="86"/>
      <c r="K1281" s="86"/>
      <c r="P1281" s="86"/>
      <c r="S1281" s="86"/>
      <c r="T1281" s="24"/>
      <c r="U1281" s="127"/>
    </row>
    <row r="1282" spans="4:21" customFormat="1">
      <c r="D1282" s="86"/>
      <c r="E1282" s="86"/>
      <c r="F1282" s="86"/>
      <c r="K1282" s="86"/>
      <c r="P1282" s="86"/>
      <c r="S1282" s="86"/>
      <c r="T1282" s="24"/>
      <c r="U1282" s="127"/>
    </row>
    <row r="1283" spans="4:21" customFormat="1">
      <c r="D1283" s="86"/>
      <c r="E1283" s="86"/>
      <c r="F1283" s="86"/>
      <c r="K1283" s="86"/>
      <c r="P1283" s="86"/>
      <c r="S1283" s="86"/>
      <c r="T1283" s="24"/>
      <c r="U1283" s="127"/>
    </row>
    <row r="1284" spans="4:21" customFormat="1">
      <c r="D1284" s="86"/>
      <c r="E1284" s="86"/>
      <c r="F1284" s="86"/>
      <c r="K1284" s="86"/>
      <c r="P1284" s="86"/>
      <c r="S1284" s="86"/>
      <c r="T1284" s="24"/>
      <c r="U1284" s="127"/>
    </row>
    <row r="1285" spans="4:21" customFormat="1">
      <c r="D1285" s="86"/>
      <c r="E1285" s="86"/>
      <c r="F1285" s="86"/>
      <c r="K1285" s="86"/>
      <c r="P1285" s="86"/>
      <c r="S1285" s="86"/>
      <c r="T1285" s="24"/>
      <c r="U1285" s="127"/>
    </row>
    <row r="1286" spans="4:21" customFormat="1">
      <c r="D1286" s="86"/>
      <c r="E1286" s="86"/>
      <c r="F1286" s="86"/>
      <c r="K1286" s="86"/>
      <c r="P1286" s="86"/>
      <c r="S1286" s="86"/>
      <c r="T1286" s="24"/>
      <c r="U1286" s="127"/>
    </row>
    <row r="1287" spans="4:21" customFormat="1">
      <c r="D1287" s="86"/>
      <c r="E1287" s="86"/>
      <c r="F1287" s="86"/>
      <c r="K1287" s="86"/>
      <c r="P1287" s="86"/>
      <c r="S1287" s="86"/>
      <c r="T1287" s="24"/>
      <c r="U1287" s="127"/>
    </row>
    <row r="1288" spans="4:21" customFormat="1">
      <c r="D1288" s="86"/>
      <c r="E1288" s="86"/>
      <c r="F1288" s="86"/>
      <c r="K1288" s="86"/>
      <c r="P1288" s="86"/>
      <c r="S1288" s="86"/>
      <c r="T1288" s="24"/>
      <c r="U1288" s="127"/>
    </row>
    <row r="1289" spans="4:21" customFormat="1">
      <c r="D1289" s="86"/>
      <c r="E1289" s="86"/>
      <c r="F1289" s="86"/>
      <c r="K1289" s="86"/>
      <c r="P1289" s="86"/>
      <c r="S1289" s="86"/>
      <c r="T1289" s="24"/>
      <c r="U1289" s="127"/>
    </row>
    <row r="1290" spans="4:21" customFormat="1">
      <c r="D1290" s="86"/>
      <c r="E1290" s="86"/>
      <c r="F1290" s="86"/>
      <c r="K1290" s="86"/>
      <c r="P1290" s="86"/>
      <c r="S1290" s="86"/>
      <c r="T1290" s="24"/>
      <c r="U1290" s="127"/>
    </row>
    <row r="1291" spans="4:21" customFormat="1">
      <c r="D1291" s="86"/>
      <c r="E1291" s="86"/>
      <c r="F1291" s="86"/>
      <c r="K1291" s="86"/>
      <c r="P1291" s="86"/>
      <c r="S1291" s="86"/>
      <c r="T1291" s="24"/>
      <c r="U1291" s="127"/>
    </row>
    <row r="1292" spans="4:21" customFormat="1">
      <c r="D1292" s="86"/>
      <c r="E1292" s="86"/>
      <c r="F1292" s="86"/>
      <c r="K1292" s="86"/>
      <c r="P1292" s="86"/>
      <c r="S1292" s="86"/>
      <c r="T1292" s="24"/>
      <c r="U1292" s="127"/>
    </row>
    <row r="1293" spans="4:21" customFormat="1">
      <c r="D1293" s="86"/>
      <c r="E1293" s="86"/>
      <c r="F1293" s="86"/>
      <c r="K1293" s="86"/>
      <c r="P1293" s="86"/>
      <c r="S1293" s="86"/>
      <c r="T1293" s="24"/>
      <c r="U1293" s="127"/>
    </row>
    <row r="1294" spans="4:21" customFormat="1">
      <c r="D1294" s="86"/>
      <c r="E1294" s="86"/>
      <c r="F1294" s="86"/>
      <c r="K1294" s="86"/>
      <c r="P1294" s="86"/>
      <c r="S1294" s="86"/>
      <c r="T1294" s="24"/>
      <c r="U1294" s="127"/>
    </row>
    <row r="1295" spans="4:21" customFormat="1">
      <c r="D1295" s="86"/>
      <c r="E1295" s="86"/>
      <c r="F1295" s="86"/>
      <c r="K1295" s="86"/>
      <c r="P1295" s="86"/>
      <c r="S1295" s="86"/>
      <c r="T1295" s="24"/>
      <c r="U1295" s="127"/>
    </row>
    <row r="1296" spans="4:21" customFormat="1">
      <c r="D1296" s="86"/>
      <c r="E1296" s="86"/>
      <c r="F1296" s="86"/>
      <c r="K1296" s="86"/>
      <c r="P1296" s="86"/>
      <c r="S1296" s="86"/>
      <c r="T1296" s="24"/>
      <c r="U1296" s="127"/>
    </row>
    <row r="1297" spans="4:21" customFormat="1">
      <c r="D1297" s="86"/>
      <c r="E1297" s="86"/>
      <c r="F1297" s="86"/>
      <c r="K1297" s="86"/>
      <c r="P1297" s="86"/>
      <c r="S1297" s="86"/>
      <c r="T1297" s="24"/>
      <c r="U1297" s="127"/>
    </row>
    <row r="1298" spans="4:21" customFormat="1">
      <c r="D1298" s="86"/>
      <c r="E1298" s="86"/>
      <c r="F1298" s="86"/>
      <c r="K1298" s="86"/>
      <c r="P1298" s="86"/>
      <c r="S1298" s="86"/>
      <c r="T1298" s="24"/>
      <c r="U1298" s="127"/>
    </row>
    <row r="1299" spans="4:21" customFormat="1">
      <c r="D1299" s="86"/>
      <c r="E1299" s="86"/>
      <c r="F1299" s="86"/>
      <c r="K1299" s="86"/>
      <c r="P1299" s="86"/>
      <c r="S1299" s="86"/>
      <c r="T1299" s="24"/>
      <c r="U1299" s="127"/>
    </row>
    <row r="1300" spans="4:21" customFormat="1">
      <c r="D1300" s="86"/>
      <c r="E1300" s="86"/>
      <c r="F1300" s="86"/>
      <c r="K1300" s="86"/>
      <c r="P1300" s="86"/>
      <c r="S1300" s="86"/>
      <c r="T1300" s="24"/>
      <c r="U1300" s="127"/>
    </row>
    <row r="1301" spans="4:21" customFormat="1">
      <c r="D1301" s="86"/>
      <c r="E1301" s="86"/>
      <c r="F1301" s="86"/>
      <c r="K1301" s="86"/>
      <c r="P1301" s="86"/>
      <c r="S1301" s="86"/>
      <c r="T1301" s="24"/>
      <c r="U1301" s="127"/>
    </row>
    <row r="1302" spans="4:21" customFormat="1">
      <c r="D1302" s="86"/>
      <c r="E1302" s="86"/>
      <c r="F1302" s="86"/>
      <c r="K1302" s="86"/>
      <c r="P1302" s="86"/>
      <c r="S1302" s="86"/>
      <c r="T1302" s="24"/>
      <c r="U1302" s="127"/>
    </row>
    <row r="1303" spans="4:21" customFormat="1">
      <c r="D1303" s="86"/>
      <c r="E1303" s="86"/>
      <c r="F1303" s="86"/>
      <c r="K1303" s="86"/>
      <c r="P1303" s="86"/>
      <c r="S1303" s="86"/>
      <c r="T1303" s="24"/>
      <c r="U1303" s="127"/>
    </row>
    <row r="1304" spans="4:21" customFormat="1">
      <c r="D1304" s="86"/>
      <c r="E1304" s="86"/>
      <c r="F1304" s="86"/>
      <c r="K1304" s="86"/>
      <c r="P1304" s="86"/>
      <c r="S1304" s="86"/>
      <c r="T1304" s="24"/>
      <c r="U1304" s="127"/>
    </row>
    <row r="1305" spans="4:21" customFormat="1">
      <c r="D1305" s="86"/>
      <c r="E1305" s="86"/>
      <c r="F1305" s="86"/>
      <c r="K1305" s="86"/>
      <c r="P1305" s="86"/>
      <c r="S1305" s="86"/>
      <c r="T1305" s="24"/>
      <c r="U1305" s="127"/>
    </row>
    <row r="1306" spans="4:21" customFormat="1">
      <c r="D1306" s="86"/>
      <c r="E1306" s="86"/>
      <c r="F1306" s="86"/>
      <c r="K1306" s="86"/>
      <c r="P1306" s="86"/>
      <c r="S1306" s="86"/>
      <c r="T1306" s="24"/>
      <c r="U1306" s="127"/>
    </row>
    <row r="1307" spans="4:21" customFormat="1">
      <c r="D1307" s="86"/>
      <c r="E1307" s="86"/>
      <c r="F1307" s="86"/>
      <c r="K1307" s="86"/>
      <c r="P1307" s="86"/>
      <c r="S1307" s="86"/>
      <c r="T1307" s="24"/>
      <c r="U1307" s="127"/>
    </row>
    <row r="1308" spans="4:21" customFormat="1">
      <c r="D1308" s="86"/>
      <c r="E1308" s="86"/>
      <c r="F1308" s="86"/>
      <c r="K1308" s="86"/>
      <c r="P1308" s="86"/>
      <c r="S1308" s="86"/>
      <c r="T1308" s="24"/>
      <c r="U1308" s="127"/>
    </row>
    <row r="1309" spans="4:21" customFormat="1">
      <c r="D1309" s="86"/>
      <c r="E1309" s="86"/>
      <c r="F1309" s="86"/>
      <c r="K1309" s="86"/>
      <c r="P1309" s="86"/>
      <c r="S1309" s="86"/>
      <c r="T1309" s="24"/>
      <c r="U1309" s="127"/>
    </row>
    <row r="1310" spans="4:21" customFormat="1">
      <c r="D1310" s="86"/>
      <c r="E1310" s="86"/>
      <c r="F1310" s="86"/>
      <c r="K1310" s="86"/>
      <c r="P1310" s="86"/>
      <c r="S1310" s="86"/>
      <c r="T1310" s="24"/>
      <c r="U1310" s="127"/>
    </row>
    <row r="1311" spans="4:21" customFormat="1">
      <c r="D1311" s="86"/>
      <c r="E1311" s="86"/>
      <c r="F1311" s="86"/>
      <c r="K1311" s="86"/>
      <c r="P1311" s="86"/>
      <c r="S1311" s="86"/>
      <c r="T1311" s="24"/>
      <c r="U1311" s="127"/>
    </row>
    <row r="1312" spans="4:21" customFormat="1">
      <c r="D1312" s="86"/>
      <c r="E1312" s="86"/>
      <c r="F1312" s="86"/>
      <c r="K1312" s="86"/>
      <c r="P1312" s="86"/>
      <c r="S1312" s="86"/>
      <c r="T1312" s="24"/>
      <c r="U1312" s="127"/>
    </row>
    <row r="1313" spans="4:21" customFormat="1">
      <c r="D1313" s="86"/>
      <c r="E1313" s="86"/>
      <c r="F1313" s="86"/>
      <c r="K1313" s="86"/>
      <c r="P1313" s="86"/>
      <c r="S1313" s="86"/>
      <c r="T1313" s="24"/>
      <c r="U1313" s="127"/>
    </row>
    <row r="1314" spans="4:21" customFormat="1">
      <c r="D1314" s="86"/>
      <c r="E1314" s="86"/>
      <c r="F1314" s="86"/>
      <c r="K1314" s="86"/>
      <c r="P1314" s="86"/>
      <c r="S1314" s="86"/>
      <c r="T1314" s="24"/>
      <c r="U1314" s="127"/>
    </row>
    <row r="1315" spans="4:21" customFormat="1">
      <c r="D1315" s="86"/>
      <c r="E1315" s="86"/>
      <c r="F1315" s="86"/>
      <c r="K1315" s="86"/>
      <c r="P1315" s="86"/>
      <c r="S1315" s="86"/>
      <c r="T1315" s="24"/>
      <c r="U1315" s="127"/>
    </row>
    <row r="1316" spans="4:21" customFormat="1">
      <c r="D1316" s="86"/>
      <c r="E1316" s="86"/>
      <c r="F1316" s="86"/>
      <c r="K1316" s="86"/>
      <c r="P1316" s="86"/>
      <c r="S1316" s="86"/>
      <c r="T1316" s="24"/>
      <c r="U1316" s="127"/>
    </row>
    <row r="1317" spans="4:21" customFormat="1">
      <c r="D1317" s="86"/>
      <c r="E1317" s="86"/>
      <c r="F1317" s="86"/>
      <c r="K1317" s="86"/>
      <c r="P1317" s="86"/>
      <c r="S1317" s="86"/>
      <c r="T1317" s="24"/>
      <c r="U1317" s="127"/>
    </row>
    <row r="1318" spans="4:21" customFormat="1">
      <c r="D1318" s="86"/>
      <c r="E1318" s="86"/>
      <c r="F1318" s="86"/>
      <c r="K1318" s="86"/>
      <c r="P1318" s="86"/>
      <c r="S1318" s="86"/>
      <c r="T1318" s="24"/>
      <c r="U1318" s="127"/>
    </row>
    <row r="1319" spans="4:21" customFormat="1">
      <c r="D1319" s="86"/>
      <c r="E1319" s="86"/>
      <c r="F1319" s="86"/>
      <c r="K1319" s="86"/>
      <c r="P1319" s="86"/>
      <c r="S1319" s="86"/>
      <c r="T1319" s="24"/>
      <c r="U1319" s="127"/>
    </row>
    <row r="1320" spans="4:21" customFormat="1">
      <c r="D1320" s="86"/>
      <c r="E1320" s="86"/>
      <c r="F1320" s="86"/>
      <c r="K1320" s="86"/>
      <c r="P1320" s="86"/>
      <c r="S1320" s="86"/>
      <c r="T1320" s="24"/>
      <c r="U1320" s="127"/>
    </row>
    <row r="1321" spans="4:21" customFormat="1">
      <c r="D1321" s="86"/>
      <c r="E1321" s="86"/>
      <c r="F1321" s="86"/>
      <c r="K1321" s="86"/>
      <c r="P1321" s="86"/>
      <c r="S1321" s="86"/>
      <c r="T1321" s="24"/>
      <c r="U1321" s="127"/>
    </row>
    <row r="1322" spans="4:21" customFormat="1">
      <c r="D1322" s="86"/>
      <c r="E1322" s="86"/>
      <c r="F1322" s="86"/>
      <c r="K1322" s="86"/>
      <c r="P1322" s="86"/>
      <c r="S1322" s="86"/>
      <c r="T1322" s="24"/>
      <c r="U1322" s="127"/>
    </row>
    <row r="1323" spans="4:21" customFormat="1">
      <c r="D1323" s="86"/>
      <c r="E1323" s="86"/>
      <c r="F1323" s="86"/>
      <c r="K1323" s="86"/>
      <c r="P1323" s="86"/>
      <c r="S1323" s="86"/>
      <c r="T1323" s="24"/>
      <c r="U1323" s="127"/>
    </row>
    <row r="1324" spans="4:21" customFormat="1">
      <c r="D1324" s="86"/>
      <c r="E1324" s="86"/>
      <c r="F1324" s="86"/>
      <c r="K1324" s="86"/>
      <c r="P1324" s="86"/>
      <c r="S1324" s="86"/>
      <c r="T1324" s="24"/>
      <c r="U1324" s="127"/>
    </row>
    <row r="1325" spans="4:21" customFormat="1">
      <c r="D1325" s="86"/>
      <c r="E1325" s="86"/>
      <c r="F1325" s="86"/>
      <c r="K1325" s="86"/>
      <c r="P1325" s="86"/>
      <c r="S1325" s="86"/>
      <c r="T1325" s="24"/>
      <c r="U1325" s="127"/>
    </row>
    <row r="1326" spans="4:21" customFormat="1">
      <c r="D1326" s="86"/>
      <c r="E1326" s="86"/>
      <c r="F1326" s="86"/>
      <c r="K1326" s="86"/>
      <c r="P1326" s="86"/>
      <c r="S1326" s="86"/>
      <c r="T1326" s="24"/>
      <c r="U1326" s="127"/>
    </row>
    <row r="1327" spans="4:21" customFormat="1">
      <c r="D1327" s="86"/>
      <c r="E1327" s="86"/>
      <c r="F1327" s="86"/>
      <c r="K1327" s="86"/>
      <c r="P1327" s="86"/>
      <c r="S1327" s="86"/>
      <c r="T1327" s="24"/>
      <c r="U1327" s="127"/>
    </row>
    <row r="1328" spans="4:21" customFormat="1">
      <c r="D1328" s="86"/>
      <c r="E1328" s="86"/>
      <c r="F1328" s="86"/>
      <c r="K1328" s="86"/>
      <c r="P1328" s="86"/>
      <c r="S1328" s="86"/>
      <c r="T1328" s="24"/>
      <c r="U1328" s="127"/>
    </row>
    <row r="1329" spans="4:21" customFormat="1">
      <c r="D1329" s="86"/>
      <c r="E1329" s="86"/>
      <c r="F1329" s="86"/>
      <c r="K1329" s="86"/>
      <c r="P1329" s="86"/>
      <c r="S1329" s="86"/>
      <c r="T1329" s="24"/>
      <c r="U1329" s="127"/>
    </row>
    <row r="1330" spans="4:21" customFormat="1">
      <c r="D1330" s="86"/>
      <c r="E1330" s="86"/>
      <c r="F1330" s="86"/>
      <c r="K1330" s="86"/>
      <c r="P1330" s="86"/>
      <c r="S1330" s="86"/>
      <c r="T1330" s="24"/>
      <c r="U1330" s="127"/>
    </row>
    <row r="1331" spans="4:21" customFormat="1">
      <c r="D1331" s="86"/>
      <c r="E1331" s="86"/>
      <c r="F1331" s="86"/>
      <c r="K1331" s="86"/>
      <c r="P1331" s="86"/>
      <c r="S1331" s="86"/>
      <c r="T1331" s="24"/>
      <c r="U1331" s="127"/>
    </row>
    <row r="1332" spans="4:21" customFormat="1">
      <c r="D1332" s="86"/>
      <c r="E1332" s="86"/>
      <c r="F1332" s="86"/>
      <c r="K1332" s="86"/>
      <c r="P1332" s="86"/>
      <c r="S1332" s="86"/>
      <c r="T1332" s="24"/>
      <c r="U1332" s="127"/>
    </row>
    <row r="1333" spans="4:21" customFormat="1">
      <c r="D1333" s="86"/>
      <c r="E1333" s="86"/>
      <c r="F1333" s="86"/>
      <c r="K1333" s="86"/>
      <c r="P1333" s="86"/>
      <c r="S1333" s="86"/>
      <c r="T1333" s="24"/>
      <c r="U1333" s="127"/>
    </row>
    <row r="1334" spans="4:21" customFormat="1">
      <c r="D1334" s="86"/>
      <c r="E1334" s="86"/>
      <c r="F1334" s="86"/>
      <c r="K1334" s="86"/>
      <c r="P1334" s="86"/>
      <c r="S1334" s="86"/>
      <c r="T1334" s="24"/>
      <c r="U1334" s="127"/>
    </row>
    <row r="1335" spans="4:21" customFormat="1">
      <c r="D1335" s="86"/>
      <c r="E1335" s="86"/>
      <c r="F1335" s="86"/>
      <c r="K1335" s="86"/>
      <c r="P1335" s="86"/>
      <c r="S1335" s="86"/>
      <c r="T1335" s="24"/>
      <c r="U1335" s="127"/>
    </row>
    <row r="1336" spans="4:21" customFormat="1">
      <c r="D1336" s="86"/>
      <c r="E1336" s="86"/>
      <c r="F1336" s="86"/>
      <c r="K1336" s="86"/>
      <c r="P1336" s="86"/>
      <c r="S1336" s="86"/>
      <c r="T1336" s="24"/>
      <c r="U1336" s="127"/>
    </row>
    <row r="1337" spans="4:21" customFormat="1">
      <c r="D1337" s="86"/>
      <c r="E1337" s="86"/>
      <c r="F1337" s="86"/>
      <c r="K1337" s="86"/>
      <c r="P1337" s="86"/>
      <c r="S1337" s="86"/>
      <c r="T1337" s="24"/>
      <c r="U1337" s="127"/>
    </row>
    <row r="1338" spans="4:21" customFormat="1">
      <c r="D1338" s="86"/>
      <c r="E1338" s="86"/>
      <c r="F1338" s="86"/>
      <c r="K1338" s="86"/>
      <c r="P1338" s="86"/>
      <c r="S1338" s="86"/>
      <c r="T1338" s="24"/>
      <c r="U1338" s="127"/>
    </row>
    <row r="1339" spans="4:21" customFormat="1">
      <c r="D1339" s="86"/>
      <c r="E1339" s="86"/>
      <c r="F1339" s="86"/>
      <c r="K1339" s="86"/>
      <c r="P1339" s="86"/>
      <c r="S1339" s="86"/>
      <c r="T1339" s="24"/>
      <c r="U1339" s="127"/>
    </row>
    <row r="1340" spans="4:21" customFormat="1">
      <c r="D1340" s="86"/>
      <c r="E1340" s="86"/>
      <c r="F1340" s="86"/>
      <c r="K1340" s="86"/>
      <c r="P1340" s="86"/>
      <c r="S1340" s="86"/>
      <c r="T1340" s="24"/>
      <c r="U1340" s="127"/>
    </row>
    <row r="1341" spans="4:21" customFormat="1">
      <c r="D1341" s="86"/>
      <c r="E1341" s="86"/>
      <c r="F1341" s="86"/>
      <c r="K1341" s="86"/>
      <c r="P1341" s="86"/>
      <c r="S1341" s="86"/>
      <c r="T1341" s="24"/>
      <c r="U1341" s="127"/>
    </row>
    <row r="1342" spans="4:21" customFormat="1">
      <c r="D1342" s="86"/>
      <c r="E1342" s="86"/>
      <c r="F1342" s="86"/>
      <c r="K1342" s="86"/>
      <c r="P1342" s="86"/>
      <c r="S1342" s="86"/>
      <c r="T1342" s="24"/>
      <c r="U1342" s="127"/>
    </row>
    <row r="1343" spans="4:21" customFormat="1">
      <c r="D1343" s="86"/>
      <c r="E1343" s="86"/>
      <c r="F1343" s="86"/>
      <c r="K1343" s="86"/>
      <c r="P1343" s="86"/>
      <c r="S1343" s="86"/>
      <c r="T1343" s="24"/>
      <c r="U1343" s="127"/>
    </row>
    <row r="1344" spans="4:21" customFormat="1">
      <c r="D1344" s="86"/>
      <c r="E1344" s="86"/>
      <c r="F1344" s="86"/>
      <c r="K1344" s="86"/>
      <c r="P1344" s="86"/>
      <c r="S1344" s="86"/>
      <c r="T1344" s="24"/>
      <c r="U1344" s="127"/>
    </row>
    <row r="1345" spans="4:21" customFormat="1">
      <c r="D1345" s="86"/>
      <c r="E1345" s="86"/>
      <c r="F1345" s="86"/>
      <c r="K1345" s="86"/>
      <c r="P1345" s="86"/>
      <c r="S1345" s="86"/>
      <c r="T1345" s="24"/>
      <c r="U1345" s="127"/>
    </row>
    <row r="1346" spans="4:21" customFormat="1">
      <c r="D1346" s="86"/>
      <c r="E1346" s="86"/>
      <c r="F1346" s="86"/>
      <c r="K1346" s="86"/>
      <c r="P1346" s="86"/>
      <c r="S1346" s="86"/>
      <c r="T1346" s="24"/>
      <c r="U1346" s="127"/>
    </row>
    <row r="1347" spans="4:21" customFormat="1">
      <c r="D1347" s="86"/>
      <c r="E1347" s="86"/>
      <c r="F1347" s="86"/>
      <c r="K1347" s="86"/>
      <c r="P1347" s="86"/>
      <c r="S1347" s="86"/>
      <c r="T1347" s="24"/>
      <c r="U1347" s="127"/>
    </row>
    <row r="1348" spans="4:21" customFormat="1">
      <c r="D1348" s="86"/>
      <c r="E1348" s="86"/>
      <c r="F1348" s="86"/>
      <c r="K1348" s="86"/>
      <c r="P1348" s="86"/>
      <c r="S1348" s="86"/>
      <c r="T1348" s="24"/>
      <c r="U1348" s="127"/>
    </row>
    <row r="1349" spans="4:21" customFormat="1">
      <c r="D1349" s="86"/>
      <c r="E1349" s="86"/>
      <c r="F1349" s="86"/>
      <c r="K1349" s="86"/>
      <c r="P1349" s="86"/>
      <c r="S1349" s="86"/>
      <c r="T1349" s="24"/>
      <c r="U1349" s="127"/>
    </row>
    <row r="1350" spans="4:21" customFormat="1">
      <c r="D1350" s="86"/>
      <c r="E1350" s="86"/>
      <c r="F1350" s="86"/>
      <c r="K1350" s="86"/>
      <c r="P1350" s="86"/>
      <c r="S1350" s="86"/>
      <c r="T1350" s="24"/>
      <c r="U1350" s="127"/>
    </row>
    <row r="1351" spans="4:21" customFormat="1">
      <c r="D1351" s="86"/>
      <c r="E1351" s="86"/>
      <c r="F1351" s="86"/>
      <c r="K1351" s="86"/>
      <c r="P1351" s="86"/>
      <c r="S1351" s="86"/>
      <c r="T1351" s="24"/>
      <c r="U1351" s="127"/>
    </row>
    <row r="1352" spans="4:21" customFormat="1">
      <c r="D1352" s="86"/>
      <c r="E1352" s="86"/>
      <c r="F1352" s="86"/>
      <c r="K1352" s="86"/>
      <c r="P1352" s="86"/>
      <c r="S1352" s="86"/>
      <c r="T1352" s="24"/>
      <c r="U1352" s="127"/>
    </row>
    <row r="1353" spans="4:21" customFormat="1">
      <c r="D1353" s="86"/>
      <c r="E1353" s="86"/>
      <c r="F1353" s="86"/>
      <c r="K1353" s="86"/>
      <c r="P1353" s="86"/>
      <c r="S1353" s="86"/>
      <c r="T1353" s="24"/>
      <c r="U1353" s="127"/>
    </row>
    <row r="1354" spans="4:21" customFormat="1">
      <c r="D1354" s="86"/>
      <c r="E1354" s="86"/>
      <c r="F1354" s="86"/>
      <c r="K1354" s="86"/>
      <c r="P1354" s="86"/>
      <c r="S1354" s="86"/>
      <c r="T1354" s="24"/>
      <c r="U1354" s="127"/>
    </row>
    <row r="1355" spans="4:21" customFormat="1">
      <c r="D1355" s="86"/>
      <c r="E1355" s="86"/>
      <c r="F1355" s="86"/>
      <c r="K1355" s="86"/>
      <c r="P1355" s="86"/>
      <c r="S1355" s="86"/>
      <c r="T1355" s="24"/>
      <c r="U1355" s="127"/>
    </row>
    <row r="1356" spans="4:21" customFormat="1">
      <c r="D1356" s="86"/>
      <c r="E1356" s="86"/>
      <c r="F1356" s="86"/>
      <c r="K1356" s="86"/>
      <c r="P1356" s="86"/>
      <c r="S1356" s="86"/>
      <c r="T1356" s="24"/>
      <c r="U1356" s="127"/>
    </row>
    <row r="1357" spans="4:21" customFormat="1">
      <c r="D1357" s="86"/>
      <c r="E1357" s="86"/>
      <c r="F1357" s="86"/>
      <c r="K1357" s="86"/>
      <c r="P1357" s="86"/>
      <c r="S1357" s="86"/>
      <c r="T1357" s="24"/>
      <c r="U1357" s="127"/>
    </row>
    <row r="1358" spans="4:21" customFormat="1">
      <c r="D1358" s="86"/>
      <c r="E1358" s="86"/>
      <c r="F1358" s="86"/>
      <c r="K1358" s="86"/>
      <c r="P1358" s="86"/>
      <c r="S1358" s="86"/>
      <c r="T1358" s="24"/>
      <c r="U1358" s="127"/>
    </row>
    <row r="1359" spans="4:21" customFormat="1">
      <c r="D1359" s="86"/>
      <c r="E1359" s="86"/>
      <c r="F1359" s="86"/>
      <c r="K1359" s="86"/>
      <c r="P1359" s="86"/>
      <c r="S1359" s="86"/>
      <c r="T1359" s="24"/>
      <c r="U1359" s="127"/>
    </row>
    <row r="1360" spans="4:21" customFormat="1">
      <c r="D1360" s="86"/>
      <c r="E1360" s="86"/>
      <c r="F1360" s="86"/>
      <c r="K1360" s="86"/>
      <c r="P1360" s="86"/>
      <c r="S1360" s="86"/>
      <c r="T1360" s="24"/>
      <c r="U1360" s="127"/>
    </row>
    <row r="1361" spans="4:21" customFormat="1">
      <c r="D1361" s="86"/>
      <c r="E1361" s="86"/>
      <c r="F1361" s="86"/>
      <c r="K1361" s="86"/>
      <c r="P1361" s="86"/>
      <c r="S1361" s="86"/>
      <c r="T1361" s="24"/>
      <c r="U1361" s="127"/>
    </row>
    <row r="1362" spans="4:21" customFormat="1">
      <c r="D1362" s="86"/>
      <c r="E1362" s="86"/>
      <c r="F1362" s="86"/>
      <c r="K1362" s="86"/>
      <c r="P1362" s="86"/>
      <c r="S1362" s="86"/>
      <c r="T1362" s="24"/>
      <c r="U1362" s="127"/>
    </row>
    <row r="1363" spans="4:21" customFormat="1">
      <c r="D1363" s="86"/>
      <c r="E1363" s="86"/>
      <c r="F1363" s="86"/>
      <c r="K1363" s="86"/>
      <c r="P1363" s="86"/>
      <c r="S1363" s="86"/>
      <c r="T1363" s="24"/>
      <c r="U1363" s="127"/>
    </row>
    <row r="1364" spans="4:21" customFormat="1">
      <c r="D1364" s="86"/>
      <c r="E1364" s="86"/>
      <c r="F1364" s="86"/>
      <c r="K1364" s="86"/>
      <c r="P1364" s="86"/>
      <c r="S1364" s="86"/>
      <c r="T1364" s="24"/>
      <c r="U1364" s="127"/>
    </row>
    <row r="1365" spans="4:21" customFormat="1">
      <c r="D1365" s="86"/>
      <c r="E1365" s="86"/>
      <c r="F1365" s="86"/>
      <c r="K1365" s="86"/>
      <c r="P1365" s="86"/>
      <c r="S1365" s="86"/>
      <c r="T1365" s="24"/>
      <c r="U1365" s="127"/>
    </row>
    <row r="1366" spans="4:21" customFormat="1">
      <c r="D1366" s="86"/>
      <c r="E1366" s="86"/>
      <c r="F1366" s="86"/>
      <c r="K1366" s="86"/>
      <c r="P1366" s="86"/>
      <c r="S1366" s="86"/>
      <c r="T1366" s="24"/>
      <c r="U1366" s="127"/>
    </row>
    <row r="1367" spans="4:21" customFormat="1">
      <c r="D1367" s="86"/>
      <c r="E1367" s="86"/>
      <c r="F1367" s="86"/>
      <c r="K1367" s="86"/>
      <c r="P1367" s="86"/>
      <c r="S1367" s="86"/>
      <c r="T1367" s="24"/>
      <c r="U1367" s="127"/>
    </row>
    <row r="1368" spans="4:21" customFormat="1">
      <c r="D1368" s="86"/>
      <c r="E1368" s="86"/>
      <c r="F1368" s="86"/>
      <c r="K1368" s="86"/>
      <c r="P1368" s="86"/>
      <c r="S1368" s="86"/>
      <c r="T1368" s="24"/>
      <c r="U1368" s="127"/>
    </row>
    <row r="1369" spans="4:21" customFormat="1">
      <c r="D1369" s="86"/>
      <c r="E1369" s="86"/>
      <c r="F1369" s="86"/>
      <c r="K1369" s="86"/>
      <c r="P1369" s="86"/>
      <c r="S1369" s="86"/>
      <c r="T1369" s="24"/>
      <c r="U1369" s="127"/>
    </row>
    <row r="1370" spans="4:21" customFormat="1">
      <c r="D1370" s="86"/>
      <c r="E1370" s="86"/>
      <c r="F1370" s="86"/>
      <c r="K1370" s="86"/>
      <c r="P1370" s="86"/>
      <c r="S1370" s="86"/>
      <c r="T1370" s="24"/>
      <c r="U1370" s="127"/>
    </row>
    <row r="1371" spans="4:21" customFormat="1">
      <c r="D1371" s="86"/>
      <c r="E1371" s="86"/>
      <c r="F1371" s="86"/>
      <c r="K1371" s="86"/>
      <c r="P1371" s="86"/>
      <c r="S1371" s="86"/>
      <c r="T1371" s="24"/>
      <c r="U1371" s="127"/>
    </row>
    <row r="1372" spans="4:21" customFormat="1">
      <c r="D1372" s="86"/>
      <c r="E1372" s="86"/>
      <c r="F1372" s="86"/>
      <c r="K1372" s="86"/>
      <c r="P1372" s="86"/>
      <c r="S1372" s="86"/>
      <c r="T1372" s="24"/>
      <c r="U1372" s="127"/>
    </row>
    <row r="1373" spans="4:21" customFormat="1">
      <c r="D1373" s="86"/>
      <c r="E1373" s="86"/>
      <c r="F1373" s="86"/>
      <c r="K1373" s="86"/>
      <c r="P1373" s="86"/>
      <c r="S1373" s="86"/>
      <c r="T1373" s="24"/>
      <c r="U1373" s="127"/>
    </row>
    <row r="1374" spans="4:21" customFormat="1">
      <c r="D1374" s="86"/>
      <c r="E1374" s="86"/>
      <c r="F1374" s="86"/>
      <c r="K1374" s="86"/>
      <c r="P1374" s="86"/>
      <c r="S1374" s="86"/>
      <c r="T1374" s="24"/>
      <c r="U1374" s="127"/>
    </row>
    <row r="1375" spans="4:21" customFormat="1">
      <c r="D1375" s="86"/>
      <c r="E1375" s="86"/>
      <c r="F1375" s="86"/>
      <c r="K1375" s="86"/>
      <c r="P1375" s="86"/>
      <c r="S1375" s="86"/>
      <c r="T1375" s="24"/>
      <c r="U1375" s="127"/>
    </row>
    <row r="1376" spans="4:21" customFormat="1">
      <c r="D1376" s="86"/>
      <c r="E1376" s="86"/>
      <c r="F1376" s="86"/>
      <c r="K1376" s="86"/>
      <c r="P1376" s="86"/>
      <c r="S1376" s="86"/>
      <c r="T1376" s="24"/>
      <c r="U1376" s="127"/>
    </row>
    <row r="1377" spans="4:21" customFormat="1">
      <c r="D1377" s="86"/>
      <c r="E1377" s="86"/>
      <c r="F1377" s="86"/>
      <c r="K1377" s="86"/>
      <c r="P1377" s="86"/>
      <c r="S1377" s="86"/>
      <c r="T1377" s="24"/>
      <c r="U1377" s="127"/>
    </row>
    <row r="1378" spans="4:21" customFormat="1">
      <c r="D1378" s="86"/>
      <c r="E1378" s="86"/>
      <c r="F1378" s="86"/>
      <c r="K1378" s="86"/>
      <c r="P1378" s="86"/>
      <c r="S1378" s="86"/>
      <c r="T1378" s="24"/>
      <c r="U1378" s="127"/>
    </row>
    <row r="1379" spans="4:21" customFormat="1">
      <c r="D1379" s="86"/>
      <c r="E1379" s="86"/>
      <c r="F1379" s="86"/>
      <c r="K1379" s="86"/>
      <c r="P1379" s="86"/>
      <c r="S1379" s="86"/>
      <c r="T1379" s="24"/>
      <c r="U1379" s="127"/>
    </row>
    <row r="1380" spans="4:21" customFormat="1">
      <c r="D1380" s="86"/>
      <c r="E1380" s="86"/>
      <c r="F1380" s="86"/>
      <c r="K1380" s="86"/>
      <c r="P1380" s="86"/>
      <c r="S1380" s="86"/>
      <c r="T1380" s="24"/>
      <c r="U1380" s="127"/>
    </row>
    <row r="1381" spans="4:21" customFormat="1">
      <c r="D1381" s="86"/>
      <c r="E1381" s="86"/>
      <c r="F1381" s="86"/>
      <c r="K1381" s="86"/>
      <c r="P1381" s="86"/>
      <c r="S1381" s="86"/>
      <c r="T1381" s="24"/>
      <c r="U1381" s="127"/>
    </row>
    <row r="1382" spans="4:21" customFormat="1">
      <c r="D1382" s="86"/>
      <c r="E1382" s="86"/>
      <c r="F1382" s="86"/>
      <c r="K1382" s="86"/>
      <c r="P1382" s="86"/>
      <c r="S1382" s="86"/>
      <c r="T1382" s="24"/>
      <c r="U1382" s="127"/>
    </row>
    <row r="1383" spans="4:21" customFormat="1">
      <c r="D1383" s="86"/>
      <c r="E1383" s="86"/>
      <c r="F1383" s="86"/>
      <c r="K1383" s="86"/>
      <c r="P1383" s="86"/>
      <c r="S1383" s="86"/>
      <c r="T1383" s="24"/>
      <c r="U1383" s="127"/>
    </row>
    <row r="1384" spans="4:21" customFormat="1">
      <c r="D1384" s="86"/>
      <c r="E1384" s="86"/>
      <c r="F1384" s="86"/>
      <c r="K1384" s="86"/>
      <c r="P1384" s="86"/>
      <c r="S1384" s="86"/>
      <c r="T1384" s="24"/>
      <c r="U1384" s="127"/>
    </row>
    <row r="1385" spans="4:21" customFormat="1">
      <c r="D1385" s="86"/>
      <c r="E1385" s="86"/>
      <c r="F1385" s="86"/>
      <c r="K1385" s="86"/>
      <c r="P1385" s="86"/>
      <c r="S1385" s="86"/>
      <c r="T1385" s="24"/>
      <c r="U1385" s="127"/>
    </row>
    <row r="1386" spans="4:21" customFormat="1">
      <c r="D1386" s="86"/>
      <c r="E1386" s="86"/>
      <c r="F1386" s="86"/>
      <c r="K1386" s="86"/>
      <c r="P1386" s="86"/>
      <c r="S1386" s="86"/>
      <c r="T1386" s="24"/>
      <c r="U1386" s="127"/>
    </row>
    <row r="1387" spans="4:21" customFormat="1">
      <c r="D1387" s="86"/>
      <c r="E1387" s="86"/>
      <c r="F1387" s="86"/>
      <c r="K1387" s="86"/>
      <c r="P1387" s="86"/>
      <c r="S1387" s="86"/>
      <c r="T1387" s="24"/>
      <c r="U1387" s="127"/>
    </row>
    <row r="1388" spans="4:21" customFormat="1">
      <c r="D1388" s="86"/>
      <c r="E1388" s="86"/>
      <c r="F1388" s="86"/>
      <c r="K1388" s="86"/>
      <c r="P1388" s="86"/>
      <c r="S1388" s="86"/>
      <c r="T1388" s="24"/>
      <c r="U1388" s="127"/>
    </row>
    <row r="1389" spans="4:21" customFormat="1">
      <c r="D1389" s="86"/>
      <c r="E1389" s="86"/>
      <c r="F1389" s="86"/>
      <c r="K1389" s="86"/>
      <c r="P1389" s="86"/>
      <c r="S1389" s="86"/>
      <c r="T1389" s="24"/>
      <c r="U1389" s="127"/>
    </row>
    <row r="1390" spans="4:21" customFormat="1">
      <c r="D1390" s="86"/>
      <c r="E1390" s="86"/>
      <c r="F1390" s="86"/>
      <c r="K1390" s="86"/>
      <c r="P1390" s="86"/>
      <c r="S1390" s="86"/>
      <c r="T1390" s="24"/>
      <c r="U1390" s="127"/>
    </row>
    <row r="1391" spans="4:21" customFormat="1">
      <c r="D1391" s="86"/>
      <c r="E1391" s="86"/>
      <c r="F1391" s="86"/>
      <c r="K1391" s="86"/>
      <c r="P1391" s="86"/>
      <c r="S1391" s="86"/>
      <c r="T1391" s="24"/>
      <c r="U1391" s="127"/>
    </row>
    <row r="1392" spans="4:21" customFormat="1">
      <c r="D1392" s="86"/>
      <c r="E1392" s="86"/>
      <c r="F1392" s="86"/>
      <c r="K1392" s="86"/>
      <c r="P1392" s="86"/>
      <c r="S1392" s="86"/>
      <c r="T1392" s="24"/>
      <c r="U1392" s="127"/>
    </row>
    <row r="1393" spans="4:21" customFormat="1">
      <c r="D1393" s="86"/>
      <c r="E1393" s="86"/>
      <c r="F1393" s="86"/>
      <c r="K1393" s="86"/>
      <c r="P1393" s="86"/>
      <c r="S1393" s="86"/>
      <c r="T1393" s="24"/>
      <c r="U1393" s="127"/>
    </row>
    <row r="1394" spans="4:21" customFormat="1">
      <c r="D1394" s="86"/>
      <c r="E1394" s="86"/>
      <c r="F1394" s="86"/>
      <c r="K1394" s="86"/>
      <c r="P1394" s="86"/>
      <c r="S1394" s="86"/>
      <c r="T1394" s="24"/>
      <c r="U1394" s="127"/>
    </row>
    <row r="1395" spans="4:21" customFormat="1">
      <c r="D1395" s="86"/>
      <c r="E1395" s="86"/>
      <c r="F1395" s="86"/>
      <c r="K1395" s="86"/>
      <c r="P1395" s="86"/>
      <c r="S1395" s="86"/>
      <c r="T1395" s="24"/>
      <c r="U1395" s="127"/>
    </row>
    <row r="1396" spans="4:21" customFormat="1">
      <c r="D1396" s="86"/>
      <c r="E1396" s="86"/>
      <c r="F1396" s="86"/>
      <c r="K1396" s="86"/>
      <c r="P1396" s="86"/>
      <c r="S1396" s="86"/>
      <c r="T1396" s="24"/>
      <c r="U1396" s="127"/>
    </row>
    <row r="1397" spans="4:21" customFormat="1">
      <c r="D1397" s="86"/>
      <c r="E1397" s="86"/>
      <c r="F1397" s="86"/>
      <c r="K1397" s="86"/>
      <c r="P1397" s="86"/>
      <c r="S1397" s="86"/>
      <c r="T1397" s="24"/>
      <c r="U1397" s="127"/>
    </row>
    <row r="1398" spans="4:21" customFormat="1">
      <c r="D1398" s="86"/>
      <c r="E1398" s="86"/>
      <c r="F1398" s="86"/>
      <c r="K1398" s="86"/>
      <c r="P1398" s="86"/>
      <c r="S1398" s="86"/>
      <c r="T1398" s="24"/>
      <c r="U1398" s="127"/>
    </row>
    <row r="1399" spans="4:21" customFormat="1">
      <c r="D1399" s="86"/>
      <c r="E1399" s="86"/>
      <c r="F1399" s="86"/>
      <c r="K1399" s="86"/>
      <c r="P1399" s="86"/>
      <c r="S1399" s="86"/>
      <c r="T1399" s="24"/>
      <c r="U1399" s="127"/>
    </row>
    <row r="1400" spans="4:21" customFormat="1">
      <c r="D1400" s="86"/>
      <c r="E1400" s="86"/>
      <c r="F1400" s="86"/>
      <c r="K1400" s="86"/>
      <c r="P1400" s="86"/>
      <c r="S1400" s="86"/>
      <c r="T1400" s="24"/>
      <c r="U1400" s="127"/>
    </row>
    <row r="1401" spans="4:21" customFormat="1">
      <c r="D1401" s="86"/>
      <c r="E1401" s="86"/>
      <c r="F1401" s="86"/>
      <c r="K1401" s="86"/>
      <c r="P1401" s="86"/>
      <c r="S1401" s="86"/>
      <c r="T1401" s="24"/>
      <c r="U1401" s="127"/>
    </row>
    <row r="1402" spans="4:21" customFormat="1">
      <c r="D1402" s="86"/>
      <c r="E1402" s="86"/>
      <c r="F1402" s="86"/>
      <c r="K1402" s="86"/>
      <c r="P1402" s="86"/>
      <c r="S1402" s="86"/>
      <c r="T1402" s="24"/>
      <c r="U1402" s="127"/>
    </row>
    <row r="1403" spans="4:21" customFormat="1">
      <c r="D1403" s="86"/>
      <c r="E1403" s="86"/>
      <c r="F1403" s="86"/>
      <c r="K1403" s="86"/>
      <c r="P1403" s="86"/>
      <c r="S1403" s="86"/>
      <c r="T1403" s="24"/>
      <c r="U1403" s="127"/>
    </row>
    <row r="1404" spans="4:21" customFormat="1">
      <c r="D1404" s="86"/>
      <c r="E1404" s="86"/>
      <c r="F1404" s="86"/>
      <c r="K1404" s="86"/>
      <c r="P1404" s="86"/>
      <c r="S1404" s="86"/>
      <c r="T1404" s="24"/>
      <c r="U1404" s="127"/>
    </row>
    <row r="1405" spans="4:21" customFormat="1">
      <c r="D1405" s="86"/>
      <c r="E1405" s="86"/>
      <c r="F1405" s="86"/>
      <c r="K1405" s="86"/>
      <c r="P1405" s="86"/>
      <c r="S1405" s="86"/>
      <c r="T1405" s="24"/>
      <c r="U1405" s="127"/>
    </row>
    <row r="1406" spans="4:21" customFormat="1">
      <c r="D1406" s="86"/>
      <c r="E1406" s="86"/>
      <c r="F1406" s="86"/>
      <c r="K1406" s="86"/>
      <c r="P1406" s="86"/>
      <c r="S1406" s="86"/>
      <c r="T1406" s="24"/>
      <c r="U1406" s="127"/>
    </row>
    <row r="1407" spans="4:21" customFormat="1">
      <c r="D1407" s="86"/>
      <c r="E1407" s="86"/>
      <c r="F1407" s="86"/>
      <c r="K1407" s="86"/>
      <c r="P1407" s="86"/>
      <c r="S1407" s="86"/>
      <c r="T1407" s="24"/>
      <c r="U1407" s="127"/>
    </row>
    <row r="1408" spans="4:21" customFormat="1">
      <c r="D1408" s="86"/>
      <c r="E1408" s="86"/>
      <c r="F1408" s="86"/>
      <c r="K1408" s="86"/>
      <c r="P1408" s="86"/>
      <c r="S1408" s="86"/>
      <c r="T1408" s="24"/>
      <c r="U1408" s="127"/>
    </row>
    <row r="1409" spans="4:21" customFormat="1">
      <c r="D1409" s="86"/>
      <c r="E1409" s="86"/>
      <c r="F1409" s="86"/>
      <c r="K1409" s="86"/>
      <c r="P1409" s="86"/>
      <c r="S1409" s="86"/>
      <c r="T1409" s="24"/>
      <c r="U1409" s="127"/>
    </row>
    <row r="1410" spans="4:21" customFormat="1">
      <c r="D1410" s="86"/>
      <c r="E1410" s="86"/>
      <c r="F1410" s="86"/>
      <c r="K1410" s="86"/>
      <c r="P1410" s="86"/>
      <c r="S1410" s="86"/>
      <c r="T1410" s="24"/>
      <c r="U1410" s="127"/>
    </row>
    <row r="1411" spans="4:21" customFormat="1">
      <c r="D1411" s="86"/>
      <c r="E1411" s="86"/>
      <c r="F1411" s="86"/>
      <c r="K1411" s="86"/>
      <c r="P1411" s="86"/>
      <c r="S1411" s="86"/>
      <c r="T1411" s="24"/>
      <c r="U1411" s="127"/>
    </row>
    <row r="1412" spans="4:21" customFormat="1">
      <c r="D1412" s="86"/>
      <c r="E1412" s="86"/>
      <c r="F1412" s="86"/>
      <c r="K1412" s="86"/>
      <c r="P1412" s="86"/>
      <c r="S1412" s="86"/>
      <c r="T1412" s="24"/>
      <c r="U1412" s="127"/>
    </row>
    <row r="1413" spans="4:21" customFormat="1">
      <c r="D1413" s="86"/>
      <c r="E1413" s="86"/>
      <c r="F1413" s="86"/>
      <c r="K1413" s="86"/>
      <c r="P1413" s="86"/>
      <c r="S1413" s="86"/>
      <c r="T1413" s="24"/>
      <c r="U1413" s="127"/>
    </row>
    <row r="1414" spans="4:21" customFormat="1">
      <c r="D1414" s="86"/>
      <c r="E1414" s="86"/>
      <c r="F1414" s="86"/>
      <c r="K1414" s="86"/>
      <c r="P1414" s="86"/>
      <c r="S1414" s="86"/>
      <c r="T1414" s="24"/>
      <c r="U1414" s="127"/>
    </row>
    <row r="1415" spans="4:21" customFormat="1">
      <c r="D1415" s="86"/>
      <c r="E1415" s="86"/>
      <c r="F1415" s="86"/>
      <c r="K1415" s="86"/>
      <c r="P1415" s="86"/>
      <c r="S1415" s="86"/>
      <c r="T1415" s="24"/>
      <c r="U1415" s="127"/>
    </row>
    <row r="1416" spans="4:21" customFormat="1">
      <c r="D1416" s="86"/>
      <c r="E1416" s="86"/>
      <c r="F1416" s="86"/>
      <c r="K1416" s="86"/>
      <c r="P1416" s="86"/>
      <c r="S1416" s="86"/>
      <c r="T1416" s="24"/>
      <c r="U1416" s="127"/>
    </row>
    <row r="1417" spans="4:21" customFormat="1">
      <c r="D1417" s="86"/>
      <c r="E1417" s="86"/>
      <c r="F1417" s="86"/>
      <c r="K1417" s="86"/>
      <c r="P1417" s="86"/>
      <c r="S1417" s="86"/>
      <c r="T1417" s="24"/>
      <c r="U1417" s="127"/>
    </row>
    <row r="1418" spans="4:21" customFormat="1">
      <c r="D1418" s="86"/>
      <c r="E1418" s="86"/>
      <c r="F1418" s="86"/>
      <c r="K1418" s="86"/>
      <c r="P1418" s="86"/>
      <c r="S1418" s="86"/>
      <c r="T1418" s="24"/>
      <c r="U1418" s="127"/>
    </row>
    <row r="1419" spans="4:21" customFormat="1">
      <c r="D1419" s="86"/>
      <c r="E1419" s="86"/>
      <c r="F1419" s="86"/>
      <c r="K1419" s="86"/>
      <c r="P1419" s="86"/>
      <c r="S1419" s="86"/>
      <c r="T1419" s="24"/>
      <c r="U1419" s="127"/>
    </row>
    <row r="1420" spans="4:21" customFormat="1">
      <c r="D1420" s="86"/>
      <c r="E1420" s="86"/>
      <c r="F1420" s="86"/>
      <c r="K1420" s="86"/>
      <c r="P1420" s="86"/>
      <c r="S1420" s="86"/>
      <c r="T1420" s="24"/>
      <c r="U1420" s="127"/>
    </row>
    <row r="1421" spans="4:21" customFormat="1">
      <c r="D1421" s="86"/>
      <c r="E1421" s="86"/>
      <c r="F1421" s="86"/>
      <c r="K1421" s="86"/>
      <c r="P1421" s="86"/>
      <c r="S1421" s="86"/>
      <c r="T1421" s="24"/>
      <c r="U1421" s="127"/>
    </row>
    <row r="1422" spans="4:21" customFormat="1">
      <c r="D1422" s="86"/>
      <c r="E1422" s="86"/>
      <c r="F1422" s="86"/>
      <c r="K1422" s="86"/>
      <c r="P1422" s="86"/>
      <c r="S1422" s="86"/>
      <c r="T1422" s="24"/>
      <c r="U1422" s="127"/>
    </row>
    <row r="1423" spans="4:21" customFormat="1">
      <c r="D1423" s="86"/>
      <c r="E1423" s="86"/>
      <c r="F1423" s="86"/>
      <c r="K1423" s="86"/>
      <c r="P1423" s="86"/>
      <c r="S1423" s="86"/>
      <c r="T1423" s="24"/>
      <c r="U1423" s="127"/>
    </row>
    <row r="1424" spans="4:21" customFormat="1">
      <c r="D1424" s="86"/>
      <c r="E1424" s="86"/>
      <c r="F1424" s="86"/>
      <c r="K1424" s="86"/>
      <c r="P1424" s="86"/>
      <c r="S1424" s="86"/>
      <c r="T1424" s="24"/>
      <c r="U1424" s="127"/>
    </row>
    <row r="1425" spans="4:21" customFormat="1">
      <c r="D1425" s="86"/>
      <c r="E1425" s="86"/>
      <c r="F1425" s="86"/>
      <c r="K1425" s="86"/>
      <c r="P1425" s="86"/>
      <c r="S1425" s="86"/>
      <c r="T1425" s="24"/>
      <c r="U1425" s="127"/>
    </row>
    <row r="1426" spans="4:21" customFormat="1">
      <c r="D1426" s="86"/>
      <c r="E1426" s="86"/>
      <c r="F1426" s="86"/>
      <c r="K1426" s="86"/>
      <c r="P1426" s="86"/>
      <c r="S1426" s="86"/>
      <c r="T1426" s="24"/>
      <c r="U1426" s="127"/>
    </row>
    <row r="1427" spans="4:21" customFormat="1">
      <c r="D1427" s="86"/>
      <c r="E1427" s="86"/>
      <c r="F1427" s="86"/>
      <c r="K1427" s="86"/>
      <c r="P1427" s="86"/>
      <c r="S1427" s="86"/>
      <c r="T1427" s="24"/>
      <c r="U1427" s="127"/>
    </row>
    <row r="1428" spans="4:21" customFormat="1">
      <c r="D1428" s="86"/>
      <c r="E1428" s="86"/>
      <c r="F1428" s="86"/>
      <c r="K1428" s="86"/>
      <c r="P1428" s="86"/>
      <c r="S1428" s="86"/>
      <c r="T1428" s="24"/>
      <c r="U1428" s="127"/>
    </row>
    <row r="1429" spans="4:21" customFormat="1">
      <c r="D1429" s="86"/>
      <c r="E1429" s="86"/>
      <c r="F1429" s="86"/>
      <c r="K1429" s="86"/>
      <c r="P1429" s="86"/>
      <c r="S1429" s="86"/>
      <c r="T1429" s="24"/>
      <c r="U1429" s="127"/>
    </row>
    <row r="1430" spans="4:21" customFormat="1">
      <c r="D1430" s="86"/>
      <c r="E1430" s="86"/>
      <c r="F1430" s="86"/>
      <c r="K1430" s="86"/>
      <c r="P1430" s="86"/>
      <c r="S1430" s="86"/>
      <c r="T1430" s="24"/>
      <c r="U1430" s="127"/>
    </row>
    <row r="1431" spans="4:21" customFormat="1">
      <c r="D1431" s="86"/>
      <c r="E1431" s="86"/>
      <c r="F1431" s="86"/>
      <c r="K1431" s="86"/>
      <c r="P1431" s="86"/>
      <c r="S1431" s="86"/>
      <c r="T1431" s="24"/>
      <c r="U1431" s="127"/>
    </row>
    <row r="1432" spans="4:21" customFormat="1">
      <c r="D1432" s="86"/>
      <c r="E1432" s="86"/>
      <c r="F1432" s="86"/>
      <c r="K1432" s="86"/>
      <c r="P1432" s="86"/>
      <c r="S1432" s="86"/>
      <c r="T1432" s="24"/>
      <c r="U1432" s="127"/>
    </row>
    <row r="1433" spans="4:21" customFormat="1">
      <c r="D1433" s="86"/>
      <c r="E1433" s="86"/>
      <c r="F1433" s="86"/>
      <c r="K1433" s="86"/>
      <c r="P1433" s="86"/>
      <c r="S1433" s="86"/>
      <c r="T1433" s="24"/>
      <c r="U1433" s="127"/>
    </row>
    <row r="1434" spans="4:21" customFormat="1">
      <c r="D1434" s="86"/>
      <c r="E1434" s="86"/>
      <c r="F1434" s="86"/>
      <c r="K1434" s="86"/>
      <c r="P1434" s="86"/>
      <c r="S1434" s="86"/>
      <c r="T1434" s="24"/>
      <c r="U1434" s="127"/>
    </row>
    <row r="1435" spans="4:21" customFormat="1">
      <c r="D1435" s="86"/>
      <c r="E1435" s="86"/>
      <c r="F1435" s="86"/>
      <c r="K1435" s="86"/>
      <c r="P1435" s="86"/>
      <c r="S1435" s="86"/>
      <c r="T1435" s="24"/>
      <c r="U1435" s="127"/>
    </row>
    <row r="1436" spans="4:21" customFormat="1">
      <c r="D1436" s="86"/>
      <c r="E1436" s="86"/>
      <c r="F1436" s="86"/>
      <c r="K1436" s="86"/>
      <c r="P1436" s="86"/>
      <c r="S1436" s="86"/>
      <c r="T1436" s="24"/>
      <c r="U1436" s="127"/>
    </row>
    <row r="1437" spans="4:21" customFormat="1">
      <c r="D1437" s="86"/>
      <c r="E1437" s="86"/>
      <c r="F1437" s="86"/>
      <c r="K1437" s="86"/>
      <c r="P1437" s="86"/>
      <c r="S1437" s="86"/>
      <c r="T1437" s="24"/>
      <c r="U1437" s="127"/>
    </row>
    <row r="1438" spans="4:21" customFormat="1">
      <c r="D1438" s="86"/>
      <c r="E1438" s="86"/>
      <c r="F1438" s="86"/>
      <c r="K1438" s="86"/>
      <c r="P1438" s="86"/>
      <c r="S1438" s="86"/>
      <c r="T1438" s="24"/>
      <c r="U1438" s="127"/>
    </row>
    <row r="1439" spans="4:21" customFormat="1">
      <c r="D1439" s="86"/>
      <c r="E1439" s="86"/>
      <c r="F1439" s="86"/>
      <c r="K1439" s="86"/>
      <c r="P1439" s="86"/>
      <c r="S1439" s="86"/>
      <c r="T1439" s="24"/>
      <c r="U1439" s="127"/>
    </row>
    <row r="1440" spans="4:21" customFormat="1">
      <c r="D1440" s="86"/>
      <c r="E1440" s="86"/>
      <c r="F1440" s="86"/>
      <c r="K1440" s="86"/>
      <c r="P1440" s="86"/>
      <c r="S1440" s="86"/>
      <c r="T1440" s="24"/>
      <c r="U1440" s="127"/>
    </row>
    <row r="1441" spans="4:21" customFormat="1">
      <c r="D1441" s="86"/>
      <c r="E1441" s="86"/>
      <c r="F1441" s="86"/>
      <c r="K1441" s="86"/>
      <c r="P1441" s="86"/>
      <c r="S1441" s="86"/>
      <c r="T1441" s="24"/>
      <c r="U1441" s="127"/>
    </row>
    <row r="1442" spans="4:21" customFormat="1">
      <c r="D1442" s="86"/>
      <c r="E1442" s="86"/>
      <c r="F1442" s="86"/>
      <c r="K1442" s="86"/>
      <c r="P1442" s="86"/>
      <c r="S1442" s="86"/>
      <c r="T1442" s="24"/>
      <c r="U1442" s="127"/>
    </row>
    <row r="1443" spans="4:21" customFormat="1">
      <c r="D1443" s="86"/>
      <c r="E1443" s="86"/>
      <c r="F1443" s="86"/>
      <c r="K1443" s="86"/>
      <c r="P1443" s="86"/>
      <c r="S1443" s="86"/>
      <c r="T1443" s="24"/>
      <c r="U1443" s="127"/>
    </row>
    <row r="1444" spans="4:21" customFormat="1">
      <c r="D1444" s="86"/>
      <c r="E1444" s="86"/>
      <c r="F1444" s="86"/>
      <c r="K1444" s="86"/>
      <c r="P1444" s="86"/>
      <c r="S1444" s="86"/>
      <c r="T1444" s="24"/>
      <c r="U1444" s="127"/>
    </row>
    <row r="1445" spans="4:21" customFormat="1">
      <c r="D1445" s="86"/>
      <c r="E1445" s="86"/>
      <c r="F1445" s="86"/>
      <c r="K1445" s="86"/>
      <c r="P1445" s="86"/>
      <c r="S1445" s="86"/>
      <c r="T1445" s="24"/>
      <c r="U1445" s="127"/>
    </row>
    <row r="1446" spans="4:21" customFormat="1">
      <c r="D1446" s="86"/>
      <c r="E1446" s="86"/>
      <c r="F1446" s="86"/>
      <c r="K1446" s="86"/>
      <c r="P1446" s="86"/>
      <c r="S1446" s="86"/>
      <c r="T1446" s="24"/>
      <c r="U1446" s="127"/>
    </row>
    <row r="1447" spans="4:21" customFormat="1">
      <c r="D1447" s="86"/>
      <c r="E1447" s="86"/>
      <c r="F1447" s="86"/>
      <c r="K1447" s="86"/>
      <c r="P1447" s="86"/>
      <c r="S1447" s="86"/>
      <c r="T1447" s="24"/>
      <c r="U1447" s="127"/>
    </row>
    <row r="1448" spans="4:21" customFormat="1">
      <c r="D1448" s="86"/>
      <c r="E1448" s="86"/>
      <c r="F1448" s="86"/>
      <c r="K1448" s="86"/>
      <c r="P1448" s="86"/>
      <c r="S1448" s="86"/>
      <c r="T1448" s="24"/>
      <c r="U1448" s="127"/>
    </row>
    <row r="1449" spans="4:21" customFormat="1">
      <c r="D1449" s="86"/>
      <c r="E1449" s="86"/>
      <c r="F1449" s="86"/>
      <c r="K1449" s="86"/>
      <c r="P1449" s="86"/>
      <c r="S1449" s="86"/>
      <c r="T1449" s="24"/>
      <c r="U1449" s="127"/>
    </row>
    <row r="1450" spans="4:21" customFormat="1">
      <c r="D1450" s="86"/>
      <c r="E1450" s="86"/>
      <c r="F1450" s="86"/>
      <c r="K1450" s="86"/>
      <c r="P1450" s="86"/>
      <c r="S1450" s="86"/>
      <c r="T1450" s="24"/>
      <c r="U1450" s="127"/>
    </row>
    <row r="1451" spans="4:21" customFormat="1">
      <c r="D1451" s="86"/>
      <c r="E1451" s="86"/>
      <c r="F1451" s="86"/>
      <c r="K1451" s="86"/>
      <c r="P1451" s="86"/>
      <c r="S1451" s="86"/>
      <c r="T1451" s="24"/>
      <c r="U1451" s="127"/>
    </row>
    <row r="1452" spans="4:21" customFormat="1">
      <c r="D1452" s="86"/>
      <c r="E1452" s="86"/>
      <c r="F1452" s="86"/>
      <c r="K1452" s="86"/>
      <c r="P1452" s="86"/>
      <c r="S1452" s="86"/>
      <c r="T1452" s="24"/>
      <c r="U1452" s="127"/>
    </row>
    <row r="1453" spans="4:21" customFormat="1">
      <c r="D1453" s="86"/>
      <c r="E1453" s="86"/>
      <c r="F1453" s="86"/>
      <c r="K1453" s="86"/>
      <c r="P1453" s="86"/>
      <c r="S1453" s="86"/>
      <c r="T1453" s="24"/>
      <c r="U1453" s="127"/>
    </row>
    <row r="1454" spans="4:21" customFormat="1">
      <c r="D1454" s="86"/>
      <c r="E1454" s="86"/>
      <c r="F1454" s="86"/>
      <c r="K1454" s="86"/>
      <c r="P1454" s="86"/>
      <c r="S1454" s="86"/>
      <c r="T1454" s="24"/>
      <c r="U1454" s="127"/>
    </row>
    <row r="1455" spans="4:21" customFormat="1">
      <c r="D1455" s="86"/>
      <c r="E1455" s="86"/>
      <c r="F1455" s="86"/>
      <c r="K1455" s="86"/>
      <c r="P1455" s="86"/>
      <c r="S1455" s="86"/>
      <c r="T1455" s="24"/>
      <c r="U1455" s="127"/>
    </row>
    <row r="1456" spans="4:21" customFormat="1">
      <c r="D1456" s="86"/>
      <c r="E1456" s="86"/>
      <c r="F1456" s="86"/>
      <c r="K1456" s="86"/>
      <c r="P1456" s="86"/>
      <c r="S1456" s="86"/>
      <c r="T1456" s="24"/>
      <c r="U1456" s="127"/>
    </row>
    <row r="1457" spans="4:21" customFormat="1">
      <c r="D1457" s="86"/>
      <c r="E1457" s="86"/>
      <c r="F1457" s="86"/>
      <c r="K1457" s="86"/>
      <c r="P1457" s="86"/>
      <c r="S1457" s="86"/>
      <c r="T1457" s="24"/>
      <c r="U1457" s="127"/>
    </row>
    <row r="1458" spans="4:21" customFormat="1">
      <c r="D1458" s="86"/>
      <c r="E1458" s="86"/>
      <c r="F1458" s="86"/>
      <c r="K1458" s="86"/>
      <c r="P1458" s="86"/>
      <c r="S1458" s="86"/>
      <c r="T1458" s="24"/>
      <c r="U1458" s="127"/>
    </row>
    <row r="1459" spans="4:21" customFormat="1">
      <c r="D1459" s="86"/>
      <c r="E1459" s="86"/>
      <c r="F1459" s="86"/>
      <c r="K1459" s="86"/>
      <c r="P1459" s="86"/>
      <c r="S1459" s="86"/>
      <c r="T1459" s="24"/>
      <c r="U1459" s="127"/>
    </row>
    <row r="1460" spans="4:21" customFormat="1">
      <c r="D1460" s="86"/>
      <c r="E1460" s="86"/>
      <c r="F1460" s="86"/>
      <c r="K1460" s="86"/>
      <c r="P1460" s="86"/>
      <c r="S1460" s="86"/>
      <c r="T1460" s="24"/>
      <c r="U1460" s="127"/>
    </row>
    <row r="1461" spans="4:21" customFormat="1">
      <c r="D1461" s="86"/>
      <c r="E1461" s="86"/>
      <c r="F1461" s="86"/>
      <c r="K1461" s="86"/>
      <c r="P1461" s="86"/>
      <c r="S1461" s="86"/>
      <c r="T1461" s="24"/>
      <c r="U1461" s="127"/>
    </row>
    <row r="1462" spans="4:21" customFormat="1">
      <c r="D1462" s="86"/>
      <c r="E1462" s="86"/>
      <c r="F1462" s="86"/>
      <c r="K1462" s="86"/>
      <c r="P1462" s="86"/>
      <c r="S1462" s="86"/>
      <c r="T1462" s="24"/>
      <c r="U1462" s="127"/>
    </row>
    <row r="1463" spans="4:21" customFormat="1">
      <c r="D1463" s="86"/>
      <c r="E1463" s="86"/>
      <c r="F1463" s="86"/>
      <c r="K1463" s="86"/>
      <c r="P1463" s="86"/>
      <c r="S1463" s="86"/>
      <c r="T1463" s="24"/>
      <c r="U1463" s="127"/>
    </row>
    <row r="1464" spans="4:21" customFormat="1">
      <c r="D1464" s="86"/>
      <c r="E1464" s="86"/>
      <c r="F1464" s="86"/>
      <c r="K1464" s="86"/>
      <c r="P1464" s="86"/>
      <c r="S1464" s="86"/>
      <c r="T1464" s="24"/>
      <c r="U1464" s="127"/>
    </row>
    <row r="1465" spans="4:21" customFormat="1">
      <c r="D1465" s="86"/>
      <c r="E1465" s="86"/>
      <c r="F1465" s="86"/>
      <c r="K1465" s="86"/>
      <c r="P1465" s="86"/>
      <c r="S1465" s="86"/>
      <c r="T1465" s="24"/>
      <c r="U1465" s="127"/>
    </row>
    <row r="1466" spans="4:21" customFormat="1">
      <c r="D1466" s="86"/>
      <c r="E1466" s="86"/>
      <c r="F1466" s="86"/>
      <c r="K1466" s="86"/>
      <c r="P1466" s="86"/>
      <c r="S1466" s="86"/>
      <c r="T1466" s="24"/>
      <c r="U1466" s="127"/>
    </row>
    <row r="1467" spans="4:21" customFormat="1">
      <c r="D1467" s="86"/>
      <c r="E1467" s="86"/>
      <c r="F1467" s="86"/>
      <c r="K1467" s="86"/>
      <c r="P1467" s="86"/>
      <c r="S1467" s="86"/>
      <c r="T1467" s="24"/>
      <c r="U1467" s="127"/>
    </row>
    <row r="1468" spans="4:21" customFormat="1">
      <c r="D1468" s="86"/>
      <c r="E1468" s="86"/>
      <c r="F1468" s="86"/>
      <c r="K1468" s="86"/>
      <c r="P1468" s="86"/>
      <c r="S1468" s="86"/>
      <c r="T1468" s="24"/>
      <c r="U1468" s="127"/>
    </row>
    <row r="1469" spans="4:21" customFormat="1">
      <c r="D1469" s="86"/>
      <c r="E1469" s="86"/>
      <c r="F1469" s="86"/>
      <c r="K1469" s="86"/>
      <c r="P1469" s="86"/>
      <c r="S1469" s="86"/>
      <c r="T1469" s="24"/>
      <c r="U1469" s="127"/>
    </row>
    <row r="1470" spans="4:21" customFormat="1">
      <c r="D1470" s="86"/>
      <c r="E1470" s="86"/>
      <c r="F1470" s="86"/>
      <c r="K1470" s="86"/>
      <c r="P1470" s="86"/>
      <c r="S1470" s="86"/>
      <c r="T1470" s="24"/>
      <c r="U1470" s="127"/>
    </row>
    <row r="1471" spans="4:21" customFormat="1">
      <c r="D1471" s="86"/>
      <c r="E1471" s="86"/>
      <c r="F1471" s="86"/>
      <c r="K1471" s="86"/>
      <c r="P1471" s="86"/>
      <c r="S1471" s="86"/>
      <c r="T1471" s="24"/>
      <c r="U1471" s="127"/>
    </row>
    <row r="1472" spans="4:21" customFormat="1">
      <c r="D1472" s="86"/>
      <c r="E1472" s="86"/>
      <c r="F1472" s="86"/>
      <c r="K1472" s="86"/>
      <c r="P1472" s="86"/>
      <c r="S1472" s="86"/>
      <c r="T1472" s="24"/>
      <c r="U1472" s="127"/>
    </row>
    <row r="1473" spans="4:21" customFormat="1">
      <c r="D1473" s="86"/>
      <c r="E1473" s="86"/>
      <c r="F1473" s="86"/>
      <c r="K1473" s="86"/>
      <c r="P1473" s="86"/>
      <c r="S1473" s="86"/>
      <c r="T1473" s="24"/>
      <c r="U1473" s="127"/>
    </row>
    <row r="1474" spans="4:21" customFormat="1">
      <c r="D1474" s="86"/>
      <c r="E1474" s="86"/>
      <c r="F1474" s="86"/>
      <c r="K1474" s="86"/>
      <c r="P1474" s="86"/>
      <c r="S1474" s="86"/>
      <c r="T1474" s="24"/>
      <c r="U1474" s="127"/>
    </row>
    <row r="1475" spans="4:21" customFormat="1">
      <c r="D1475" s="86"/>
      <c r="E1475" s="86"/>
      <c r="F1475" s="86"/>
      <c r="K1475" s="86"/>
      <c r="P1475" s="86"/>
      <c r="S1475" s="86"/>
      <c r="T1475" s="24"/>
      <c r="U1475" s="127"/>
    </row>
    <row r="1476" spans="4:21" customFormat="1">
      <c r="D1476" s="86"/>
      <c r="E1476" s="86"/>
      <c r="F1476" s="86"/>
      <c r="K1476" s="86"/>
      <c r="P1476" s="86"/>
      <c r="S1476" s="86"/>
      <c r="T1476" s="24"/>
      <c r="U1476" s="127"/>
    </row>
    <row r="1477" spans="4:21" customFormat="1">
      <c r="D1477" s="86"/>
      <c r="E1477" s="86"/>
      <c r="F1477" s="86"/>
      <c r="K1477" s="86"/>
      <c r="P1477" s="86"/>
      <c r="S1477" s="86"/>
      <c r="T1477" s="24"/>
      <c r="U1477" s="127"/>
    </row>
    <row r="1478" spans="4:21" customFormat="1">
      <c r="D1478" s="86"/>
      <c r="E1478" s="86"/>
      <c r="F1478" s="86"/>
      <c r="K1478" s="86"/>
      <c r="P1478" s="86"/>
      <c r="S1478" s="86"/>
      <c r="T1478" s="24"/>
      <c r="U1478" s="127"/>
    </row>
    <row r="1479" spans="4:21" customFormat="1">
      <c r="D1479" s="86"/>
      <c r="E1479" s="86"/>
      <c r="F1479" s="86"/>
      <c r="K1479" s="86"/>
      <c r="P1479" s="86"/>
      <c r="S1479" s="86"/>
      <c r="T1479" s="24"/>
      <c r="U1479" s="127"/>
    </row>
    <row r="1480" spans="4:21" customFormat="1">
      <c r="D1480" s="86"/>
      <c r="E1480" s="86"/>
      <c r="F1480" s="86"/>
      <c r="K1480" s="86"/>
      <c r="P1480" s="86"/>
      <c r="S1480" s="86"/>
      <c r="T1480" s="24"/>
      <c r="U1480" s="127"/>
    </row>
    <row r="1481" spans="4:21" customFormat="1">
      <c r="D1481" s="86"/>
      <c r="E1481" s="86"/>
      <c r="F1481" s="86"/>
      <c r="K1481" s="86"/>
      <c r="P1481" s="86"/>
      <c r="S1481" s="86"/>
      <c r="T1481" s="24"/>
      <c r="U1481" s="127"/>
    </row>
    <row r="1482" spans="4:21" customFormat="1">
      <c r="D1482" s="86"/>
      <c r="E1482" s="86"/>
      <c r="F1482" s="86"/>
      <c r="K1482" s="86"/>
      <c r="P1482" s="86"/>
      <c r="S1482" s="86"/>
      <c r="T1482" s="24"/>
      <c r="U1482" s="127"/>
    </row>
    <row r="1483" spans="4:21" customFormat="1">
      <c r="D1483" s="86"/>
      <c r="E1483" s="86"/>
      <c r="F1483" s="86"/>
      <c r="K1483" s="86"/>
      <c r="P1483" s="86"/>
      <c r="S1483" s="86"/>
      <c r="T1483" s="24"/>
      <c r="U1483" s="127"/>
    </row>
    <row r="1484" spans="4:21" customFormat="1">
      <c r="D1484" s="86"/>
      <c r="E1484" s="86"/>
      <c r="F1484" s="86"/>
      <c r="K1484" s="86"/>
      <c r="P1484" s="86"/>
      <c r="S1484" s="86"/>
      <c r="T1484" s="24"/>
      <c r="U1484" s="127"/>
    </row>
    <row r="1485" spans="4:21" customFormat="1">
      <c r="D1485" s="86"/>
      <c r="E1485" s="86"/>
      <c r="F1485" s="86"/>
      <c r="K1485" s="86"/>
      <c r="P1485" s="86"/>
      <c r="S1485" s="86"/>
      <c r="T1485" s="24"/>
      <c r="U1485" s="127"/>
    </row>
    <row r="1486" spans="4:21" customFormat="1">
      <c r="D1486" s="86"/>
      <c r="E1486" s="86"/>
      <c r="F1486" s="86"/>
      <c r="K1486" s="86"/>
      <c r="P1486" s="86"/>
      <c r="S1486" s="86"/>
      <c r="T1486" s="24"/>
      <c r="U1486" s="127"/>
    </row>
    <row r="1487" spans="4:21" customFormat="1">
      <c r="D1487" s="86"/>
      <c r="E1487" s="86"/>
      <c r="F1487" s="86"/>
      <c r="K1487" s="86"/>
      <c r="P1487" s="86"/>
      <c r="S1487" s="86"/>
      <c r="T1487" s="24"/>
      <c r="U1487" s="127"/>
    </row>
    <row r="1488" spans="4:21" customFormat="1">
      <c r="D1488" s="86"/>
      <c r="E1488" s="86"/>
      <c r="F1488" s="86"/>
      <c r="K1488" s="86"/>
      <c r="P1488" s="86"/>
      <c r="S1488" s="86"/>
      <c r="T1488" s="24"/>
      <c r="U1488" s="127"/>
    </row>
    <row r="1489" spans="4:21" customFormat="1">
      <c r="D1489" s="86"/>
      <c r="E1489" s="86"/>
      <c r="F1489" s="86"/>
      <c r="K1489" s="86"/>
      <c r="P1489" s="86"/>
      <c r="S1489" s="86"/>
      <c r="T1489" s="24"/>
      <c r="U1489" s="127"/>
    </row>
    <row r="1490" spans="4:21" customFormat="1">
      <c r="D1490" s="86"/>
      <c r="E1490" s="86"/>
      <c r="F1490" s="86"/>
      <c r="K1490" s="86"/>
      <c r="P1490" s="86"/>
      <c r="S1490" s="86"/>
      <c r="T1490" s="24"/>
      <c r="U1490" s="127"/>
    </row>
    <row r="1491" spans="4:21" customFormat="1">
      <c r="D1491" s="86"/>
      <c r="E1491" s="86"/>
      <c r="F1491" s="86"/>
      <c r="K1491" s="86"/>
      <c r="P1491" s="86"/>
      <c r="S1491" s="86"/>
      <c r="T1491" s="24"/>
      <c r="U1491" s="127"/>
    </row>
    <row r="1492" spans="4:21" customFormat="1">
      <c r="D1492" s="86"/>
      <c r="E1492" s="86"/>
      <c r="F1492" s="86"/>
      <c r="K1492" s="86"/>
      <c r="P1492" s="86"/>
      <c r="S1492" s="86"/>
      <c r="T1492" s="24"/>
      <c r="U1492" s="127"/>
    </row>
    <row r="1493" spans="4:21" customFormat="1">
      <c r="D1493" s="86"/>
      <c r="E1493" s="86"/>
      <c r="F1493" s="86"/>
      <c r="K1493" s="86"/>
      <c r="P1493" s="86"/>
      <c r="S1493" s="86"/>
      <c r="T1493" s="24"/>
      <c r="U1493" s="127"/>
    </row>
    <row r="1494" spans="4:21" customFormat="1">
      <c r="D1494" s="86"/>
      <c r="E1494" s="86"/>
      <c r="F1494" s="86"/>
      <c r="K1494" s="86"/>
      <c r="P1494" s="86"/>
      <c r="S1494" s="86"/>
      <c r="T1494" s="24"/>
      <c r="U1494" s="127"/>
    </row>
    <row r="1495" spans="4:21" customFormat="1">
      <c r="D1495" s="86"/>
      <c r="E1495" s="86"/>
      <c r="F1495" s="86"/>
      <c r="K1495" s="86"/>
      <c r="P1495" s="86"/>
      <c r="S1495" s="86"/>
      <c r="T1495" s="24"/>
      <c r="U1495" s="127"/>
    </row>
    <row r="1496" spans="4:21" customFormat="1">
      <c r="D1496" s="86"/>
      <c r="E1496" s="86"/>
      <c r="F1496" s="86"/>
      <c r="K1496" s="86"/>
      <c r="P1496" s="86"/>
      <c r="S1496" s="86"/>
      <c r="T1496" s="24"/>
      <c r="U1496" s="127"/>
    </row>
    <row r="1497" spans="4:21" customFormat="1">
      <c r="D1497" s="86"/>
      <c r="E1497" s="86"/>
      <c r="F1497" s="86"/>
      <c r="K1497" s="86"/>
      <c r="P1497" s="86"/>
      <c r="S1497" s="86"/>
      <c r="T1497" s="24"/>
      <c r="U1497" s="127"/>
    </row>
    <row r="1498" spans="4:21" customFormat="1">
      <c r="D1498" s="86"/>
      <c r="E1498" s="86"/>
      <c r="F1498" s="86"/>
      <c r="K1498" s="86"/>
      <c r="P1498" s="86"/>
      <c r="S1498" s="86"/>
      <c r="T1498" s="24"/>
      <c r="U1498" s="127"/>
    </row>
    <row r="1499" spans="4:21" customFormat="1">
      <c r="D1499" s="86"/>
      <c r="E1499" s="86"/>
      <c r="F1499" s="86"/>
      <c r="K1499" s="86"/>
      <c r="P1499" s="86"/>
      <c r="S1499" s="86"/>
      <c r="T1499" s="24"/>
      <c r="U1499" s="127"/>
    </row>
    <row r="1500" spans="4:21" customFormat="1">
      <c r="D1500" s="86"/>
      <c r="E1500" s="86"/>
      <c r="F1500" s="86"/>
      <c r="K1500" s="86"/>
      <c r="P1500" s="86"/>
      <c r="S1500" s="86"/>
      <c r="T1500" s="24"/>
      <c r="U1500" s="127"/>
    </row>
    <row r="1501" spans="4:21" customFormat="1">
      <c r="D1501" s="86"/>
      <c r="E1501" s="86"/>
      <c r="F1501" s="86"/>
      <c r="K1501" s="86"/>
      <c r="P1501" s="86"/>
      <c r="S1501" s="86"/>
      <c r="T1501" s="24"/>
      <c r="U1501" s="127"/>
    </row>
    <row r="1502" spans="4:21" customFormat="1">
      <c r="D1502" s="86"/>
      <c r="E1502" s="86"/>
      <c r="F1502" s="86"/>
      <c r="K1502" s="86"/>
      <c r="P1502" s="86"/>
      <c r="S1502" s="86"/>
      <c r="T1502" s="24"/>
      <c r="U1502" s="127"/>
    </row>
    <row r="1503" spans="4:21" customFormat="1">
      <c r="D1503" s="86"/>
      <c r="E1503" s="86"/>
      <c r="F1503" s="86"/>
      <c r="K1503" s="86"/>
      <c r="P1503" s="86"/>
      <c r="S1503" s="86"/>
      <c r="T1503" s="24"/>
      <c r="U1503" s="127"/>
    </row>
    <row r="1504" spans="4:21" customFormat="1">
      <c r="D1504" s="86"/>
      <c r="E1504" s="86"/>
      <c r="F1504" s="86"/>
      <c r="K1504" s="86"/>
      <c r="P1504" s="86"/>
      <c r="S1504" s="86"/>
      <c r="T1504" s="24"/>
      <c r="U1504" s="127"/>
    </row>
    <row r="1505" spans="4:21" customFormat="1">
      <c r="D1505" s="86"/>
      <c r="E1505" s="86"/>
      <c r="F1505" s="86"/>
      <c r="K1505" s="86"/>
      <c r="P1505" s="86"/>
      <c r="S1505" s="86"/>
      <c r="T1505" s="24"/>
      <c r="U1505" s="127"/>
    </row>
    <row r="1506" spans="4:21" customFormat="1">
      <c r="D1506" s="86"/>
      <c r="E1506" s="86"/>
      <c r="F1506" s="86"/>
      <c r="K1506" s="86"/>
      <c r="P1506" s="86"/>
      <c r="S1506" s="86"/>
      <c r="T1506" s="24"/>
      <c r="U1506" s="127"/>
    </row>
    <row r="1507" spans="4:21" customFormat="1">
      <c r="D1507" s="86"/>
      <c r="E1507" s="86"/>
      <c r="F1507" s="86"/>
      <c r="K1507" s="86"/>
      <c r="P1507" s="86"/>
      <c r="S1507" s="86"/>
      <c r="T1507" s="24"/>
      <c r="U1507" s="127"/>
    </row>
    <row r="1508" spans="4:21" customFormat="1">
      <c r="D1508" s="86"/>
      <c r="E1508" s="86"/>
      <c r="F1508" s="86"/>
      <c r="K1508" s="86"/>
      <c r="P1508" s="86"/>
      <c r="S1508" s="86"/>
      <c r="T1508" s="24"/>
      <c r="U1508" s="127"/>
    </row>
    <row r="1509" spans="4:21" customFormat="1">
      <c r="D1509" s="86"/>
      <c r="E1509" s="86"/>
      <c r="F1509" s="86"/>
      <c r="K1509" s="86"/>
      <c r="P1509" s="86"/>
      <c r="S1509" s="86"/>
      <c r="T1509" s="24"/>
      <c r="U1509" s="127"/>
    </row>
    <row r="1510" spans="4:21" customFormat="1">
      <c r="D1510" s="86"/>
      <c r="E1510" s="86"/>
      <c r="F1510" s="86"/>
      <c r="K1510" s="86"/>
      <c r="P1510" s="86"/>
      <c r="S1510" s="86"/>
      <c r="T1510" s="24"/>
      <c r="U1510" s="127"/>
    </row>
    <row r="1511" spans="4:21" customFormat="1">
      <c r="D1511" s="86"/>
      <c r="E1511" s="86"/>
      <c r="F1511" s="86"/>
      <c r="K1511" s="86"/>
      <c r="P1511" s="86"/>
      <c r="S1511" s="86"/>
      <c r="T1511" s="24"/>
      <c r="U1511" s="127"/>
    </row>
    <row r="1512" spans="4:21" customFormat="1">
      <c r="D1512" s="86"/>
      <c r="E1512" s="86"/>
      <c r="F1512" s="86"/>
      <c r="K1512" s="86"/>
      <c r="P1512" s="86"/>
      <c r="S1512" s="86"/>
      <c r="T1512" s="24"/>
      <c r="U1512" s="127"/>
    </row>
    <row r="1513" spans="4:21" customFormat="1">
      <c r="D1513" s="86"/>
      <c r="E1513" s="86"/>
      <c r="F1513" s="86"/>
      <c r="K1513" s="86"/>
      <c r="P1513" s="86"/>
      <c r="S1513" s="86"/>
      <c r="T1513" s="24"/>
      <c r="U1513" s="127"/>
    </row>
    <row r="1514" spans="4:21" customFormat="1">
      <c r="D1514" s="86"/>
      <c r="E1514" s="86"/>
      <c r="F1514" s="86"/>
      <c r="K1514" s="86"/>
      <c r="P1514" s="86"/>
      <c r="S1514" s="86"/>
      <c r="T1514" s="24"/>
      <c r="U1514" s="127"/>
    </row>
    <row r="1515" spans="4:21" customFormat="1">
      <c r="D1515" s="86"/>
      <c r="E1515" s="86"/>
      <c r="F1515" s="86"/>
      <c r="K1515" s="86"/>
      <c r="P1515" s="86"/>
      <c r="S1515" s="86"/>
      <c r="T1515" s="24"/>
      <c r="U1515" s="127"/>
    </row>
    <row r="1516" spans="4:21" customFormat="1">
      <c r="D1516" s="86"/>
      <c r="E1516" s="86"/>
      <c r="F1516" s="86"/>
      <c r="K1516" s="86"/>
      <c r="P1516" s="86"/>
      <c r="S1516" s="86"/>
      <c r="T1516" s="24"/>
      <c r="U1516" s="127"/>
    </row>
    <row r="1517" spans="4:21" customFormat="1">
      <c r="D1517" s="86"/>
      <c r="E1517" s="86"/>
      <c r="F1517" s="86"/>
      <c r="K1517" s="86"/>
      <c r="P1517" s="86"/>
      <c r="S1517" s="86"/>
      <c r="T1517" s="24"/>
      <c r="U1517" s="127"/>
    </row>
    <row r="1518" spans="4:21" customFormat="1">
      <c r="D1518" s="86"/>
      <c r="E1518" s="86"/>
      <c r="F1518" s="86"/>
      <c r="K1518" s="86"/>
      <c r="P1518" s="86"/>
      <c r="S1518" s="86"/>
      <c r="T1518" s="24"/>
      <c r="U1518" s="127"/>
    </row>
    <row r="1519" spans="4:21" customFormat="1">
      <c r="D1519" s="86"/>
      <c r="E1519" s="86"/>
      <c r="F1519" s="86"/>
      <c r="K1519" s="86"/>
      <c r="P1519" s="86"/>
      <c r="S1519" s="86"/>
      <c r="T1519" s="24"/>
      <c r="U1519" s="127"/>
    </row>
    <row r="1520" spans="4:21" customFormat="1">
      <c r="D1520" s="86"/>
      <c r="E1520" s="86"/>
      <c r="F1520" s="86"/>
      <c r="K1520" s="86"/>
      <c r="P1520" s="86"/>
      <c r="S1520" s="86"/>
      <c r="T1520" s="24"/>
      <c r="U1520" s="127"/>
    </row>
    <row r="1521" spans="4:21" customFormat="1">
      <c r="D1521" s="86"/>
      <c r="E1521" s="86"/>
      <c r="F1521" s="86"/>
      <c r="K1521" s="86"/>
      <c r="P1521" s="86"/>
      <c r="S1521" s="86"/>
      <c r="T1521" s="24"/>
      <c r="U1521" s="127"/>
    </row>
    <row r="1522" spans="4:21" customFormat="1">
      <c r="D1522" s="86"/>
      <c r="E1522" s="86"/>
      <c r="F1522" s="86"/>
      <c r="K1522" s="86"/>
      <c r="P1522" s="86"/>
      <c r="S1522" s="86"/>
      <c r="T1522" s="24"/>
      <c r="U1522" s="127"/>
    </row>
    <row r="1523" spans="4:21" customFormat="1">
      <c r="D1523" s="86"/>
      <c r="E1523" s="86"/>
      <c r="F1523" s="86"/>
      <c r="K1523" s="86"/>
      <c r="P1523" s="86"/>
      <c r="S1523" s="86"/>
      <c r="T1523" s="24"/>
      <c r="U1523" s="127"/>
    </row>
    <row r="1524" spans="4:21" customFormat="1">
      <c r="D1524" s="86"/>
      <c r="E1524" s="86"/>
      <c r="F1524" s="86"/>
      <c r="K1524" s="86"/>
      <c r="P1524" s="86"/>
      <c r="S1524" s="86"/>
      <c r="T1524" s="24"/>
      <c r="U1524" s="127"/>
    </row>
    <row r="1525" spans="4:21" customFormat="1">
      <c r="D1525" s="86"/>
      <c r="E1525" s="86"/>
      <c r="F1525" s="86"/>
      <c r="K1525" s="86"/>
      <c r="P1525" s="86"/>
      <c r="S1525" s="86"/>
      <c r="T1525" s="24"/>
      <c r="U1525" s="127"/>
    </row>
    <row r="1526" spans="4:21" customFormat="1">
      <c r="D1526" s="86"/>
      <c r="E1526" s="86"/>
      <c r="F1526" s="86"/>
      <c r="K1526" s="86"/>
      <c r="P1526" s="86"/>
      <c r="S1526" s="86"/>
      <c r="T1526" s="24"/>
      <c r="U1526" s="127"/>
    </row>
    <row r="1527" spans="4:21" customFormat="1">
      <c r="D1527" s="86"/>
      <c r="E1527" s="86"/>
      <c r="F1527" s="86"/>
      <c r="K1527" s="86"/>
      <c r="P1527" s="86"/>
      <c r="S1527" s="86"/>
      <c r="T1527" s="24"/>
      <c r="U1527" s="127"/>
    </row>
    <row r="1528" spans="4:21" customFormat="1">
      <c r="D1528" s="86"/>
      <c r="E1528" s="86"/>
      <c r="F1528" s="86"/>
      <c r="K1528" s="86"/>
      <c r="P1528" s="86"/>
      <c r="S1528" s="86"/>
      <c r="T1528" s="24"/>
      <c r="U1528" s="127"/>
    </row>
    <row r="1529" spans="4:21" customFormat="1">
      <c r="D1529" s="86"/>
      <c r="E1529" s="86"/>
      <c r="F1529" s="86"/>
      <c r="K1529" s="86"/>
      <c r="P1529" s="86"/>
      <c r="S1529" s="86"/>
      <c r="T1529" s="24"/>
      <c r="U1529" s="127"/>
    </row>
    <row r="1530" spans="4:21" customFormat="1">
      <c r="D1530" s="86"/>
      <c r="E1530" s="86"/>
      <c r="F1530" s="86"/>
      <c r="K1530" s="86"/>
      <c r="P1530" s="86"/>
      <c r="S1530" s="86"/>
      <c r="T1530" s="24"/>
      <c r="U1530" s="127"/>
    </row>
    <row r="1531" spans="4:21" customFormat="1">
      <c r="D1531" s="86"/>
      <c r="E1531" s="86"/>
      <c r="F1531" s="86"/>
      <c r="K1531" s="86"/>
      <c r="P1531" s="86"/>
      <c r="S1531" s="86"/>
      <c r="T1531" s="24"/>
      <c r="U1531" s="127"/>
    </row>
    <row r="1532" spans="4:21" customFormat="1">
      <c r="D1532" s="86"/>
      <c r="E1532" s="86"/>
      <c r="F1532" s="86"/>
      <c r="K1532" s="86"/>
      <c r="P1532" s="86"/>
      <c r="S1532" s="86"/>
      <c r="T1532" s="24"/>
      <c r="U1532" s="127"/>
    </row>
    <row r="1533" spans="4:21" customFormat="1">
      <c r="D1533" s="86"/>
      <c r="E1533" s="86"/>
      <c r="F1533" s="86"/>
      <c r="K1533" s="86"/>
      <c r="P1533" s="86"/>
      <c r="S1533" s="86"/>
      <c r="T1533" s="24"/>
      <c r="U1533" s="127"/>
    </row>
    <row r="1534" spans="4:21" customFormat="1">
      <c r="D1534" s="86"/>
      <c r="E1534" s="86"/>
      <c r="F1534" s="86"/>
      <c r="K1534" s="86"/>
      <c r="P1534" s="86"/>
      <c r="S1534" s="86"/>
      <c r="T1534" s="24"/>
      <c r="U1534" s="127"/>
    </row>
    <row r="1535" spans="4:21" customFormat="1">
      <c r="D1535" s="86"/>
      <c r="E1535" s="86"/>
      <c r="F1535" s="86"/>
      <c r="K1535" s="86"/>
      <c r="P1535" s="86"/>
      <c r="S1535" s="86"/>
      <c r="T1535" s="24"/>
      <c r="U1535" s="127"/>
    </row>
    <row r="1536" spans="4:21" customFormat="1">
      <c r="D1536" s="86"/>
      <c r="E1536" s="86"/>
      <c r="F1536" s="86"/>
      <c r="K1536" s="86"/>
      <c r="P1536" s="86"/>
      <c r="S1536" s="86"/>
      <c r="T1536" s="24"/>
      <c r="U1536" s="127"/>
    </row>
    <row r="1537" spans="4:21" customFormat="1">
      <c r="D1537" s="86"/>
      <c r="E1537" s="86"/>
      <c r="F1537" s="86"/>
      <c r="K1537" s="86"/>
      <c r="P1537" s="86"/>
      <c r="S1537" s="86"/>
      <c r="T1537" s="24"/>
      <c r="U1537" s="127"/>
    </row>
    <row r="1538" spans="4:21" customFormat="1">
      <c r="D1538" s="86"/>
      <c r="E1538" s="86"/>
      <c r="F1538" s="86"/>
      <c r="K1538" s="86"/>
      <c r="P1538" s="86"/>
      <c r="S1538" s="86"/>
      <c r="T1538" s="24"/>
      <c r="U1538" s="127"/>
    </row>
    <row r="1539" spans="4:21" customFormat="1">
      <c r="D1539" s="86"/>
      <c r="E1539" s="86"/>
      <c r="F1539" s="86"/>
      <c r="K1539" s="86"/>
      <c r="P1539" s="86"/>
      <c r="S1539" s="86"/>
      <c r="T1539" s="24"/>
      <c r="U1539" s="127"/>
    </row>
    <row r="1540" spans="4:21" customFormat="1">
      <c r="D1540" s="86"/>
      <c r="E1540" s="86"/>
      <c r="F1540" s="86"/>
      <c r="K1540" s="86"/>
      <c r="P1540" s="86"/>
      <c r="S1540" s="86"/>
      <c r="T1540" s="24"/>
      <c r="U1540" s="127"/>
    </row>
    <row r="1541" spans="4:21" customFormat="1">
      <c r="D1541" s="86"/>
      <c r="E1541" s="86"/>
      <c r="F1541" s="86"/>
      <c r="K1541" s="86"/>
      <c r="P1541" s="86"/>
      <c r="S1541" s="86"/>
      <c r="T1541" s="24"/>
      <c r="U1541" s="127"/>
    </row>
    <row r="1542" spans="4:21" customFormat="1">
      <c r="D1542" s="86"/>
      <c r="E1542" s="86"/>
      <c r="F1542" s="86"/>
      <c r="K1542" s="86"/>
      <c r="P1542" s="86"/>
      <c r="S1542" s="86"/>
      <c r="T1542" s="24"/>
      <c r="U1542" s="127"/>
    </row>
    <row r="1543" spans="4:21" customFormat="1">
      <c r="D1543" s="86"/>
      <c r="E1543" s="86"/>
      <c r="F1543" s="86"/>
      <c r="K1543" s="86"/>
      <c r="P1543" s="86"/>
      <c r="S1543" s="86"/>
      <c r="T1543" s="24"/>
      <c r="U1543" s="127"/>
    </row>
    <row r="1544" spans="4:21" customFormat="1">
      <c r="D1544" s="86"/>
      <c r="E1544" s="86"/>
      <c r="F1544" s="86"/>
      <c r="K1544" s="86"/>
      <c r="P1544" s="86"/>
      <c r="S1544" s="86"/>
      <c r="T1544" s="24"/>
      <c r="U1544" s="127"/>
    </row>
    <row r="1545" spans="4:21" customFormat="1">
      <c r="D1545" s="86"/>
      <c r="E1545" s="86"/>
      <c r="F1545" s="86"/>
      <c r="K1545" s="86"/>
      <c r="P1545" s="86"/>
      <c r="S1545" s="86"/>
      <c r="T1545" s="24"/>
      <c r="U1545" s="127"/>
    </row>
    <row r="1546" spans="4:21" customFormat="1">
      <c r="D1546" s="86"/>
      <c r="E1546" s="86"/>
      <c r="F1546" s="86"/>
      <c r="K1546" s="86"/>
      <c r="P1546" s="86"/>
      <c r="S1546" s="86"/>
      <c r="T1546" s="24"/>
      <c r="U1546" s="127"/>
    </row>
    <row r="1547" spans="4:21" customFormat="1">
      <c r="D1547" s="86"/>
      <c r="E1547" s="86"/>
      <c r="F1547" s="86"/>
      <c r="K1547" s="86"/>
      <c r="P1547" s="86"/>
      <c r="S1547" s="86"/>
      <c r="T1547" s="24"/>
      <c r="U1547" s="127"/>
    </row>
    <row r="1548" spans="4:21" customFormat="1">
      <c r="D1548" s="86"/>
      <c r="E1548" s="86"/>
      <c r="F1548" s="86"/>
      <c r="K1548" s="86"/>
      <c r="P1548" s="86"/>
      <c r="S1548" s="86"/>
      <c r="T1548" s="24"/>
      <c r="U1548" s="127"/>
    </row>
    <row r="1549" spans="4:21" customFormat="1">
      <c r="D1549" s="86"/>
      <c r="E1549" s="86"/>
      <c r="F1549" s="86"/>
      <c r="K1549" s="86"/>
      <c r="P1549" s="86"/>
      <c r="S1549" s="86"/>
      <c r="T1549" s="24"/>
      <c r="U1549" s="127"/>
    </row>
    <row r="1550" spans="4:21" customFormat="1">
      <c r="D1550" s="86"/>
      <c r="E1550" s="86"/>
      <c r="F1550" s="86"/>
      <c r="K1550" s="86"/>
      <c r="P1550" s="86"/>
      <c r="S1550" s="86"/>
      <c r="T1550" s="24"/>
      <c r="U1550" s="127"/>
    </row>
    <row r="1551" spans="4:21" customFormat="1">
      <c r="D1551" s="86"/>
      <c r="E1551" s="86"/>
      <c r="F1551" s="86"/>
      <c r="K1551" s="86"/>
      <c r="P1551" s="86"/>
      <c r="S1551" s="86"/>
      <c r="T1551" s="24"/>
      <c r="U1551" s="127"/>
    </row>
    <row r="1552" spans="4:21" customFormat="1">
      <c r="D1552" s="86"/>
      <c r="E1552" s="86"/>
      <c r="F1552" s="86"/>
      <c r="K1552" s="86"/>
      <c r="P1552" s="86"/>
      <c r="S1552" s="86"/>
      <c r="T1552" s="24"/>
      <c r="U1552" s="127"/>
    </row>
    <row r="1553" spans="4:21" customFormat="1">
      <c r="D1553" s="86"/>
      <c r="E1553" s="86"/>
      <c r="F1553" s="86"/>
      <c r="K1553" s="86"/>
      <c r="P1553" s="86"/>
      <c r="S1553" s="86"/>
      <c r="T1553" s="24"/>
      <c r="U1553" s="127"/>
    </row>
    <row r="1554" spans="4:21" customFormat="1">
      <c r="D1554" s="86"/>
      <c r="E1554" s="86"/>
      <c r="F1554" s="86"/>
      <c r="K1554" s="86"/>
      <c r="P1554" s="86"/>
      <c r="S1554" s="86"/>
      <c r="T1554" s="24"/>
      <c r="U1554" s="127"/>
    </row>
    <row r="1555" spans="4:21" customFormat="1">
      <c r="D1555" s="86"/>
      <c r="E1555" s="86"/>
      <c r="F1555" s="86"/>
      <c r="K1555" s="86"/>
      <c r="P1555" s="86"/>
      <c r="S1555" s="86"/>
      <c r="T1555" s="24"/>
      <c r="U1555" s="127"/>
    </row>
    <row r="1556" spans="4:21" customFormat="1">
      <c r="D1556" s="86"/>
      <c r="E1556" s="86"/>
      <c r="F1556" s="86"/>
      <c r="K1556" s="86"/>
      <c r="P1556" s="86"/>
      <c r="S1556" s="86"/>
      <c r="T1556" s="24"/>
      <c r="U1556" s="127"/>
    </row>
    <row r="1557" spans="4:21" customFormat="1">
      <c r="D1557" s="86"/>
      <c r="E1557" s="86"/>
      <c r="F1557" s="86"/>
      <c r="K1557" s="86"/>
      <c r="P1557" s="86"/>
      <c r="S1557" s="86"/>
      <c r="T1557" s="24"/>
      <c r="U1557" s="127"/>
    </row>
    <row r="1558" spans="4:21" customFormat="1">
      <c r="D1558" s="86"/>
      <c r="E1558" s="86"/>
      <c r="F1558" s="86"/>
      <c r="K1558" s="86"/>
      <c r="P1558" s="86"/>
      <c r="S1558" s="86"/>
      <c r="T1558" s="24"/>
      <c r="U1558" s="127"/>
    </row>
    <row r="1559" spans="4:21" customFormat="1">
      <c r="D1559" s="86"/>
      <c r="E1559" s="86"/>
      <c r="F1559" s="86"/>
      <c r="K1559" s="86"/>
      <c r="P1559" s="86"/>
      <c r="S1559" s="86"/>
      <c r="T1559" s="24"/>
      <c r="U1559" s="127"/>
    </row>
    <row r="1560" spans="4:21" customFormat="1">
      <c r="D1560" s="86"/>
      <c r="E1560" s="86"/>
      <c r="F1560" s="86"/>
      <c r="K1560" s="86"/>
      <c r="P1560" s="86"/>
      <c r="S1560" s="86"/>
      <c r="T1560" s="24"/>
      <c r="U1560" s="127"/>
    </row>
    <row r="1561" spans="4:21" customFormat="1">
      <c r="D1561" s="86"/>
      <c r="E1561" s="86"/>
      <c r="F1561" s="86"/>
      <c r="K1561" s="86"/>
      <c r="P1561" s="86"/>
      <c r="S1561" s="86"/>
      <c r="T1561" s="24"/>
      <c r="U1561" s="127"/>
    </row>
    <row r="1562" spans="4:21" customFormat="1">
      <c r="D1562" s="86"/>
      <c r="E1562" s="86"/>
      <c r="F1562" s="86"/>
      <c r="K1562" s="86"/>
      <c r="P1562" s="86"/>
      <c r="S1562" s="86"/>
      <c r="T1562" s="24"/>
      <c r="U1562" s="127"/>
    </row>
    <row r="1563" spans="4:21" customFormat="1">
      <c r="D1563" s="86"/>
      <c r="E1563" s="86"/>
      <c r="F1563" s="86"/>
      <c r="K1563" s="86"/>
      <c r="P1563" s="86"/>
      <c r="S1563" s="86"/>
      <c r="T1563" s="24"/>
      <c r="U1563" s="127"/>
    </row>
    <row r="1564" spans="4:21" customFormat="1">
      <c r="D1564" s="86"/>
      <c r="E1564" s="86"/>
      <c r="F1564" s="86"/>
      <c r="K1564" s="86"/>
      <c r="P1564" s="86"/>
      <c r="S1564" s="86"/>
      <c r="T1564" s="24"/>
      <c r="U1564" s="127"/>
    </row>
    <row r="1565" spans="4:21" customFormat="1">
      <c r="D1565" s="86"/>
      <c r="E1565" s="86"/>
      <c r="F1565" s="86"/>
      <c r="K1565" s="86"/>
      <c r="P1565" s="86"/>
      <c r="S1565" s="86"/>
      <c r="T1565" s="24"/>
      <c r="U1565" s="127"/>
    </row>
    <row r="1566" spans="4:21" customFormat="1">
      <c r="D1566" s="86"/>
      <c r="E1566" s="86"/>
      <c r="F1566" s="86"/>
      <c r="K1566" s="86"/>
      <c r="P1566" s="86"/>
      <c r="S1566" s="86"/>
      <c r="T1566" s="24"/>
      <c r="U1566" s="127"/>
    </row>
    <row r="1567" spans="4:21" customFormat="1">
      <c r="D1567" s="86"/>
      <c r="E1567" s="86"/>
      <c r="F1567" s="86"/>
      <c r="K1567" s="86"/>
      <c r="P1567" s="86"/>
      <c r="S1567" s="86"/>
      <c r="T1567" s="24"/>
      <c r="U1567" s="127"/>
    </row>
    <row r="1568" spans="4:21" customFormat="1">
      <c r="D1568" s="86"/>
      <c r="E1568" s="86"/>
      <c r="F1568" s="86"/>
      <c r="K1568" s="86"/>
      <c r="P1568" s="86"/>
      <c r="S1568" s="86"/>
      <c r="T1568" s="24"/>
      <c r="U1568" s="127"/>
    </row>
    <row r="1569" spans="4:21" customFormat="1">
      <c r="D1569" s="86"/>
      <c r="E1569" s="86"/>
      <c r="F1569" s="86"/>
      <c r="K1569" s="86"/>
      <c r="P1569" s="86"/>
      <c r="S1569" s="86"/>
      <c r="T1569" s="24"/>
      <c r="U1569" s="127"/>
    </row>
    <row r="1570" spans="4:21" customFormat="1">
      <c r="D1570" s="86"/>
      <c r="E1570" s="86"/>
      <c r="F1570" s="86"/>
      <c r="K1570" s="86"/>
      <c r="P1570" s="86"/>
      <c r="S1570" s="86"/>
      <c r="T1570" s="24"/>
      <c r="U1570" s="127"/>
    </row>
    <row r="1571" spans="4:21" customFormat="1">
      <c r="D1571" s="86"/>
      <c r="E1571" s="86"/>
      <c r="F1571" s="86"/>
      <c r="K1571" s="86"/>
      <c r="P1571" s="86"/>
      <c r="S1571" s="86"/>
      <c r="T1571" s="24"/>
      <c r="U1571" s="127"/>
    </row>
    <row r="1572" spans="4:21" customFormat="1">
      <c r="D1572" s="86"/>
      <c r="E1572" s="86"/>
      <c r="F1572" s="86"/>
      <c r="K1572" s="86"/>
      <c r="P1572" s="86"/>
      <c r="S1572" s="86"/>
      <c r="T1572" s="24"/>
      <c r="U1572" s="127"/>
    </row>
    <row r="1573" spans="4:21" customFormat="1">
      <c r="D1573" s="86"/>
      <c r="E1573" s="86"/>
      <c r="F1573" s="86"/>
      <c r="K1573" s="86"/>
      <c r="P1573" s="86"/>
      <c r="S1573" s="86"/>
      <c r="T1573" s="24"/>
      <c r="U1573" s="127"/>
    </row>
    <row r="1574" spans="4:21" customFormat="1">
      <c r="D1574" s="86"/>
      <c r="E1574" s="86"/>
      <c r="F1574" s="86"/>
      <c r="K1574" s="86"/>
      <c r="P1574" s="86"/>
      <c r="S1574" s="86"/>
      <c r="T1574" s="24"/>
      <c r="U1574" s="127"/>
    </row>
    <row r="1575" spans="4:21" customFormat="1">
      <c r="D1575" s="86"/>
      <c r="E1575" s="86"/>
      <c r="F1575" s="86"/>
      <c r="K1575" s="86"/>
      <c r="P1575" s="86"/>
      <c r="S1575" s="86"/>
      <c r="T1575" s="24"/>
      <c r="U1575" s="127"/>
    </row>
    <row r="1576" spans="4:21" customFormat="1">
      <c r="D1576" s="86"/>
      <c r="E1576" s="86"/>
      <c r="F1576" s="86"/>
      <c r="K1576" s="86"/>
      <c r="P1576" s="86"/>
      <c r="S1576" s="86"/>
      <c r="T1576" s="24"/>
      <c r="U1576" s="127"/>
    </row>
    <row r="1577" spans="4:21" customFormat="1">
      <c r="D1577" s="86"/>
      <c r="E1577" s="86"/>
      <c r="F1577" s="86"/>
      <c r="K1577" s="86"/>
      <c r="P1577" s="86"/>
      <c r="S1577" s="86"/>
      <c r="T1577" s="24"/>
      <c r="U1577" s="127"/>
    </row>
    <row r="1578" spans="4:21" customFormat="1">
      <c r="D1578" s="86"/>
      <c r="E1578" s="86"/>
      <c r="F1578" s="86"/>
      <c r="K1578" s="86"/>
      <c r="P1578" s="86"/>
      <c r="S1578" s="86"/>
      <c r="T1578" s="24"/>
      <c r="U1578" s="127"/>
    </row>
    <row r="1579" spans="4:21" customFormat="1">
      <c r="D1579" s="86"/>
      <c r="E1579" s="86"/>
      <c r="F1579" s="86"/>
      <c r="K1579" s="86"/>
      <c r="P1579" s="86"/>
      <c r="S1579" s="86"/>
      <c r="T1579" s="24"/>
      <c r="U1579" s="127"/>
    </row>
    <row r="1580" spans="4:21" customFormat="1">
      <c r="D1580" s="86"/>
      <c r="E1580" s="86"/>
      <c r="F1580" s="86"/>
      <c r="K1580" s="86"/>
      <c r="P1580" s="86"/>
      <c r="S1580" s="86"/>
      <c r="T1580" s="24"/>
      <c r="U1580" s="127"/>
    </row>
    <row r="1581" spans="4:21" customFormat="1">
      <c r="D1581" s="86"/>
      <c r="E1581" s="86"/>
      <c r="F1581" s="86"/>
      <c r="K1581" s="86"/>
      <c r="P1581" s="86"/>
      <c r="S1581" s="86"/>
      <c r="T1581" s="24"/>
      <c r="U1581" s="127"/>
    </row>
    <row r="1582" spans="4:21" customFormat="1">
      <c r="D1582" s="86"/>
      <c r="E1582" s="86"/>
      <c r="F1582" s="86"/>
      <c r="K1582" s="86"/>
      <c r="P1582" s="86"/>
      <c r="S1582" s="86"/>
      <c r="T1582" s="24"/>
      <c r="U1582" s="127"/>
    </row>
    <row r="1583" spans="4:21" customFormat="1">
      <c r="D1583" s="86"/>
      <c r="E1583" s="86"/>
      <c r="F1583" s="86"/>
      <c r="K1583" s="86"/>
      <c r="P1583" s="86"/>
      <c r="S1583" s="86"/>
      <c r="T1583" s="24"/>
      <c r="U1583" s="127"/>
    </row>
    <row r="1584" spans="4:21" customFormat="1">
      <c r="D1584" s="86"/>
      <c r="E1584" s="86"/>
      <c r="F1584" s="86"/>
      <c r="K1584" s="86"/>
      <c r="P1584" s="86"/>
      <c r="S1584" s="86"/>
      <c r="T1584" s="24"/>
      <c r="U1584" s="127"/>
    </row>
    <row r="1585" spans="4:21" customFormat="1">
      <c r="D1585" s="86"/>
      <c r="E1585" s="86"/>
      <c r="F1585" s="86"/>
      <c r="K1585" s="86"/>
      <c r="P1585" s="86"/>
      <c r="S1585" s="86"/>
      <c r="T1585" s="24"/>
      <c r="U1585" s="127"/>
    </row>
    <row r="1586" spans="4:21" customFormat="1">
      <c r="D1586" s="86"/>
      <c r="E1586" s="86"/>
      <c r="F1586" s="86"/>
      <c r="K1586" s="86"/>
      <c r="P1586" s="86"/>
      <c r="S1586" s="86"/>
      <c r="T1586" s="24"/>
      <c r="U1586" s="127"/>
    </row>
    <row r="1587" spans="4:21" customFormat="1">
      <c r="D1587" s="86"/>
      <c r="E1587" s="86"/>
      <c r="F1587" s="86"/>
      <c r="K1587" s="86"/>
      <c r="P1587" s="86"/>
      <c r="S1587" s="86"/>
      <c r="T1587" s="24"/>
      <c r="U1587" s="127"/>
    </row>
    <row r="1588" spans="4:21" customFormat="1">
      <c r="D1588" s="86"/>
      <c r="E1588" s="86"/>
      <c r="F1588" s="86"/>
      <c r="K1588" s="86"/>
      <c r="P1588" s="86"/>
      <c r="S1588" s="86"/>
      <c r="T1588" s="24"/>
      <c r="U1588" s="127"/>
    </row>
    <row r="1589" spans="4:21" customFormat="1">
      <c r="D1589" s="86"/>
      <c r="E1589" s="86"/>
      <c r="F1589" s="86"/>
      <c r="K1589" s="86"/>
      <c r="P1589" s="86"/>
      <c r="S1589" s="86"/>
      <c r="T1589" s="24"/>
      <c r="U1589" s="127"/>
    </row>
    <row r="1590" spans="4:21" customFormat="1">
      <c r="D1590" s="86"/>
      <c r="E1590" s="86"/>
      <c r="F1590" s="86"/>
      <c r="K1590" s="86"/>
      <c r="P1590" s="86"/>
      <c r="S1590" s="86"/>
      <c r="T1590" s="24"/>
      <c r="U1590" s="127"/>
    </row>
    <row r="1591" spans="4:21" customFormat="1">
      <c r="D1591" s="86"/>
      <c r="E1591" s="86"/>
      <c r="F1591" s="86"/>
      <c r="K1591" s="86"/>
      <c r="P1591" s="86"/>
      <c r="S1591" s="86"/>
      <c r="T1591" s="24"/>
      <c r="U1591" s="127"/>
    </row>
    <row r="1592" spans="4:21" customFormat="1">
      <c r="D1592" s="86"/>
      <c r="E1592" s="86"/>
      <c r="F1592" s="86"/>
      <c r="K1592" s="86"/>
      <c r="P1592" s="86"/>
      <c r="S1592" s="86"/>
      <c r="T1592" s="24"/>
      <c r="U1592" s="127"/>
    </row>
    <row r="1593" spans="4:21" customFormat="1">
      <c r="D1593" s="86"/>
      <c r="E1593" s="86"/>
      <c r="F1593" s="86"/>
      <c r="K1593" s="86"/>
      <c r="P1593" s="86"/>
      <c r="S1593" s="86"/>
      <c r="T1593" s="24"/>
      <c r="U1593" s="127"/>
    </row>
    <row r="1594" spans="4:21" customFormat="1">
      <c r="D1594" s="86"/>
      <c r="E1594" s="86"/>
      <c r="F1594" s="86"/>
      <c r="K1594" s="86"/>
      <c r="P1594" s="86"/>
      <c r="S1594" s="86"/>
      <c r="T1594" s="24"/>
      <c r="U1594" s="127"/>
    </row>
    <row r="1595" spans="4:21" customFormat="1">
      <c r="D1595" s="86"/>
      <c r="E1595" s="86"/>
      <c r="F1595" s="86"/>
      <c r="K1595" s="86"/>
      <c r="P1595" s="86"/>
      <c r="S1595" s="86"/>
      <c r="T1595" s="24"/>
      <c r="U1595" s="127"/>
    </row>
    <row r="1596" spans="4:21" customFormat="1">
      <c r="D1596" s="86"/>
      <c r="E1596" s="86"/>
      <c r="F1596" s="86"/>
      <c r="K1596" s="86"/>
      <c r="P1596" s="86"/>
      <c r="S1596" s="86"/>
      <c r="T1596" s="24"/>
      <c r="U1596" s="127"/>
    </row>
    <row r="1597" spans="4:21" customFormat="1">
      <c r="D1597" s="86"/>
      <c r="E1597" s="86"/>
      <c r="F1597" s="86"/>
      <c r="K1597" s="86"/>
      <c r="P1597" s="86"/>
      <c r="S1597" s="86"/>
      <c r="T1597" s="24"/>
      <c r="U1597" s="127"/>
    </row>
    <row r="1598" spans="4:21" customFormat="1">
      <c r="D1598" s="86"/>
      <c r="E1598" s="86"/>
      <c r="F1598" s="86"/>
      <c r="K1598" s="86"/>
      <c r="P1598" s="86"/>
      <c r="S1598" s="86"/>
      <c r="T1598" s="24"/>
      <c r="U1598" s="127"/>
    </row>
    <row r="1599" spans="4:21" customFormat="1">
      <c r="D1599" s="86"/>
      <c r="E1599" s="86"/>
      <c r="F1599" s="86"/>
      <c r="K1599" s="86"/>
      <c r="P1599" s="86"/>
      <c r="S1599" s="86"/>
      <c r="T1599" s="24"/>
      <c r="U1599" s="127"/>
    </row>
    <row r="1600" spans="4:21" customFormat="1">
      <c r="D1600" s="86"/>
      <c r="E1600" s="86"/>
      <c r="F1600" s="86"/>
      <c r="K1600" s="86"/>
      <c r="P1600" s="86"/>
      <c r="S1600" s="86"/>
      <c r="T1600" s="24"/>
      <c r="U1600" s="127"/>
    </row>
    <row r="1601" spans="4:21" customFormat="1">
      <c r="D1601" s="86"/>
      <c r="E1601" s="86"/>
      <c r="F1601" s="86"/>
      <c r="K1601" s="86"/>
      <c r="P1601" s="86"/>
      <c r="S1601" s="86"/>
      <c r="T1601" s="24"/>
      <c r="U1601" s="127"/>
    </row>
    <row r="1602" spans="4:21" customFormat="1">
      <c r="D1602" s="86"/>
      <c r="E1602" s="86"/>
      <c r="F1602" s="86"/>
      <c r="K1602" s="86"/>
      <c r="P1602" s="86"/>
      <c r="S1602" s="86"/>
      <c r="T1602" s="24"/>
      <c r="U1602" s="127"/>
    </row>
    <row r="1603" spans="4:21" customFormat="1">
      <c r="D1603" s="86"/>
      <c r="E1603" s="86"/>
      <c r="F1603" s="86"/>
      <c r="K1603" s="86"/>
      <c r="P1603" s="86"/>
      <c r="S1603" s="86"/>
      <c r="T1603" s="24"/>
      <c r="U1603" s="127"/>
    </row>
    <row r="1604" spans="4:21" customFormat="1">
      <c r="D1604" s="86"/>
      <c r="E1604" s="86"/>
      <c r="F1604" s="86"/>
      <c r="K1604" s="86"/>
      <c r="P1604" s="86"/>
      <c r="S1604" s="86"/>
      <c r="T1604" s="24"/>
      <c r="U1604" s="127"/>
    </row>
    <row r="1605" spans="4:21" customFormat="1">
      <c r="D1605" s="86"/>
      <c r="E1605" s="86"/>
      <c r="F1605" s="86"/>
      <c r="K1605" s="86"/>
      <c r="P1605" s="86"/>
      <c r="S1605" s="86"/>
      <c r="T1605" s="24"/>
      <c r="U1605" s="127"/>
    </row>
    <row r="1606" spans="4:21" customFormat="1">
      <c r="D1606" s="86"/>
      <c r="E1606" s="86"/>
      <c r="F1606" s="86"/>
      <c r="K1606" s="86"/>
      <c r="P1606" s="86"/>
      <c r="S1606" s="86"/>
      <c r="T1606" s="24"/>
      <c r="U1606" s="127"/>
    </row>
    <row r="1607" spans="4:21" customFormat="1">
      <c r="D1607" s="86"/>
      <c r="E1607" s="86"/>
      <c r="F1607" s="86"/>
      <c r="K1607" s="86"/>
      <c r="P1607" s="86"/>
      <c r="S1607" s="86"/>
      <c r="T1607" s="24"/>
      <c r="U1607" s="127"/>
    </row>
    <row r="1608" spans="4:21" customFormat="1">
      <c r="D1608" s="86"/>
      <c r="E1608" s="86"/>
      <c r="F1608" s="86"/>
      <c r="K1608" s="86"/>
      <c r="P1608" s="86"/>
      <c r="S1608" s="86"/>
      <c r="T1608" s="24"/>
      <c r="U1608" s="127"/>
    </row>
    <row r="1609" spans="4:21" customFormat="1">
      <c r="D1609" s="86"/>
      <c r="E1609" s="86"/>
      <c r="F1609" s="86"/>
      <c r="K1609" s="86"/>
      <c r="P1609" s="86"/>
      <c r="S1609" s="86"/>
      <c r="T1609" s="24"/>
      <c r="U1609" s="127"/>
    </row>
    <row r="1610" spans="4:21" customFormat="1">
      <c r="D1610" s="86"/>
      <c r="E1610" s="86"/>
      <c r="F1610" s="86"/>
      <c r="K1610" s="86"/>
      <c r="P1610" s="86"/>
      <c r="S1610" s="86"/>
      <c r="T1610" s="24"/>
      <c r="U1610" s="127"/>
    </row>
    <row r="1611" spans="4:21" customFormat="1">
      <c r="D1611" s="86"/>
      <c r="E1611" s="86"/>
      <c r="F1611" s="86"/>
      <c r="K1611" s="86"/>
      <c r="P1611" s="86"/>
      <c r="S1611" s="86"/>
      <c r="T1611" s="24"/>
      <c r="U1611" s="127"/>
    </row>
    <row r="1612" spans="4:21" customFormat="1">
      <c r="D1612" s="86"/>
      <c r="E1612" s="86"/>
      <c r="F1612" s="86"/>
      <c r="K1612" s="86"/>
      <c r="P1612" s="86"/>
      <c r="S1612" s="86"/>
      <c r="T1612" s="24"/>
      <c r="U1612" s="127"/>
    </row>
    <row r="1613" spans="4:21" customFormat="1">
      <c r="D1613" s="86"/>
      <c r="E1613" s="86"/>
      <c r="F1613" s="86"/>
      <c r="K1613" s="86"/>
      <c r="P1613" s="86"/>
      <c r="S1613" s="86"/>
      <c r="T1613" s="24"/>
      <c r="U1613" s="127"/>
    </row>
    <row r="1614" spans="4:21" customFormat="1">
      <c r="D1614" s="86"/>
      <c r="E1614" s="86"/>
      <c r="F1614" s="86"/>
      <c r="K1614" s="86"/>
      <c r="P1614" s="86"/>
      <c r="S1614" s="86"/>
      <c r="T1614" s="24"/>
      <c r="U1614" s="127"/>
    </row>
    <row r="1615" spans="4:21" customFormat="1">
      <c r="D1615" s="86"/>
      <c r="E1615" s="86"/>
      <c r="F1615" s="86"/>
      <c r="K1615" s="86"/>
      <c r="P1615" s="86"/>
      <c r="S1615" s="86"/>
      <c r="T1615" s="24"/>
      <c r="U1615" s="127"/>
    </row>
    <row r="1616" spans="4:21" customFormat="1">
      <c r="D1616" s="86"/>
      <c r="E1616" s="86"/>
      <c r="F1616" s="86"/>
      <c r="K1616" s="86"/>
      <c r="P1616" s="86"/>
      <c r="S1616" s="86"/>
      <c r="T1616" s="24"/>
      <c r="U1616" s="127"/>
    </row>
    <row r="1617" spans="4:21" customFormat="1">
      <c r="D1617" s="86"/>
      <c r="E1617" s="86"/>
      <c r="F1617" s="86"/>
      <c r="K1617" s="86"/>
      <c r="P1617" s="86"/>
      <c r="S1617" s="86"/>
      <c r="T1617" s="24"/>
      <c r="U1617" s="127"/>
    </row>
    <row r="1618" spans="4:21" customFormat="1">
      <c r="D1618" s="86"/>
      <c r="E1618" s="86"/>
      <c r="F1618" s="86"/>
      <c r="K1618" s="86"/>
      <c r="P1618" s="86"/>
      <c r="S1618" s="86"/>
      <c r="T1618" s="24"/>
      <c r="U1618" s="127"/>
    </row>
    <row r="1619" spans="4:21" customFormat="1">
      <c r="D1619" s="86"/>
      <c r="E1619" s="86"/>
      <c r="F1619" s="86"/>
      <c r="K1619" s="86"/>
      <c r="P1619" s="86"/>
      <c r="S1619" s="86"/>
      <c r="T1619" s="24"/>
      <c r="U1619" s="127"/>
    </row>
    <row r="1620" spans="4:21" customFormat="1">
      <c r="D1620" s="86"/>
      <c r="E1620" s="86"/>
      <c r="F1620" s="86"/>
      <c r="K1620" s="86"/>
      <c r="P1620" s="86"/>
      <c r="S1620" s="86"/>
      <c r="T1620" s="24"/>
      <c r="U1620" s="127"/>
    </row>
    <row r="1621" spans="4:21" customFormat="1">
      <c r="D1621" s="86"/>
      <c r="E1621" s="86"/>
      <c r="F1621" s="86"/>
      <c r="K1621" s="86"/>
      <c r="P1621" s="86"/>
      <c r="S1621" s="86"/>
      <c r="T1621" s="24"/>
      <c r="U1621" s="127"/>
    </row>
    <row r="1622" spans="4:21" customFormat="1">
      <c r="D1622" s="86"/>
      <c r="E1622" s="86"/>
      <c r="F1622" s="86"/>
      <c r="K1622" s="86"/>
      <c r="P1622" s="86"/>
      <c r="S1622" s="86"/>
      <c r="T1622" s="24"/>
      <c r="U1622" s="127"/>
    </row>
    <row r="1623" spans="4:21" customFormat="1">
      <c r="D1623" s="86"/>
      <c r="E1623" s="86"/>
      <c r="F1623" s="86"/>
      <c r="K1623" s="86"/>
      <c r="P1623" s="86"/>
      <c r="S1623" s="86"/>
      <c r="T1623" s="24"/>
      <c r="U1623" s="127"/>
    </row>
    <row r="1624" spans="4:21" customFormat="1">
      <c r="D1624" s="86"/>
      <c r="E1624" s="86"/>
      <c r="F1624" s="86"/>
      <c r="K1624" s="86"/>
      <c r="P1624" s="86"/>
      <c r="S1624" s="86"/>
      <c r="T1624" s="24"/>
      <c r="U1624" s="127"/>
    </row>
    <row r="1625" spans="4:21" customFormat="1">
      <c r="D1625" s="86"/>
      <c r="E1625" s="86"/>
      <c r="F1625" s="86"/>
      <c r="K1625" s="86"/>
      <c r="P1625" s="86"/>
      <c r="S1625" s="86"/>
      <c r="T1625" s="24"/>
      <c r="U1625" s="127"/>
    </row>
    <row r="1626" spans="4:21" customFormat="1">
      <c r="D1626" s="86"/>
      <c r="E1626" s="86"/>
      <c r="F1626" s="86"/>
      <c r="K1626" s="86"/>
      <c r="P1626" s="86"/>
      <c r="S1626" s="86"/>
      <c r="T1626" s="24"/>
      <c r="U1626" s="127"/>
    </row>
    <row r="1627" spans="4:21" customFormat="1">
      <c r="D1627" s="86"/>
      <c r="E1627" s="86"/>
      <c r="F1627" s="86"/>
      <c r="K1627" s="86"/>
      <c r="P1627" s="86"/>
      <c r="S1627" s="86"/>
      <c r="T1627" s="24"/>
      <c r="U1627" s="127"/>
    </row>
    <row r="1628" spans="4:21" customFormat="1">
      <c r="D1628" s="86"/>
      <c r="E1628" s="86"/>
      <c r="F1628" s="86"/>
      <c r="K1628" s="86"/>
      <c r="P1628" s="86"/>
      <c r="S1628" s="86"/>
      <c r="T1628" s="24"/>
      <c r="U1628" s="127"/>
    </row>
    <row r="1629" spans="4:21" customFormat="1">
      <c r="D1629" s="86"/>
      <c r="E1629" s="86"/>
      <c r="F1629" s="86"/>
      <c r="K1629" s="86"/>
      <c r="P1629" s="86"/>
      <c r="S1629" s="86"/>
      <c r="T1629" s="24"/>
      <c r="U1629" s="127"/>
    </row>
    <row r="1630" spans="4:21" customFormat="1">
      <c r="D1630" s="86"/>
      <c r="E1630" s="86"/>
      <c r="F1630" s="86"/>
      <c r="K1630" s="86"/>
      <c r="P1630" s="86"/>
      <c r="S1630" s="86"/>
      <c r="T1630" s="24"/>
      <c r="U1630" s="127"/>
    </row>
    <row r="1631" spans="4:21" customFormat="1">
      <c r="D1631" s="86"/>
      <c r="E1631" s="86"/>
      <c r="F1631" s="86"/>
      <c r="K1631" s="86"/>
      <c r="P1631" s="86"/>
      <c r="S1631" s="86"/>
      <c r="T1631" s="24"/>
      <c r="U1631" s="127"/>
    </row>
    <row r="1632" spans="4:21" customFormat="1">
      <c r="D1632" s="86"/>
      <c r="E1632" s="86"/>
      <c r="F1632" s="86"/>
      <c r="K1632" s="86"/>
      <c r="P1632" s="86"/>
      <c r="S1632" s="86"/>
      <c r="T1632" s="24"/>
      <c r="U1632" s="127"/>
    </row>
    <row r="1633" spans="4:21" customFormat="1">
      <c r="D1633" s="86"/>
      <c r="E1633" s="86"/>
      <c r="F1633" s="86"/>
      <c r="K1633" s="86"/>
      <c r="P1633" s="86"/>
      <c r="S1633" s="86"/>
      <c r="T1633" s="24"/>
      <c r="U1633" s="127"/>
    </row>
    <row r="1634" spans="4:21" customFormat="1">
      <c r="D1634" s="86"/>
      <c r="E1634" s="86"/>
      <c r="F1634" s="86"/>
      <c r="K1634" s="86"/>
      <c r="P1634" s="86"/>
      <c r="S1634" s="86"/>
      <c r="T1634" s="24"/>
      <c r="U1634" s="127"/>
    </row>
    <row r="1635" spans="4:21" customFormat="1">
      <c r="D1635" s="86"/>
      <c r="E1635" s="86"/>
      <c r="F1635" s="86"/>
      <c r="K1635" s="86"/>
      <c r="P1635" s="86"/>
      <c r="S1635" s="86"/>
      <c r="T1635" s="24"/>
      <c r="U1635" s="127"/>
    </row>
    <row r="1636" spans="4:21" customFormat="1">
      <c r="D1636" s="86"/>
      <c r="E1636" s="86"/>
      <c r="F1636" s="86"/>
      <c r="K1636" s="86"/>
      <c r="P1636" s="86"/>
      <c r="S1636" s="86"/>
      <c r="T1636" s="24"/>
      <c r="U1636" s="127"/>
    </row>
    <row r="1637" spans="4:21" customFormat="1">
      <c r="D1637" s="86"/>
      <c r="E1637" s="86"/>
      <c r="F1637" s="86"/>
      <c r="K1637" s="86"/>
      <c r="P1637" s="86"/>
      <c r="S1637" s="86"/>
      <c r="T1637" s="24"/>
      <c r="U1637" s="127"/>
    </row>
    <row r="1638" spans="4:21" customFormat="1">
      <c r="D1638" s="86"/>
      <c r="E1638" s="86"/>
      <c r="F1638" s="86"/>
      <c r="K1638" s="86"/>
      <c r="P1638" s="86"/>
      <c r="S1638" s="86"/>
      <c r="T1638" s="24"/>
      <c r="U1638" s="127"/>
    </row>
    <row r="1639" spans="4:21" customFormat="1">
      <c r="D1639" s="86"/>
      <c r="E1639" s="86"/>
      <c r="F1639" s="86"/>
      <c r="K1639" s="86"/>
      <c r="P1639" s="86"/>
      <c r="S1639" s="86"/>
      <c r="T1639" s="24"/>
      <c r="U1639" s="127"/>
    </row>
    <row r="1640" spans="4:21" customFormat="1">
      <c r="D1640" s="86"/>
      <c r="E1640" s="86"/>
      <c r="F1640" s="86"/>
      <c r="K1640" s="86"/>
      <c r="P1640" s="86"/>
      <c r="S1640" s="86"/>
      <c r="T1640" s="24"/>
      <c r="U1640" s="127"/>
    </row>
    <row r="1641" spans="4:21" customFormat="1">
      <c r="D1641" s="86"/>
      <c r="E1641" s="86"/>
      <c r="F1641" s="86"/>
      <c r="K1641" s="86"/>
      <c r="P1641" s="86"/>
      <c r="S1641" s="86"/>
      <c r="T1641" s="24"/>
      <c r="U1641" s="127"/>
    </row>
    <row r="1642" spans="4:21" customFormat="1">
      <c r="D1642" s="86"/>
      <c r="E1642" s="86"/>
      <c r="F1642" s="86"/>
      <c r="K1642" s="86"/>
      <c r="P1642" s="86"/>
      <c r="S1642" s="86"/>
      <c r="T1642" s="24"/>
      <c r="U1642" s="127"/>
    </row>
    <row r="1643" spans="4:21" customFormat="1">
      <c r="D1643" s="86"/>
      <c r="E1643" s="86"/>
      <c r="F1643" s="86"/>
      <c r="K1643" s="86"/>
      <c r="P1643" s="86"/>
      <c r="S1643" s="86"/>
      <c r="T1643" s="24"/>
      <c r="U1643" s="127"/>
    </row>
    <row r="1644" spans="4:21" customFormat="1">
      <c r="D1644" s="86"/>
      <c r="E1644" s="86"/>
      <c r="F1644" s="86"/>
      <c r="K1644" s="86"/>
      <c r="P1644" s="86"/>
      <c r="S1644" s="86"/>
      <c r="T1644" s="24"/>
      <c r="U1644" s="127"/>
    </row>
    <row r="1645" spans="4:21" customFormat="1">
      <c r="D1645" s="86"/>
      <c r="E1645" s="86"/>
      <c r="F1645" s="86"/>
      <c r="K1645" s="86"/>
      <c r="P1645" s="86"/>
      <c r="S1645" s="86"/>
      <c r="T1645" s="24"/>
      <c r="U1645" s="127"/>
    </row>
    <row r="1646" spans="4:21" customFormat="1">
      <c r="D1646" s="86"/>
      <c r="E1646" s="86"/>
      <c r="F1646" s="86"/>
      <c r="K1646" s="86"/>
      <c r="P1646" s="86"/>
      <c r="S1646" s="86"/>
      <c r="T1646" s="24"/>
      <c r="U1646" s="127"/>
    </row>
    <row r="1647" spans="4:21" customFormat="1">
      <c r="D1647" s="86"/>
      <c r="E1647" s="86"/>
      <c r="F1647" s="86"/>
      <c r="K1647" s="86"/>
      <c r="P1647" s="86"/>
      <c r="S1647" s="86"/>
      <c r="T1647" s="24"/>
      <c r="U1647" s="127"/>
    </row>
    <row r="1648" spans="4:21" customFormat="1">
      <c r="D1648" s="86"/>
      <c r="E1648" s="86"/>
      <c r="F1648" s="86"/>
      <c r="K1648" s="86"/>
      <c r="P1648" s="86"/>
      <c r="S1648" s="86"/>
      <c r="T1648" s="24"/>
      <c r="U1648" s="127"/>
    </row>
    <row r="1649" spans="4:21" customFormat="1">
      <c r="D1649" s="86"/>
      <c r="E1649" s="86"/>
      <c r="F1649" s="86"/>
      <c r="K1649" s="86"/>
      <c r="P1649" s="86"/>
      <c r="S1649" s="86"/>
      <c r="T1649" s="24"/>
      <c r="U1649" s="127"/>
    </row>
    <row r="1650" spans="4:21" customFormat="1">
      <c r="D1650" s="86"/>
      <c r="E1650" s="86"/>
      <c r="F1650" s="86"/>
      <c r="K1650" s="86"/>
      <c r="P1650" s="86"/>
      <c r="S1650" s="86"/>
      <c r="T1650" s="24"/>
      <c r="U1650" s="127"/>
    </row>
    <row r="1651" spans="4:21" customFormat="1">
      <c r="D1651" s="86"/>
      <c r="E1651" s="86"/>
      <c r="F1651" s="86"/>
      <c r="K1651" s="86"/>
      <c r="P1651" s="86"/>
      <c r="S1651" s="86"/>
      <c r="T1651" s="24"/>
      <c r="U1651" s="127"/>
    </row>
    <row r="1652" spans="4:21" customFormat="1">
      <c r="D1652" s="86"/>
      <c r="E1652" s="86"/>
      <c r="F1652" s="86"/>
      <c r="K1652" s="86"/>
      <c r="P1652" s="86"/>
      <c r="S1652" s="86"/>
      <c r="T1652" s="24"/>
      <c r="U1652" s="127"/>
    </row>
    <row r="1653" spans="4:21" customFormat="1">
      <c r="D1653" s="86"/>
      <c r="E1653" s="86"/>
      <c r="F1653" s="86"/>
      <c r="K1653" s="86"/>
      <c r="P1653" s="86"/>
      <c r="S1653" s="86"/>
      <c r="T1653" s="24"/>
      <c r="U1653" s="127"/>
    </row>
    <row r="1654" spans="4:21" customFormat="1">
      <c r="D1654" s="86"/>
      <c r="E1654" s="86"/>
      <c r="F1654" s="86"/>
      <c r="K1654" s="86"/>
      <c r="P1654" s="86"/>
      <c r="S1654" s="86"/>
      <c r="T1654" s="24"/>
      <c r="U1654" s="127"/>
    </row>
    <row r="1655" spans="4:21" customFormat="1">
      <c r="D1655" s="86"/>
      <c r="E1655" s="86"/>
      <c r="F1655" s="86"/>
      <c r="K1655" s="86"/>
      <c r="P1655" s="86"/>
      <c r="S1655" s="86"/>
      <c r="T1655" s="24"/>
      <c r="U1655" s="127"/>
    </row>
    <row r="1656" spans="4:21" customFormat="1">
      <c r="D1656" s="86"/>
      <c r="E1656" s="86"/>
      <c r="F1656" s="86"/>
      <c r="K1656" s="86"/>
      <c r="P1656" s="86"/>
      <c r="S1656" s="86"/>
      <c r="T1656" s="24"/>
      <c r="U1656" s="127"/>
    </row>
    <row r="1657" spans="4:21" customFormat="1">
      <c r="D1657" s="86"/>
      <c r="E1657" s="86"/>
      <c r="F1657" s="86"/>
      <c r="K1657" s="86"/>
      <c r="P1657" s="86"/>
      <c r="S1657" s="86"/>
      <c r="T1657" s="24"/>
      <c r="U1657" s="127"/>
    </row>
    <row r="1658" spans="4:21" customFormat="1">
      <c r="D1658" s="86"/>
      <c r="E1658" s="86"/>
      <c r="F1658" s="86"/>
      <c r="K1658" s="86"/>
      <c r="P1658" s="86"/>
      <c r="S1658" s="86"/>
      <c r="T1658" s="24"/>
      <c r="U1658" s="127"/>
    </row>
    <row r="1659" spans="4:21" customFormat="1">
      <c r="D1659" s="86"/>
      <c r="E1659" s="86"/>
      <c r="F1659" s="86"/>
      <c r="K1659" s="86"/>
      <c r="P1659" s="86"/>
      <c r="S1659" s="86"/>
      <c r="T1659" s="24"/>
      <c r="U1659" s="127"/>
    </row>
    <row r="1660" spans="4:21" customFormat="1">
      <c r="D1660" s="86"/>
      <c r="E1660" s="86"/>
      <c r="F1660" s="86"/>
      <c r="K1660" s="86"/>
      <c r="P1660" s="86"/>
      <c r="S1660" s="86"/>
      <c r="T1660" s="24"/>
      <c r="U1660" s="127"/>
    </row>
    <row r="1661" spans="4:21" customFormat="1">
      <c r="D1661" s="86"/>
      <c r="E1661" s="86"/>
      <c r="F1661" s="86"/>
      <c r="K1661" s="86"/>
      <c r="P1661" s="86"/>
      <c r="S1661" s="86"/>
      <c r="T1661" s="24"/>
      <c r="U1661" s="127"/>
    </row>
    <row r="1662" spans="4:21" customFormat="1">
      <c r="D1662" s="86"/>
      <c r="E1662" s="86"/>
      <c r="F1662" s="86"/>
      <c r="K1662" s="86"/>
      <c r="P1662" s="86"/>
      <c r="S1662" s="86"/>
      <c r="T1662" s="24"/>
      <c r="U1662" s="127"/>
    </row>
    <row r="1663" spans="4:21" customFormat="1">
      <c r="D1663" s="86"/>
      <c r="E1663" s="86"/>
      <c r="F1663" s="86"/>
      <c r="K1663" s="86"/>
      <c r="P1663" s="86"/>
      <c r="S1663" s="86"/>
      <c r="T1663" s="24"/>
      <c r="U1663" s="127"/>
    </row>
    <row r="1664" spans="4:21" customFormat="1">
      <c r="D1664" s="86"/>
      <c r="E1664" s="86"/>
      <c r="F1664" s="86"/>
      <c r="K1664" s="86"/>
      <c r="P1664" s="86"/>
      <c r="S1664" s="86"/>
      <c r="T1664" s="24"/>
      <c r="U1664" s="127"/>
    </row>
    <row r="1665" spans="4:21" customFormat="1">
      <c r="D1665" s="86"/>
      <c r="E1665" s="86"/>
      <c r="F1665" s="86"/>
      <c r="K1665" s="86"/>
      <c r="P1665" s="86"/>
      <c r="S1665" s="86"/>
      <c r="T1665" s="24"/>
      <c r="U1665" s="127"/>
    </row>
    <row r="1666" spans="4:21" customFormat="1">
      <c r="D1666" s="86"/>
      <c r="E1666" s="86"/>
      <c r="F1666" s="86"/>
      <c r="K1666" s="86"/>
      <c r="P1666" s="86"/>
      <c r="S1666" s="86"/>
      <c r="T1666" s="24"/>
      <c r="U1666" s="127"/>
    </row>
    <row r="1667" spans="4:21" customFormat="1">
      <c r="D1667" s="86"/>
      <c r="E1667" s="86"/>
      <c r="F1667" s="86"/>
      <c r="K1667" s="86"/>
      <c r="P1667" s="86"/>
      <c r="S1667" s="86"/>
      <c r="T1667" s="24"/>
      <c r="U1667" s="127"/>
    </row>
    <row r="1668" spans="4:21" customFormat="1">
      <c r="D1668" s="86"/>
      <c r="E1668" s="86"/>
      <c r="F1668" s="86"/>
      <c r="K1668" s="86"/>
      <c r="P1668" s="86"/>
      <c r="S1668" s="86"/>
      <c r="T1668" s="24"/>
      <c r="U1668" s="127"/>
    </row>
    <row r="1669" spans="4:21" customFormat="1">
      <c r="D1669" s="86"/>
      <c r="E1669" s="86"/>
      <c r="F1669" s="86"/>
      <c r="K1669" s="86"/>
      <c r="P1669" s="86"/>
      <c r="S1669" s="86"/>
      <c r="T1669" s="24"/>
      <c r="U1669" s="127"/>
    </row>
    <row r="1670" spans="4:21" customFormat="1">
      <c r="D1670" s="86"/>
      <c r="E1670" s="86"/>
      <c r="F1670" s="86"/>
      <c r="K1670" s="86"/>
      <c r="P1670" s="86"/>
      <c r="S1670" s="86"/>
      <c r="T1670" s="24"/>
      <c r="U1670" s="127"/>
    </row>
    <row r="1671" spans="4:21" customFormat="1">
      <c r="D1671" s="86"/>
      <c r="E1671" s="86"/>
      <c r="F1671" s="86"/>
      <c r="K1671" s="86"/>
      <c r="P1671" s="86"/>
      <c r="S1671" s="86"/>
      <c r="T1671" s="24"/>
      <c r="U1671" s="127"/>
    </row>
    <row r="1672" spans="4:21" customFormat="1">
      <c r="D1672" s="86"/>
      <c r="E1672" s="86"/>
      <c r="F1672" s="86"/>
      <c r="K1672" s="86"/>
      <c r="P1672" s="86"/>
      <c r="S1672" s="86"/>
      <c r="T1672" s="24"/>
      <c r="U1672" s="127"/>
    </row>
    <row r="1673" spans="4:21" customFormat="1">
      <c r="D1673" s="86"/>
      <c r="E1673" s="86"/>
      <c r="F1673" s="86"/>
      <c r="K1673" s="86"/>
      <c r="P1673" s="86"/>
      <c r="S1673" s="86"/>
      <c r="T1673" s="24"/>
      <c r="U1673" s="127"/>
    </row>
    <row r="1674" spans="4:21" customFormat="1">
      <c r="D1674" s="86"/>
      <c r="E1674" s="86"/>
      <c r="F1674" s="86"/>
      <c r="K1674" s="86"/>
      <c r="P1674" s="86"/>
      <c r="S1674" s="86"/>
      <c r="T1674" s="24"/>
      <c r="U1674" s="127"/>
    </row>
    <row r="1675" spans="4:21" customFormat="1">
      <c r="D1675" s="86"/>
      <c r="E1675" s="86"/>
      <c r="F1675" s="86"/>
      <c r="K1675" s="86"/>
      <c r="P1675" s="86"/>
      <c r="S1675" s="86"/>
      <c r="T1675" s="24"/>
      <c r="U1675" s="127"/>
    </row>
    <row r="1676" spans="4:21" customFormat="1">
      <c r="D1676" s="86"/>
      <c r="E1676" s="86"/>
      <c r="F1676" s="86"/>
      <c r="K1676" s="86"/>
      <c r="P1676" s="86"/>
      <c r="S1676" s="86"/>
      <c r="T1676" s="24"/>
      <c r="U1676" s="127"/>
    </row>
    <row r="1677" spans="4:21" customFormat="1">
      <c r="D1677" s="86"/>
      <c r="E1677" s="86"/>
      <c r="F1677" s="86"/>
      <c r="K1677" s="86"/>
      <c r="P1677" s="86"/>
      <c r="S1677" s="86"/>
      <c r="T1677" s="24"/>
      <c r="U1677" s="127"/>
    </row>
    <row r="1678" spans="4:21" customFormat="1">
      <c r="D1678" s="86"/>
      <c r="E1678" s="86"/>
      <c r="F1678" s="86"/>
      <c r="K1678" s="86"/>
      <c r="P1678" s="86"/>
      <c r="S1678" s="86"/>
      <c r="T1678" s="24"/>
      <c r="U1678" s="127"/>
    </row>
    <row r="1679" spans="4:21" customFormat="1">
      <c r="D1679" s="86"/>
      <c r="E1679" s="86"/>
      <c r="F1679" s="86"/>
      <c r="K1679" s="86"/>
      <c r="P1679" s="86"/>
      <c r="S1679" s="86"/>
      <c r="T1679" s="24"/>
      <c r="U1679" s="127"/>
    </row>
    <row r="1680" spans="4:21" customFormat="1">
      <c r="D1680" s="86"/>
      <c r="E1680" s="86"/>
      <c r="F1680" s="86"/>
      <c r="K1680" s="86"/>
      <c r="P1680" s="86"/>
      <c r="S1680" s="86"/>
      <c r="T1680" s="24"/>
      <c r="U1680" s="127"/>
    </row>
    <row r="1681" spans="4:21" customFormat="1">
      <c r="D1681" s="86"/>
      <c r="E1681" s="86"/>
      <c r="F1681" s="86"/>
      <c r="K1681" s="86"/>
      <c r="P1681" s="86"/>
      <c r="S1681" s="86"/>
      <c r="T1681" s="24"/>
      <c r="U1681" s="127"/>
    </row>
    <row r="1682" spans="4:21" customFormat="1">
      <c r="D1682" s="86"/>
      <c r="E1682" s="86"/>
      <c r="F1682" s="86"/>
      <c r="K1682" s="86"/>
      <c r="P1682" s="86"/>
      <c r="S1682" s="86"/>
      <c r="T1682" s="24"/>
      <c r="U1682" s="127"/>
    </row>
    <row r="1683" spans="4:21" customFormat="1">
      <c r="D1683" s="86"/>
      <c r="E1683" s="86"/>
      <c r="F1683" s="86"/>
      <c r="K1683" s="86"/>
      <c r="P1683" s="86"/>
      <c r="S1683" s="86"/>
      <c r="T1683" s="24"/>
      <c r="U1683" s="127"/>
    </row>
    <row r="1684" spans="4:21" customFormat="1">
      <c r="D1684" s="86"/>
      <c r="E1684" s="86"/>
      <c r="F1684" s="86"/>
      <c r="K1684" s="86"/>
      <c r="P1684" s="86"/>
      <c r="S1684" s="86"/>
      <c r="T1684" s="24"/>
      <c r="U1684" s="127"/>
    </row>
    <row r="1685" spans="4:21" customFormat="1">
      <c r="D1685" s="86"/>
      <c r="E1685" s="86"/>
      <c r="F1685" s="86"/>
      <c r="K1685" s="86"/>
      <c r="P1685" s="86"/>
      <c r="S1685" s="86"/>
      <c r="T1685" s="24"/>
      <c r="U1685" s="127"/>
    </row>
    <row r="1686" spans="4:21" customFormat="1">
      <c r="D1686" s="86"/>
      <c r="E1686" s="86"/>
      <c r="F1686" s="86"/>
      <c r="K1686" s="86"/>
      <c r="P1686" s="86"/>
      <c r="S1686" s="86"/>
      <c r="T1686" s="24"/>
      <c r="U1686" s="127"/>
    </row>
    <row r="1687" spans="4:21" customFormat="1">
      <c r="D1687" s="86"/>
      <c r="E1687" s="86"/>
      <c r="F1687" s="86"/>
      <c r="K1687" s="86"/>
      <c r="P1687" s="86"/>
      <c r="S1687" s="86"/>
      <c r="T1687" s="24"/>
      <c r="U1687" s="127"/>
    </row>
    <row r="1688" spans="4:21" customFormat="1">
      <c r="D1688" s="86"/>
      <c r="E1688" s="86"/>
      <c r="F1688" s="86"/>
      <c r="K1688" s="86"/>
      <c r="P1688" s="86"/>
      <c r="S1688" s="86"/>
      <c r="T1688" s="24"/>
      <c r="U1688" s="127"/>
    </row>
    <row r="1689" spans="4:21" customFormat="1">
      <c r="D1689" s="86"/>
      <c r="E1689" s="86"/>
      <c r="F1689" s="86"/>
      <c r="K1689" s="86"/>
      <c r="P1689" s="86"/>
      <c r="S1689" s="86"/>
      <c r="T1689" s="24"/>
      <c r="U1689" s="127"/>
    </row>
    <row r="1690" spans="4:21" customFormat="1">
      <c r="D1690" s="86"/>
      <c r="E1690" s="86"/>
      <c r="F1690" s="86"/>
      <c r="K1690" s="86"/>
      <c r="P1690" s="86"/>
      <c r="S1690" s="86"/>
      <c r="T1690" s="24"/>
      <c r="U1690" s="127"/>
    </row>
    <row r="1691" spans="4:21" customFormat="1">
      <c r="D1691" s="86"/>
      <c r="E1691" s="86"/>
      <c r="F1691" s="86"/>
      <c r="K1691" s="86"/>
      <c r="P1691" s="86"/>
      <c r="S1691" s="86"/>
      <c r="T1691" s="24"/>
      <c r="U1691" s="127"/>
    </row>
    <row r="1692" spans="4:21" customFormat="1">
      <c r="D1692" s="86"/>
      <c r="E1692" s="86"/>
      <c r="F1692" s="86"/>
      <c r="K1692" s="86"/>
      <c r="P1692" s="86"/>
      <c r="S1692" s="86"/>
      <c r="T1692" s="24"/>
      <c r="U1692" s="127"/>
    </row>
    <row r="1693" spans="4:21" customFormat="1">
      <c r="D1693" s="86"/>
      <c r="E1693" s="86"/>
      <c r="F1693" s="86"/>
      <c r="K1693" s="86"/>
      <c r="P1693" s="86"/>
      <c r="S1693" s="86"/>
      <c r="T1693" s="24"/>
      <c r="U1693" s="127"/>
    </row>
    <row r="1694" spans="4:21" customFormat="1">
      <c r="D1694" s="86"/>
      <c r="E1694" s="86"/>
      <c r="F1694" s="86"/>
      <c r="K1694" s="86"/>
      <c r="P1694" s="86"/>
      <c r="S1694" s="86"/>
      <c r="T1694" s="24"/>
      <c r="U1694" s="127"/>
    </row>
    <row r="1695" spans="4:21" customFormat="1">
      <c r="D1695" s="86"/>
      <c r="E1695" s="86"/>
      <c r="F1695" s="86"/>
      <c r="K1695" s="86"/>
      <c r="P1695" s="86"/>
      <c r="S1695" s="86"/>
      <c r="T1695" s="24"/>
      <c r="U1695" s="127"/>
    </row>
    <row r="1696" spans="4:21" customFormat="1">
      <c r="D1696" s="86"/>
      <c r="E1696" s="86"/>
      <c r="F1696" s="86"/>
      <c r="K1696" s="86"/>
      <c r="P1696" s="86"/>
      <c r="S1696" s="86"/>
      <c r="T1696" s="24"/>
      <c r="U1696" s="127"/>
    </row>
    <row r="1697" spans="4:21" customFormat="1">
      <c r="D1697" s="86"/>
      <c r="E1697" s="86"/>
      <c r="F1697" s="86"/>
      <c r="K1697" s="86"/>
      <c r="P1697" s="86"/>
      <c r="S1697" s="86"/>
      <c r="T1697" s="24"/>
      <c r="U1697" s="127"/>
    </row>
    <row r="1698" spans="4:21" customFormat="1">
      <c r="D1698" s="86"/>
      <c r="E1698" s="86"/>
      <c r="F1698" s="86"/>
      <c r="K1698" s="86"/>
      <c r="P1698" s="86"/>
      <c r="S1698" s="86"/>
      <c r="T1698" s="24"/>
      <c r="U1698" s="127"/>
    </row>
    <row r="1699" spans="4:21" customFormat="1">
      <c r="D1699" s="86"/>
      <c r="E1699" s="86"/>
      <c r="F1699" s="86"/>
      <c r="K1699" s="86"/>
      <c r="P1699" s="86"/>
      <c r="S1699" s="86"/>
      <c r="T1699" s="24"/>
      <c r="U1699" s="127"/>
    </row>
    <row r="1700" spans="4:21" customFormat="1">
      <c r="D1700" s="86"/>
      <c r="E1700" s="86"/>
      <c r="F1700" s="86"/>
      <c r="K1700" s="86"/>
      <c r="P1700" s="86"/>
      <c r="S1700" s="86"/>
      <c r="T1700" s="24"/>
      <c r="U1700" s="127"/>
    </row>
    <row r="1701" spans="4:21" customFormat="1">
      <c r="D1701" s="86"/>
      <c r="E1701" s="86"/>
      <c r="F1701" s="86"/>
      <c r="K1701" s="86"/>
      <c r="P1701" s="86"/>
      <c r="S1701" s="86"/>
      <c r="T1701" s="24"/>
      <c r="U1701" s="127"/>
    </row>
    <row r="1702" spans="4:21" customFormat="1">
      <c r="D1702" s="86"/>
      <c r="E1702" s="86"/>
      <c r="F1702" s="86"/>
      <c r="K1702" s="86"/>
      <c r="P1702" s="86"/>
      <c r="S1702" s="86"/>
      <c r="T1702" s="24"/>
      <c r="U1702" s="127"/>
    </row>
    <row r="1703" spans="4:21" customFormat="1">
      <c r="D1703" s="86"/>
      <c r="E1703" s="86"/>
      <c r="F1703" s="86"/>
      <c r="K1703" s="86"/>
      <c r="P1703" s="86"/>
      <c r="S1703" s="86"/>
      <c r="T1703" s="24"/>
      <c r="U1703" s="127"/>
    </row>
    <row r="1704" spans="4:21" customFormat="1">
      <c r="D1704" s="86"/>
      <c r="E1704" s="86"/>
      <c r="F1704" s="86"/>
      <c r="K1704" s="86"/>
      <c r="P1704" s="86"/>
      <c r="S1704" s="86"/>
      <c r="T1704" s="24"/>
      <c r="U1704" s="127"/>
    </row>
    <row r="1705" spans="4:21" customFormat="1">
      <c r="D1705" s="86"/>
      <c r="E1705" s="86"/>
      <c r="F1705" s="86"/>
      <c r="K1705" s="86"/>
      <c r="P1705" s="86"/>
      <c r="S1705" s="86"/>
      <c r="T1705" s="24"/>
      <c r="U1705" s="127"/>
    </row>
    <row r="1706" spans="4:21" customFormat="1">
      <c r="D1706" s="86"/>
      <c r="E1706" s="86"/>
      <c r="F1706" s="86"/>
      <c r="K1706" s="86"/>
      <c r="P1706" s="86"/>
      <c r="S1706" s="86"/>
      <c r="T1706" s="24"/>
      <c r="U1706" s="127"/>
    </row>
    <row r="1707" spans="4:21" customFormat="1">
      <c r="D1707" s="86"/>
      <c r="E1707" s="86"/>
      <c r="F1707" s="86"/>
      <c r="K1707" s="86"/>
      <c r="P1707" s="86"/>
      <c r="S1707" s="86"/>
      <c r="T1707" s="24"/>
      <c r="U1707" s="127"/>
    </row>
    <row r="1708" spans="4:21" customFormat="1">
      <c r="D1708" s="86"/>
      <c r="E1708" s="86"/>
      <c r="F1708" s="86"/>
      <c r="K1708" s="86"/>
      <c r="P1708" s="86"/>
      <c r="S1708" s="86"/>
      <c r="T1708" s="24"/>
      <c r="U1708" s="127"/>
    </row>
    <row r="1709" spans="4:21" customFormat="1">
      <c r="D1709" s="86"/>
      <c r="E1709" s="86"/>
      <c r="F1709" s="86"/>
      <c r="K1709" s="86"/>
      <c r="P1709" s="86"/>
      <c r="S1709" s="86"/>
      <c r="T1709" s="24"/>
      <c r="U1709" s="127"/>
    </row>
    <row r="1710" spans="4:21" customFormat="1">
      <c r="D1710" s="86"/>
      <c r="E1710" s="86"/>
      <c r="F1710" s="86"/>
      <c r="K1710" s="86"/>
      <c r="P1710" s="86"/>
      <c r="S1710" s="86"/>
      <c r="T1710" s="24"/>
      <c r="U1710" s="127"/>
    </row>
    <row r="1711" spans="4:21" customFormat="1">
      <c r="D1711" s="86"/>
      <c r="E1711" s="86"/>
      <c r="F1711" s="86"/>
      <c r="K1711" s="86"/>
      <c r="P1711" s="86"/>
      <c r="S1711" s="86"/>
      <c r="T1711" s="24"/>
      <c r="U1711" s="127"/>
    </row>
    <row r="1712" spans="4:21" customFormat="1">
      <c r="D1712" s="86"/>
      <c r="E1712" s="86"/>
      <c r="F1712" s="86"/>
      <c r="K1712" s="86"/>
      <c r="P1712" s="86"/>
      <c r="S1712" s="86"/>
      <c r="T1712" s="24"/>
      <c r="U1712" s="127"/>
    </row>
    <row r="1713" spans="4:21" customFormat="1">
      <c r="D1713" s="86"/>
      <c r="E1713" s="86"/>
      <c r="F1713" s="86"/>
      <c r="K1713" s="86"/>
      <c r="P1713" s="86"/>
      <c r="S1713" s="86"/>
      <c r="T1713" s="24"/>
      <c r="U1713" s="127"/>
    </row>
    <row r="1714" spans="4:21" customFormat="1">
      <c r="D1714" s="86"/>
      <c r="E1714" s="86"/>
      <c r="F1714" s="86"/>
      <c r="K1714" s="86"/>
      <c r="P1714" s="86"/>
      <c r="S1714" s="86"/>
      <c r="T1714" s="24"/>
      <c r="U1714" s="127"/>
    </row>
    <row r="1715" spans="4:21" customFormat="1">
      <c r="D1715" s="86"/>
      <c r="E1715" s="86"/>
      <c r="F1715" s="86"/>
      <c r="K1715" s="86"/>
      <c r="P1715" s="86"/>
      <c r="S1715" s="86"/>
      <c r="T1715" s="24"/>
      <c r="U1715" s="127"/>
    </row>
    <row r="1716" spans="4:21" customFormat="1">
      <c r="D1716" s="86"/>
      <c r="E1716" s="86"/>
      <c r="F1716" s="86"/>
      <c r="K1716" s="86"/>
      <c r="P1716" s="86"/>
      <c r="S1716" s="86"/>
      <c r="T1716" s="24"/>
      <c r="U1716" s="127"/>
    </row>
    <row r="1717" spans="4:21" customFormat="1">
      <c r="D1717" s="86"/>
      <c r="E1717" s="86"/>
      <c r="F1717" s="86"/>
      <c r="K1717" s="86"/>
      <c r="P1717" s="86"/>
      <c r="S1717" s="86"/>
      <c r="T1717" s="24"/>
      <c r="U1717" s="127"/>
    </row>
    <row r="1718" spans="4:21" customFormat="1">
      <c r="D1718" s="86"/>
      <c r="E1718" s="86"/>
      <c r="F1718" s="86"/>
      <c r="K1718" s="86"/>
      <c r="P1718" s="86"/>
      <c r="S1718" s="86"/>
      <c r="T1718" s="24"/>
      <c r="U1718" s="127"/>
    </row>
    <row r="1719" spans="4:21" customFormat="1">
      <c r="D1719" s="86"/>
      <c r="E1719" s="86"/>
      <c r="F1719" s="86"/>
      <c r="K1719" s="86"/>
      <c r="P1719" s="86"/>
      <c r="S1719" s="86"/>
      <c r="T1719" s="24"/>
      <c r="U1719" s="127"/>
    </row>
    <row r="1720" spans="4:21" customFormat="1">
      <c r="D1720" s="86"/>
      <c r="E1720" s="86"/>
      <c r="F1720" s="86"/>
      <c r="K1720" s="86"/>
      <c r="P1720" s="86"/>
      <c r="S1720" s="86"/>
      <c r="T1720" s="24"/>
      <c r="U1720" s="127"/>
    </row>
    <row r="1721" spans="4:21" customFormat="1">
      <c r="D1721" s="86"/>
      <c r="E1721" s="86"/>
      <c r="F1721" s="86"/>
      <c r="K1721" s="86"/>
      <c r="P1721" s="86"/>
      <c r="S1721" s="86"/>
      <c r="T1721" s="24"/>
      <c r="U1721" s="127"/>
    </row>
    <row r="1722" spans="4:21" customFormat="1">
      <c r="D1722" s="86"/>
      <c r="E1722" s="86"/>
      <c r="F1722" s="86"/>
      <c r="K1722" s="86"/>
      <c r="P1722" s="86"/>
      <c r="S1722" s="86"/>
      <c r="T1722" s="24"/>
      <c r="U1722" s="127"/>
    </row>
    <row r="1723" spans="4:21" customFormat="1">
      <c r="D1723" s="86"/>
      <c r="E1723" s="86"/>
      <c r="F1723" s="86"/>
      <c r="K1723" s="86"/>
      <c r="P1723" s="86"/>
      <c r="S1723" s="86"/>
      <c r="T1723" s="24"/>
      <c r="U1723" s="127"/>
    </row>
    <row r="1724" spans="4:21" customFormat="1">
      <c r="D1724" s="86"/>
      <c r="E1724" s="86"/>
      <c r="F1724" s="86"/>
      <c r="K1724" s="86"/>
      <c r="P1724" s="86"/>
      <c r="S1724" s="86"/>
      <c r="T1724" s="24"/>
      <c r="U1724" s="127"/>
    </row>
    <row r="1725" spans="4:21" customFormat="1">
      <c r="D1725" s="86"/>
      <c r="E1725" s="86"/>
      <c r="F1725" s="86"/>
      <c r="K1725" s="86"/>
      <c r="P1725" s="86"/>
      <c r="S1725" s="86"/>
      <c r="T1725" s="24"/>
      <c r="U1725" s="127"/>
    </row>
    <row r="1726" spans="4:21" customFormat="1">
      <c r="D1726" s="86"/>
      <c r="E1726" s="86"/>
      <c r="F1726" s="86"/>
      <c r="K1726" s="86"/>
      <c r="P1726" s="86"/>
      <c r="S1726" s="86"/>
      <c r="T1726" s="24"/>
      <c r="U1726" s="127"/>
    </row>
    <row r="1727" spans="4:21" customFormat="1">
      <c r="D1727" s="86"/>
      <c r="E1727" s="86"/>
      <c r="F1727" s="86"/>
      <c r="K1727" s="86"/>
      <c r="P1727" s="86"/>
      <c r="S1727" s="86"/>
      <c r="T1727" s="24"/>
      <c r="U1727" s="127"/>
    </row>
    <row r="1728" spans="4:21" customFormat="1">
      <c r="D1728" s="86"/>
      <c r="E1728" s="86"/>
      <c r="F1728" s="86"/>
      <c r="K1728" s="86"/>
      <c r="P1728" s="86"/>
      <c r="S1728" s="86"/>
      <c r="T1728" s="24"/>
      <c r="U1728" s="127"/>
    </row>
    <row r="1729" spans="4:21" customFormat="1">
      <c r="D1729" s="86"/>
      <c r="E1729" s="86"/>
      <c r="F1729" s="86"/>
      <c r="K1729" s="86"/>
      <c r="P1729" s="86"/>
      <c r="S1729" s="86"/>
      <c r="T1729" s="24"/>
      <c r="U1729" s="127"/>
    </row>
    <row r="1730" spans="4:21" customFormat="1">
      <c r="D1730" s="86"/>
      <c r="E1730" s="86"/>
      <c r="F1730" s="86"/>
      <c r="K1730" s="86"/>
      <c r="P1730" s="86"/>
      <c r="S1730" s="86"/>
      <c r="T1730" s="24"/>
      <c r="U1730" s="127"/>
    </row>
    <row r="1731" spans="4:21" customFormat="1">
      <c r="D1731" s="86"/>
      <c r="E1731" s="86"/>
      <c r="F1731" s="86"/>
      <c r="K1731" s="86"/>
      <c r="P1731" s="86"/>
      <c r="S1731" s="86"/>
      <c r="T1731" s="24"/>
      <c r="U1731" s="127"/>
    </row>
    <row r="1732" spans="4:21" customFormat="1">
      <c r="D1732" s="86"/>
      <c r="E1732" s="86"/>
      <c r="F1732" s="86"/>
      <c r="K1732" s="86"/>
      <c r="P1732" s="86"/>
      <c r="S1732" s="86"/>
      <c r="T1732" s="24"/>
      <c r="U1732" s="127"/>
    </row>
    <row r="1733" spans="4:21" customFormat="1">
      <c r="D1733" s="86"/>
      <c r="E1733" s="86"/>
      <c r="F1733" s="86"/>
      <c r="K1733" s="86"/>
      <c r="P1733" s="86"/>
      <c r="S1733" s="86"/>
      <c r="T1733" s="24"/>
      <c r="U1733" s="127"/>
    </row>
    <row r="1734" spans="4:21" customFormat="1">
      <c r="D1734" s="86"/>
      <c r="E1734" s="86"/>
      <c r="F1734" s="86"/>
      <c r="K1734" s="86"/>
      <c r="P1734" s="86"/>
      <c r="S1734" s="86"/>
      <c r="T1734" s="24"/>
      <c r="U1734" s="127"/>
    </row>
    <row r="1735" spans="4:21" customFormat="1">
      <c r="D1735" s="86"/>
      <c r="E1735" s="86"/>
      <c r="F1735" s="86"/>
      <c r="K1735" s="86"/>
      <c r="P1735" s="86"/>
      <c r="S1735" s="86"/>
      <c r="T1735" s="24"/>
      <c r="U1735" s="127"/>
    </row>
    <row r="1736" spans="4:21" customFormat="1">
      <c r="D1736" s="86"/>
      <c r="E1736" s="86"/>
      <c r="F1736" s="86"/>
      <c r="K1736" s="86"/>
      <c r="P1736" s="86"/>
      <c r="S1736" s="86"/>
      <c r="T1736" s="24"/>
      <c r="U1736" s="127"/>
    </row>
    <row r="1737" spans="4:21" customFormat="1">
      <c r="D1737" s="86"/>
      <c r="E1737" s="86"/>
      <c r="F1737" s="86"/>
      <c r="K1737" s="86"/>
      <c r="P1737" s="86"/>
      <c r="S1737" s="86"/>
      <c r="T1737" s="24"/>
      <c r="U1737" s="127"/>
    </row>
    <row r="1738" spans="4:21" customFormat="1">
      <c r="D1738" s="86"/>
      <c r="E1738" s="86"/>
      <c r="F1738" s="86"/>
      <c r="K1738" s="86"/>
      <c r="P1738" s="86"/>
      <c r="S1738" s="86"/>
      <c r="T1738" s="24"/>
      <c r="U1738" s="127"/>
    </row>
    <row r="1739" spans="4:21" customFormat="1">
      <c r="D1739" s="86"/>
      <c r="E1739" s="86"/>
      <c r="F1739" s="86"/>
      <c r="K1739" s="86"/>
      <c r="P1739" s="86"/>
      <c r="S1739" s="86"/>
      <c r="T1739" s="24"/>
      <c r="U1739" s="127"/>
    </row>
    <row r="1740" spans="4:21" customFormat="1">
      <c r="D1740" s="86"/>
      <c r="E1740" s="86"/>
      <c r="F1740" s="86"/>
      <c r="K1740" s="86"/>
      <c r="P1740" s="86"/>
      <c r="S1740" s="86"/>
      <c r="T1740" s="24"/>
      <c r="U1740" s="127"/>
    </row>
    <row r="1741" spans="4:21" customFormat="1">
      <c r="D1741" s="86"/>
      <c r="E1741" s="86"/>
      <c r="F1741" s="86"/>
      <c r="K1741" s="86"/>
      <c r="P1741" s="86"/>
      <c r="S1741" s="86"/>
      <c r="T1741" s="24"/>
      <c r="U1741" s="127"/>
    </row>
    <row r="1742" spans="4:21" customFormat="1">
      <c r="D1742" s="86"/>
      <c r="E1742" s="86"/>
      <c r="F1742" s="86"/>
      <c r="K1742" s="86"/>
      <c r="P1742" s="86"/>
      <c r="S1742" s="86"/>
      <c r="T1742" s="24"/>
      <c r="U1742" s="127"/>
    </row>
    <row r="1743" spans="4:21" customFormat="1">
      <c r="D1743" s="86"/>
      <c r="E1743" s="86"/>
      <c r="F1743" s="86"/>
      <c r="K1743" s="86"/>
      <c r="P1743" s="86"/>
      <c r="S1743" s="86"/>
      <c r="T1743" s="24"/>
      <c r="U1743" s="127"/>
    </row>
    <row r="1744" spans="4:21" customFormat="1">
      <c r="D1744" s="86"/>
      <c r="E1744" s="86"/>
      <c r="F1744" s="86"/>
      <c r="K1744" s="86"/>
      <c r="P1744" s="86"/>
      <c r="S1744" s="86"/>
      <c r="T1744" s="24"/>
      <c r="U1744" s="127"/>
    </row>
    <row r="1745" spans="4:21" customFormat="1">
      <c r="D1745" s="86"/>
      <c r="E1745" s="86"/>
      <c r="F1745" s="86"/>
      <c r="K1745" s="86"/>
      <c r="P1745" s="86"/>
      <c r="S1745" s="86"/>
      <c r="T1745" s="24"/>
      <c r="U1745" s="127"/>
    </row>
    <row r="1746" spans="4:21" customFormat="1">
      <c r="D1746" s="86"/>
      <c r="E1746" s="86"/>
      <c r="F1746" s="86"/>
      <c r="K1746" s="86"/>
      <c r="P1746" s="86"/>
      <c r="S1746" s="86"/>
      <c r="T1746" s="24"/>
      <c r="U1746" s="127"/>
    </row>
    <row r="1747" spans="4:21" customFormat="1">
      <c r="D1747" s="86"/>
      <c r="E1747" s="86"/>
      <c r="F1747" s="86"/>
      <c r="K1747" s="86"/>
      <c r="P1747" s="86"/>
      <c r="S1747" s="86"/>
      <c r="T1747" s="24"/>
      <c r="U1747" s="127"/>
    </row>
    <row r="1748" spans="4:21" customFormat="1">
      <c r="D1748" s="86"/>
      <c r="E1748" s="86"/>
      <c r="F1748" s="86"/>
      <c r="K1748" s="86"/>
      <c r="P1748" s="86"/>
      <c r="S1748" s="86"/>
      <c r="T1748" s="24"/>
      <c r="U1748" s="127"/>
    </row>
    <row r="1749" spans="4:21" customFormat="1">
      <c r="D1749" s="86"/>
      <c r="E1749" s="86"/>
      <c r="F1749" s="86"/>
      <c r="K1749" s="86"/>
      <c r="P1749" s="86"/>
      <c r="S1749" s="86"/>
      <c r="T1749" s="24"/>
      <c r="U1749" s="127"/>
    </row>
    <row r="1750" spans="4:21" customFormat="1">
      <c r="D1750" s="86"/>
      <c r="E1750" s="86"/>
      <c r="F1750" s="86"/>
      <c r="K1750" s="86"/>
      <c r="P1750" s="86"/>
      <c r="S1750" s="86"/>
      <c r="T1750" s="24"/>
      <c r="U1750" s="127"/>
    </row>
    <row r="1751" spans="4:21" customFormat="1">
      <c r="D1751" s="86"/>
      <c r="E1751" s="86"/>
      <c r="F1751" s="86"/>
      <c r="K1751" s="86"/>
      <c r="P1751" s="86"/>
      <c r="S1751" s="86"/>
      <c r="T1751" s="24"/>
      <c r="U1751" s="127"/>
    </row>
    <row r="1752" spans="4:21" customFormat="1">
      <c r="D1752" s="86"/>
      <c r="E1752" s="86"/>
      <c r="F1752" s="86"/>
      <c r="K1752" s="86"/>
      <c r="P1752" s="86"/>
      <c r="S1752" s="86"/>
      <c r="T1752" s="24"/>
      <c r="U1752" s="127"/>
    </row>
    <row r="1753" spans="4:21" customFormat="1">
      <c r="D1753" s="86"/>
      <c r="E1753" s="86"/>
      <c r="F1753" s="86"/>
      <c r="K1753" s="86"/>
      <c r="P1753" s="86"/>
      <c r="S1753" s="86"/>
      <c r="T1753" s="24"/>
      <c r="U1753" s="127"/>
    </row>
    <row r="1754" spans="4:21" customFormat="1">
      <c r="D1754" s="86"/>
      <c r="E1754" s="86"/>
      <c r="F1754" s="86"/>
      <c r="K1754" s="86"/>
      <c r="P1754" s="86"/>
      <c r="S1754" s="86"/>
      <c r="T1754" s="24"/>
      <c r="U1754" s="127"/>
    </row>
    <row r="1755" spans="4:21" customFormat="1">
      <c r="D1755" s="86"/>
      <c r="E1755" s="86"/>
      <c r="F1755" s="86"/>
      <c r="K1755" s="86"/>
      <c r="P1755" s="86"/>
      <c r="S1755" s="86"/>
      <c r="T1755" s="24"/>
      <c r="U1755" s="127"/>
    </row>
    <row r="1756" spans="4:21" customFormat="1">
      <c r="D1756" s="86"/>
      <c r="E1756" s="86"/>
      <c r="F1756" s="86"/>
      <c r="K1756" s="86"/>
      <c r="P1756" s="86"/>
      <c r="S1756" s="86"/>
      <c r="T1756" s="24"/>
      <c r="U1756" s="127"/>
    </row>
    <row r="1757" spans="4:21" customFormat="1">
      <c r="D1757" s="86"/>
      <c r="E1757" s="86"/>
      <c r="F1757" s="86"/>
      <c r="K1757" s="86"/>
      <c r="P1757" s="86"/>
      <c r="S1757" s="86"/>
      <c r="T1757" s="24"/>
      <c r="U1757" s="127"/>
    </row>
    <row r="1758" spans="4:21" customFormat="1">
      <c r="D1758" s="86"/>
      <c r="E1758" s="86"/>
      <c r="F1758" s="86"/>
      <c r="K1758" s="86"/>
      <c r="P1758" s="86"/>
      <c r="S1758" s="86"/>
      <c r="T1758" s="24"/>
      <c r="U1758" s="127"/>
    </row>
    <row r="1759" spans="4:21" customFormat="1">
      <c r="D1759" s="86"/>
      <c r="E1759" s="86"/>
      <c r="F1759" s="86"/>
      <c r="K1759" s="86"/>
      <c r="P1759" s="86"/>
      <c r="S1759" s="86"/>
      <c r="T1759" s="24"/>
      <c r="U1759" s="127"/>
    </row>
    <row r="1760" spans="4:21" customFormat="1">
      <c r="D1760" s="86"/>
      <c r="E1760" s="86"/>
      <c r="F1760" s="86"/>
      <c r="K1760" s="86"/>
      <c r="P1760" s="86"/>
      <c r="S1760" s="86"/>
      <c r="T1760" s="24"/>
      <c r="U1760" s="127"/>
    </row>
    <row r="1761" spans="4:21" customFormat="1">
      <c r="D1761" s="86"/>
      <c r="E1761" s="86"/>
      <c r="F1761" s="86"/>
      <c r="K1761" s="86"/>
      <c r="P1761" s="86"/>
      <c r="S1761" s="86"/>
      <c r="T1761" s="24"/>
      <c r="U1761" s="127"/>
    </row>
    <row r="1762" spans="4:21" customFormat="1">
      <c r="D1762" s="86"/>
      <c r="E1762" s="86"/>
      <c r="F1762" s="86"/>
      <c r="K1762" s="86"/>
      <c r="P1762" s="86"/>
      <c r="S1762" s="86"/>
      <c r="T1762" s="24"/>
      <c r="U1762" s="127"/>
    </row>
    <row r="1763" spans="4:21" customFormat="1">
      <c r="D1763" s="86"/>
      <c r="E1763" s="86"/>
      <c r="F1763" s="86"/>
      <c r="K1763" s="86"/>
      <c r="P1763" s="86"/>
      <c r="S1763" s="86"/>
      <c r="T1763" s="24"/>
      <c r="U1763" s="127"/>
    </row>
    <row r="1764" spans="4:21" customFormat="1">
      <c r="D1764" s="86"/>
      <c r="E1764" s="86"/>
      <c r="F1764" s="86"/>
      <c r="K1764" s="86"/>
      <c r="P1764" s="86"/>
      <c r="S1764" s="86"/>
      <c r="T1764" s="24"/>
      <c r="U1764" s="127"/>
    </row>
    <row r="1765" spans="4:21" customFormat="1">
      <c r="D1765" s="86"/>
      <c r="E1765" s="86"/>
      <c r="F1765" s="86"/>
      <c r="K1765" s="86"/>
      <c r="P1765" s="86"/>
      <c r="S1765" s="86"/>
      <c r="T1765" s="24"/>
      <c r="U1765" s="127"/>
    </row>
    <row r="1766" spans="4:21" customFormat="1">
      <c r="D1766" s="86"/>
      <c r="E1766" s="86"/>
      <c r="F1766" s="86"/>
      <c r="K1766" s="86"/>
      <c r="P1766" s="86"/>
      <c r="S1766" s="86"/>
      <c r="T1766" s="24"/>
      <c r="U1766" s="127"/>
    </row>
    <row r="1767" spans="4:21" customFormat="1">
      <c r="D1767" s="86"/>
      <c r="E1767" s="86"/>
      <c r="F1767" s="86"/>
      <c r="K1767" s="86"/>
      <c r="P1767" s="86"/>
      <c r="S1767" s="86"/>
      <c r="T1767" s="24"/>
      <c r="U1767" s="127"/>
    </row>
    <row r="1768" spans="4:21" customFormat="1">
      <c r="D1768" s="86"/>
      <c r="E1768" s="86"/>
      <c r="F1768" s="86"/>
      <c r="K1768" s="86"/>
      <c r="P1768" s="86"/>
      <c r="S1768" s="86"/>
      <c r="T1768" s="24"/>
      <c r="U1768" s="127"/>
    </row>
    <row r="1769" spans="4:21" customFormat="1">
      <c r="D1769" s="86"/>
      <c r="E1769" s="86"/>
      <c r="F1769" s="86"/>
      <c r="K1769" s="86"/>
      <c r="P1769" s="86"/>
      <c r="S1769" s="86"/>
      <c r="T1769" s="24"/>
      <c r="U1769" s="127"/>
    </row>
    <row r="1770" spans="4:21" customFormat="1">
      <c r="D1770" s="86"/>
      <c r="E1770" s="86"/>
      <c r="F1770" s="86"/>
      <c r="K1770" s="86"/>
      <c r="P1770" s="86"/>
      <c r="S1770" s="86"/>
      <c r="T1770" s="24"/>
      <c r="U1770" s="127"/>
    </row>
    <row r="1771" spans="4:21" customFormat="1">
      <c r="D1771" s="86"/>
      <c r="E1771" s="86"/>
      <c r="F1771" s="86"/>
      <c r="K1771" s="86"/>
      <c r="P1771" s="86"/>
      <c r="S1771" s="86"/>
      <c r="T1771" s="24"/>
      <c r="U1771" s="127"/>
    </row>
    <row r="1772" spans="4:21" customFormat="1">
      <c r="D1772" s="86"/>
      <c r="E1772" s="86"/>
      <c r="F1772" s="86"/>
      <c r="K1772" s="86"/>
      <c r="P1772" s="86"/>
      <c r="S1772" s="86"/>
      <c r="T1772" s="24"/>
      <c r="U1772" s="127"/>
    </row>
    <row r="1773" spans="4:21" customFormat="1">
      <c r="D1773" s="86"/>
      <c r="E1773" s="86"/>
      <c r="F1773" s="86"/>
      <c r="K1773" s="86"/>
      <c r="P1773" s="86"/>
      <c r="S1773" s="86"/>
      <c r="T1773" s="24"/>
      <c r="U1773" s="127"/>
    </row>
    <row r="1774" spans="4:21" customFormat="1">
      <c r="D1774" s="86"/>
      <c r="E1774" s="86"/>
      <c r="F1774" s="86"/>
      <c r="K1774" s="86"/>
      <c r="P1774" s="86"/>
      <c r="S1774" s="86"/>
      <c r="T1774" s="24"/>
      <c r="U1774" s="127"/>
    </row>
    <row r="1775" spans="4:21" customFormat="1">
      <c r="D1775" s="86"/>
      <c r="E1775" s="86"/>
      <c r="F1775" s="86"/>
      <c r="K1775" s="86"/>
      <c r="P1775" s="86"/>
      <c r="S1775" s="86"/>
      <c r="T1775" s="24"/>
      <c r="U1775" s="127"/>
    </row>
    <row r="1776" spans="4:21" customFormat="1">
      <c r="D1776" s="86"/>
      <c r="E1776" s="86"/>
      <c r="F1776" s="86"/>
      <c r="K1776" s="86"/>
      <c r="P1776" s="86"/>
      <c r="S1776" s="86"/>
      <c r="T1776" s="24"/>
      <c r="U1776" s="127"/>
    </row>
    <row r="1777" spans="4:21" customFormat="1">
      <c r="D1777" s="86"/>
      <c r="E1777" s="86"/>
      <c r="F1777" s="86"/>
      <c r="K1777" s="86"/>
      <c r="P1777" s="86"/>
      <c r="S1777" s="86"/>
      <c r="T1777" s="24"/>
      <c r="U1777" s="127"/>
    </row>
    <row r="1778" spans="4:21" customFormat="1">
      <c r="D1778" s="86"/>
      <c r="E1778" s="86"/>
      <c r="F1778" s="86"/>
      <c r="K1778" s="86"/>
      <c r="P1778" s="86"/>
      <c r="S1778" s="86"/>
      <c r="T1778" s="24"/>
      <c r="U1778" s="127"/>
    </row>
    <row r="1779" spans="4:21" customFormat="1">
      <c r="D1779" s="86"/>
      <c r="E1779" s="86"/>
      <c r="F1779" s="86"/>
      <c r="K1779" s="86"/>
      <c r="P1779" s="86"/>
      <c r="S1779" s="86"/>
      <c r="T1779" s="24"/>
      <c r="U1779" s="127"/>
    </row>
    <row r="1780" spans="4:21" customFormat="1">
      <c r="D1780" s="86"/>
      <c r="E1780" s="86"/>
      <c r="F1780" s="86"/>
      <c r="K1780" s="86"/>
      <c r="P1780" s="86"/>
      <c r="S1780" s="86"/>
      <c r="T1780" s="24"/>
      <c r="U1780" s="127"/>
    </row>
    <row r="1781" spans="4:21" customFormat="1">
      <c r="D1781" s="86"/>
      <c r="E1781" s="86"/>
      <c r="F1781" s="86"/>
      <c r="K1781" s="86"/>
      <c r="P1781" s="86"/>
      <c r="S1781" s="86"/>
      <c r="T1781" s="24"/>
      <c r="U1781" s="127"/>
    </row>
    <row r="1782" spans="4:21" customFormat="1">
      <c r="D1782" s="86"/>
      <c r="E1782" s="86"/>
      <c r="F1782" s="86"/>
      <c r="K1782" s="86"/>
      <c r="P1782" s="86"/>
      <c r="S1782" s="86"/>
      <c r="T1782" s="24"/>
      <c r="U1782" s="127"/>
    </row>
    <row r="1783" spans="4:21" customFormat="1">
      <c r="D1783" s="86"/>
      <c r="E1783" s="86"/>
      <c r="F1783" s="86"/>
      <c r="K1783" s="86"/>
      <c r="P1783" s="86"/>
      <c r="S1783" s="86"/>
      <c r="T1783" s="24"/>
      <c r="U1783" s="127"/>
    </row>
    <row r="1784" spans="4:21" customFormat="1">
      <c r="D1784" s="86"/>
      <c r="E1784" s="86"/>
      <c r="F1784" s="86"/>
      <c r="K1784" s="86"/>
      <c r="P1784" s="86"/>
      <c r="S1784" s="86"/>
      <c r="T1784" s="24"/>
      <c r="U1784" s="127"/>
    </row>
    <row r="1785" spans="4:21" customFormat="1">
      <c r="D1785" s="86"/>
      <c r="E1785" s="86"/>
      <c r="F1785" s="86"/>
      <c r="K1785" s="86"/>
      <c r="P1785" s="86"/>
      <c r="S1785" s="86"/>
      <c r="T1785" s="24"/>
      <c r="U1785" s="127"/>
    </row>
    <row r="1786" spans="4:21" customFormat="1">
      <c r="D1786" s="86"/>
      <c r="E1786" s="86"/>
      <c r="F1786" s="86"/>
      <c r="K1786" s="86"/>
      <c r="P1786" s="86"/>
      <c r="S1786" s="86"/>
      <c r="T1786" s="24"/>
      <c r="U1786" s="127"/>
    </row>
    <row r="1787" spans="4:21" customFormat="1">
      <c r="D1787" s="86"/>
      <c r="E1787" s="86"/>
      <c r="F1787" s="86"/>
      <c r="K1787" s="86"/>
      <c r="P1787" s="86"/>
      <c r="S1787" s="86"/>
      <c r="T1787" s="24"/>
      <c r="U1787" s="127"/>
    </row>
    <row r="1788" spans="4:21" customFormat="1">
      <c r="D1788" s="86"/>
      <c r="E1788" s="86"/>
      <c r="F1788" s="86"/>
      <c r="K1788" s="86"/>
      <c r="P1788" s="86"/>
      <c r="S1788" s="86"/>
      <c r="T1788" s="24"/>
      <c r="U1788" s="127"/>
    </row>
    <row r="1789" spans="4:21" customFormat="1">
      <c r="D1789" s="86"/>
      <c r="E1789" s="86"/>
      <c r="F1789" s="86"/>
      <c r="K1789" s="86"/>
      <c r="P1789" s="86"/>
      <c r="S1789" s="86"/>
      <c r="T1789" s="24"/>
      <c r="U1789" s="127"/>
    </row>
    <row r="1790" spans="4:21" customFormat="1">
      <c r="D1790" s="86"/>
      <c r="E1790" s="86"/>
      <c r="F1790" s="86"/>
      <c r="K1790" s="86"/>
      <c r="P1790" s="86"/>
      <c r="S1790" s="86"/>
      <c r="T1790" s="24"/>
      <c r="U1790" s="127"/>
    </row>
    <row r="1791" spans="4:21" customFormat="1">
      <c r="D1791" s="86"/>
      <c r="E1791" s="86"/>
      <c r="F1791" s="86"/>
      <c r="K1791" s="86"/>
      <c r="P1791" s="86"/>
      <c r="S1791" s="86"/>
      <c r="T1791" s="24"/>
      <c r="U1791" s="127"/>
    </row>
    <row r="1792" spans="4:21" customFormat="1">
      <c r="D1792" s="86"/>
      <c r="E1792" s="86"/>
      <c r="F1792" s="86"/>
      <c r="K1792" s="86"/>
      <c r="P1792" s="86"/>
      <c r="S1792" s="86"/>
      <c r="T1792" s="24"/>
      <c r="U1792" s="127"/>
    </row>
    <row r="1793" spans="4:21" customFormat="1">
      <c r="D1793" s="86"/>
      <c r="E1793" s="86"/>
      <c r="F1793" s="86"/>
      <c r="K1793" s="86"/>
      <c r="P1793" s="86"/>
      <c r="S1793" s="86"/>
      <c r="T1793" s="24"/>
      <c r="U1793" s="127"/>
    </row>
    <row r="1794" spans="4:21" customFormat="1">
      <c r="D1794" s="86"/>
      <c r="E1794" s="86"/>
      <c r="F1794" s="86"/>
      <c r="K1794" s="86"/>
      <c r="P1794" s="86"/>
      <c r="S1794" s="86"/>
      <c r="T1794" s="24"/>
      <c r="U1794" s="127"/>
    </row>
    <row r="1795" spans="4:21" customFormat="1">
      <c r="D1795" s="86"/>
      <c r="E1795" s="86"/>
      <c r="F1795" s="86"/>
      <c r="K1795" s="86"/>
      <c r="P1795" s="86"/>
      <c r="S1795" s="86"/>
      <c r="T1795" s="24"/>
      <c r="U1795" s="127"/>
    </row>
    <row r="1796" spans="4:21" customFormat="1">
      <c r="D1796" s="86"/>
      <c r="E1796" s="86"/>
      <c r="F1796" s="86"/>
      <c r="K1796" s="86"/>
      <c r="P1796" s="86"/>
      <c r="S1796" s="86"/>
      <c r="T1796" s="24"/>
      <c r="U1796" s="127"/>
    </row>
    <row r="1797" spans="4:21" customFormat="1">
      <c r="D1797" s="86"/>
      <c r="E1797" s="86"/>
      <c r="F1797" s="86"/>
      <c r="K1797" s="86"/>
      <c r="P1797" s="86"/>
      <c r="S1797" s="86"/>
      <c r="T1797" s="24"/>
      <c r="U1797" s="127"/>
    </row>
    <row r="1798" spans="4:21" customFormat="1">
      <c r="D1798" s="86"/>
      <c r="E1798" s="86"/>
      <c r="F1798" s="86"/>
      <c r="K1798" s="86"/>
      <c r="P1798" s="86"/>
      <c r="S1798" s="86"/>
      <c r="T1798" s="24"/>
      <c r="U1798" s="127"/>
    </row>
    <row r="1799" spans="4:21" customFormat="1">
      <c r="D1799" s="86"/>
      <c r="E1799" s="86"/>
      <c r="F1799" s="86"/>
      <c r="K1799" s="86"/>
      <c r="P1799" s="86"/>
      <c r="S1799" s="86"/>
      <c r="T1799" s="24"/>
      <c r="U1799" s="127"/>
    </row>
    <row r="1800" spans="4:21" customFormat="1">
      <c r="D1800" s="86"/>
      <c r="E1800" s="86"/>
      <c r="F1800" s="86"/>
      <c r="K1800" s="86"/>
      <c r="P1800" s="86"/>
      <c r="S1800" s="86"/>
      <c r="T1800" s="24"/>
      <c r="U1800" s="127"/>
    </row>
    <row r="1801" spans="4:21" customFormat="1">
      <c r="D1801" s="86"/>
      <c r="E1801" s="86"/>
      <c r="F1801" s="86"/>
      <c r="K1801" s="86"/>
      <c r="P1801" s="86"/>
      <c r="S1801" s="86"/>
      <c r="T1801" s="24"/>
      <c r="U1801" s="127"/>
    </row>
    <row r="1802" spans="4:21" customFormat="1">
      <c r="D1802" s="86"/>
      <c r="E1802" s="86"/>
      <c r="F1802" s="86"/>
      <c r="K1802" s="86"/>
      <c r="P1802" s="86"/>
      <c r="S1802" s="86"/>
      <c r="T1802" s="24"/>
      <c r="U1802" s="127"/>
    </row>
    <row r="1803" spans="4:21" customFormat="1">
      <c r="D1803" s="86"/>
      <c r="E1803" s="86"/>
      <c r="F1803" s="86"/>
      <c r="K1803" s="86"/>
      <c r="P1803" s="86"/>
      <c r="S1803" s="86"/>
      <c r="T1803" s="24"/>
      <c r="U1803" s="127"/>
    </row>
    <row r="1804" spans="4:21" customFormat="1">
      <c r="D1804" s="86"/>
      <c r="E1804" s="86"/>
      <c r="F1804" s="86"/>
      <c r="K1804" s="86"/>
      <c r="P1804" s="86"/>
      <c r="S1804" s="86"/>
      <c r="T1804" s="24"/>
      <c r="U1804" s="127"/>
    </row>
    <row r="1805" spans="4:21" customFormat="1">
      <c r="D1805" s="86"/>
      <c r="E1805" s="86"/>
      <c r="F1805" s="86"/>
      <c r="K1805" s="86"/>
      <c r="P1805" s="86"/>
      <c r="S1805" s="86"/>
      <c r="T1805" s="24"/>
      <c r="U1805" s="127"/>
    </row>
    <row r="1806" spans="4:21" customFormat="1">
      <c r="D1806" s="86"/>
      <c r="E1806" s="86"/>
      <c r="F1806" s="86"/>
      <c r="K1806" s="86"/>
      <c r="P1806" s="86"/>
      <c r="S1806" s="86"/>
      <c r="T1806" s="24"/>
      <c r="U1806" s="127"/>
    </row>
    <row r="1807" spans="4:21" customFormat="1">
      <c r="D1807" s="86"/>
      <c r="E1807" s="86"/>
      <c r="F1807" s="86"/>
      <c r="K1807" s="86"/>
      <c r="P1807" s="86"/>
      <c r="S1807" s="86"/>
      <c r="T1807" s="24"/>
      <c r="U1807" s="127"/>
    </row>
    <row r="1808" spans="4:21" customFormat="1">
      <c r="D1808" s="86"/>
      <c r="E1808" s="86"/>
      <c r="F1808" s="86"/>
      <c r="K1808" s="86"/>
      <c r="P1808" s="86"/>
      <c r="S1808" s="86"/>
      <c r="T1808" s="24"/>
      <c r="U1808" s="127"/>
    </row>
    <row r="1809" spans="4:21" customFormat="1">
      <c r="D1809" s="86"/>
      <c r="E1809" s="86"/>
      <c r="F1809" s="86"/>
      <c r="K1809" s="86"/>
      <c r="P1809" s="86"/>
      <c r="S1809" s="86"/>
      <c r="T1809" s="24"/>
      <c r="U1809" s="127"/>
    </row>
    <row r="1810" spans="4:21" customFormat="1">
      <c r="D1810" s="86"/>
      <c r="E1810" s="86"/>
      <c r="F1810" s="86"/>
      <c r="K1810" s="86"/>
      <c r="P1810" s="86"/>
      <c r="S1810" s="86"/>
      <c r="T1810" s="24"/>
      <c r="U1810" s="127"/>
    </row>
    <row r="1811" spans="4:21" customFormat="1">
      <c r="D1811" s="86"/>
      <c r="E1811" s="86"/>
      <c r="F1811" s="86"/>
      <c r="K1811" s="86"/>
      <c r="P1811" s="86"/>
      <c r="S1811" s="86"/>
      <c r="T1811" s="24"/>
      <c r="U1811" s="127"/>
    </row>
    <row r="1812" spans="4:21" customFormat="1">
      <c r="D1812" s="86"/>
      <c r="E1812" s="86"/>
      <c r="F1812" s="86"/>
      <c r="K1812" s="86"/>
      <c r="P1812" s="86"/>
      <c r="S1812" s="86"/>
      <c r="T1812" s="24"/>
      <c r="U1812" s="127"/>
    </row>
    <row r="1813" spans="4:21" customFormat="1">
      <c r="D1813" s="86"/>
      <c r="E1813" s="86"/>
      <c r="F1813" s="86"/>
      <c r="K1813" s="86"/>
      <c r="P1813" s="86"/>
      <c r="S1813" s="86"/>
      <c r="T1813" s="24"/>
      <c r="U1813" s="127"/>
    </row>
    <row r="1814" spans="4:21" customFormat="1">
      <c r="D1814" s="86"/>
      <c r="E1814" s="86"/>
      <c r="F1814" s="86"/>
      <c r="K1814" s="86"/>
      <c r="P1814" s="86"/>
      <c r="S1814" s="86"/>
      <c r="T1814" s="24"/>
      <c r="U1814" s="127"/>
    </row>
    <row r="1815" spans="4:21" customFormat="1">
      <c r="D1815" s="86"/>
      <c r="E1815" s="86"/>
      <c r="F1815" s="86"/>
      <c r="K1815" s="86"/>
      <c r="P1815" s="86"/>
      <c r="S1815" s="86"/>
      <c r="T1815" s="24"/>
      <c r="U1815" s="127"/>
    </row>
    <row r="1816" spans="4:21" customFormat="1">
      <c r="D1816" s="86"/>
      <c r="E1816" s="86"/>
      <c r="F1816" s="86"/>
      <c r="K1816" s="86"/>
      <c r="P1816" s="86"/>
      <c r="S1816" s="86"/>
      <c r="T1816" s="24"/>
      <c r="U1816" s="127"/>
    </row>
    <row r="1817" spans="4:21" customFormat="1">
      <c r="D1817" s="86"/>
      <c r="E1817" s="86"/>
      <c r="F1817" s="86"/>
      <c r="K1817" s="86"/>
      <c r="P1817" s="86"/>
      <c r="S1817" s="86"/>
      <c r="T1817" s="24"/>
      <c r="U1817" s="127"/>
    </row>
    <row r="1818" spans="4:21" customFormat="1">
      <c r="D1818" s="86"/>
      <c r="E1818" s="86"/>
      <c r="F1818" s="86"/>
      <c r="K1818" s="86"/>
      <c r="P1818" s="86"/>
      <c r="S1818" s="86"/>
      <c r="T1818" s="24"/>
      <c r="U1818" s="127"/>
    </row>
    <row r="1819" spans="4:21" customFormat="1">
      <c r="D1819" s="86"/>
      <c r="E1819" s="86"/>
      <c r="F1819" s="86"/>
      <c r="K1819" s="86"/>
      <c r="P1819" s="86"/>
      <c r="S1819" s="86"/>
      <c r="T1819" s="24"/>
      <c r="U1819" s="127"/>
    </row>
    <row r="1820" spans="4:21" customFormat="1">
      <c r="D1820" s="86"/>
      <c r="E1820" s="86"/>
      <c r="F1820" s="86"/>
      <c r="K1820" s="86"/>
      <c r="P1820" s="86"/>
      <c r="S1820" s="86"/>
      <c r="T1820" s="24"/>
      <c r="U1820" s="127"/>
    </row>
    <row r="1821" spans="4:21" customFormat="1">
      <c r="D1821" s="86"/>
      <c r="E1821" s="86"/>
      <c r="F1821" s="86"/>
      <c r="K1821" s="86"/>
      <c r="P1821" s="86"/>
      <c r="S1821" s="86"/>
      <c r="T1821" s="24"/>
      <c r="U1821" s="127"/>
    </row>
    <row r="1822" spans="4:21" customFormat="1">
      <c r="D1822" s="86"/>
      <c r="E1822" s="86"/>
      <c r="F1822" s="86"/>
      <c r="K1822" s="86"/>
      <c r="P1822" s="86"/>
      <c r="S1822" s="86"/>
      <c r="T1822" s="24"/>
      <c r="U1822" s="127"/>
    </row>
    <row r="1823" spans="4:21" customFormat="1">
      <c r="D1823" s="86"/>
      <c r="E1823" s="86"/>
      <c r="F1823" s="86"/>
      <c r="K1823" s="86"/>
      <c r="P1823" s="86"/>
      <c r="S1823" s="86"/>
      <c r="T1823" s="24"/>
      <c r="U1823" s="127"/>
    </row>
    <row r="1824" spans="4:21" customFormat="1">
      <c r="D1824" s="86"/>
      <c r="E1824" s="86"/>
      <c r="F1824" s="86"/>
      <c r="K1824" s="86"/>
      <c r="P1824" s="86"/>
      <c r="S1824" s="86"/>
      <c r="T1824" s="24"/>
      <c r="U1824" s="127"/>
    </row>
    <row r="1825" spans="4:21" customFormat="1">
      <c r="D1825" s="86"/>
      <c r="E1825" s="86"/>
      <c r="F1825" s="86"/>
      <c r="K1825" s="86"/>
      <c r="P1825" s="86"/>
      <c r="S1825" s="86"/>
      <c r="T1825" s="24"/>
      <c r="U1825" s="127"/>
    </row>
    <row r="1826" spans="4:21" customFormat="1">
      <c r="D1826" s="86"/>
      <c r="E1826" s="86"/>
      <c r="F1826" s="86"/>
      <c r="K1826" s="86"/>
      <c r="P1826" s="86"/>
      <c r="S1826" s="86"/>
      <c r="T1826" s="24"/>
      <c r="U1826" s="127"/>
    </row>
    <row r="1827" spans="4:21" customFormat="1">
      <c r="D1827" s="86"/>
      <c r="E1827" s="86"/>
      <c r="F1827" s="86"/>
      <c r="K1827" s="86"/>
      <c r="P1827" s="86"/>
      <c r="S1827" s="86"/>
      <c r="T1827" s="24"/>
      <c r="U1827" s="127"/>
    </row>
    <row r="1828" spans="4:21" customFormat="1">
      <c r="D1828" s="86"/>
      <c r="E1828" s="86"/>
      <c r="F1828" s="86"/>
      <c r="K1828" s="86"/>
      <c r="P1828" s="86"/>
      <c r="S1828" s="86"/>
      <c r="T1828" s="24"/>
      <c r="U1828" s="127"/>
    </row>
    <row r="1829" spans="4:21" customFormat="1">
      <c r="D1829" s="86"/>
      <c r="E1829" s="86"/>
      <c r="F1829" s="86"/>
      <c r="K1829" s="86"/>
      <c r="P1829" s="86"/>
      <c r="S1829" s="86"/>
      <c r="T1829" s="24"/>
      <c r="U1829" s="127"/>
    </row>
    <row r="1830" spans="4:21" customFormat="1">
      <c r="D1830" s="86"/>
      <c r="E1830" s="86"/>
      <c r="F1830" s="86"/>
      <c r="K1830" s="86"/>
      <c r="P1830" s="86"/>
      <c r="S1830" s="86"/>
      <c r="T1830" s="24"/>
      <c r="U1830" s="127"/>
    </row>
    <row r="1831" spans="4:21" customFormat="1">
      <c r="D1831" s="86"/>
      <c r="E1831" s="86"/>
      <c r="F1831" s="86"/>
      <c r="K1831" s="86"/>
      <c r="P1831" s="86"/>
      <c r="S1831" s="86"/>
      <c r="T1831" s="24"/>
      <c r="U1831" s="127"/>
    </row>
    <row r="1832" spans="4:21" customFormat="1">
      <c r="D1832" s="86"/>
      <c r="E1832" s="86"/>
      <c r="F1832" s="86"/>
      <c r="K1832" s="86"/>
      <c r="P1832" s="86"/>
      <c r="S1832" s="86"/>
      <c r="T1832" s="24"/>
      <c r="U1832" s="127"/>
    </row>
    <row r="1833" spans="4:21" customFormat="1">
      <c r="D1833" s="86"/>
      <c r="E1833" s="86"/>
      <c r="F1833" s="86"/>
      <c r="K1833" s="86"/>
      <c r="P1833" s="86"/>
      <c r="S1833" s="86"/>
      <c r="T1833" s="24"/>
      <c r="U1833" s="127"/>
    </row>
    <row r="1834" spans="4:21" customFormat="1">
      <c r="D1834" s="86"/>
      <c r="E1834" s="86"/>
      <c r="F1834" s="86"/>
      <c r="K1834" s="86"/>
      <c r="P1834" s="86"/>
      <c r="S1834" s="86"/>
      <c r="T1834" s="24"/>
      <c r="U1834" s="127"/>
    </row>
    <row r="1835" spans="4:21" customFormat="1">
      <c r="D1835" s="86"/>
      <c r="E1835" s="86"/>
      <c r="F1835" s="86"/>
      <c r="K1835" s="86"/>
      <c r="P1835" s="86"/>
      <c r="S1835" s="86"/>
      <c r="T1835" s="24"/>
      <c r="U1835" s="127"/>
    </row>
    <row r="1836" spans="4:21" customFormat="1">
      <c r="D1836" s="86"/>
      <c r="E1836" s="86"/>
      <c r="F1836" s="86"/>
      <c r="K1836" s="86"/>
      <c r="P1836" s="86"/>
      <c r="S1836" s="86"/>
      <c r="T1836" s="24"/>
      <c r="U1836" s="127"/>
    </row>
    <row r="1837" spans="4:21" customFormat="1">
      <c r="D1837" s="86"/>
      <c r="E1837" s="86"/>
      <c r="F1837" s="86"/>
      <c r="K1837" s="86"/>
      <c r="P1837" s="86"/>
      <c r="S1837" s="86"/>
      <c r="T1837" s="24"/>
      <c r="U1837" s="127"/>
    </row>
    <row r="1838" spans="4:21" customFormat="1">
      <c r="D1838" s="86"/>
      <c r="E1838" s="86"/>
      <c r="F1838" s="86"/>
      <c r="K1838" s="86"/>
      <c r="P1838" s="86"/>
      <c r="S1838" s="86"/>
      <c r="T1838" s="24"/>
      <c r="U1838" s="127"/>
    </row>
    <row r="1839" spans="4:21" customFormat="1">
      <c r="D1839" s="86"/>
      <c r="E1839" s="86"/>
      <c r="F1839" s="86"/>
      <c r="K1839" s="86"/>
      <c r="P1839" s="86"/>
      <c r="S1839" s="86"/>
      <c r="T1839" s="24"/>
      <c r="U1839" s="127"/>
    </row>
    <row r="1840" spans="4:21" customFormat="1">
      <c r="D1840" s="86"/>
      <c r="E1840" s="86"/>
      <c r="F1840" s="86"/>
      <c r="K1840" s="86"/>
      <c r="P1840" s="86"/>
      <c r="S1840" s="86"/>
      <c r="T1840" s="24"/>
      <c r="U1840" s="127"/>
    </row>
    <row r="1841" spans="4:21" customFormat="1">
      <c r="D1841" s="86"/>
      <c r="E1841" s="86"/>
      <c r="F1841" s="86"/>
      <c r="K1841" s="86"/>
      <c r="P1841" s="86"/>
      <c r="S1841" s="86"/>
      <c r="T1841" s="24"/>
      <c r="U1841" s="127"/>
    </row>
    <row r="1842" spans="4:21" customFormat="1">
      <c r="D1842" s="86"/>
      <c r="E1842" s="86"/>
      <c r="F1842" s="86"/>
      <c r="K1842" s="86"/>
      <c r="P1842" s="86"/>
      <c r="S1842" s="86"/>
      <c r="T1842" s="24"/>
      <c r="U1842" s="127"/>
    </row>
    <row r="1843" spans="4:21" customFormat="1">
      <c r="D1843" s="86"/>
      <c r="E1843" s="86"/>
      <c r="F1843" s="86"/>
      <c r="K1843" s="86"/>
      <c r="P1843" s="86"/>
      <c r="S1843" s="86"/>
      <c r="T1843" s="24"/>
      <c r="U1843" s="127"/>
    </row>
    <row r="1844" spans="4:21" customFormat="1">
      <c r="D1844" s="86"/>
      <c r="E1844" s="86"/>
      <c r="F1844" s="86"/>
      <c r="K1844" s="86"/>
      <c r="P1844" s="86"/>
      <c r="S1844" s="86"/>
      <c r="T1844" s="24"/>
      <c r="U1844" s="127"/>
    </row>
    <row r="1845" spans="4:21" customFormat="1">
      <c r="D1845" s="86"/>
      <c r="E1845" s="86"/>
      <c r="F1845" s="86"/>
      <c r="K1845" s="86"/>
      <c r="P1845" s="86"/>
      <c r="S1845" s="86"/>
      <c r="T1845" s="24"/>
      <c r="U1845" s="127"/>
    </row>
    <row r="1846" spans="4:21" customFormat="1">
      <c r="D1846" s="86"/>
      <c r="E1846" s="86"/>
      <c r="F1846" s="86"/>
      <c r="K1846" s="86"/>
      <c r="P1846" s="86"/>
      <c r="S1846" s="86"/>
      <c r="T1846" s="24"/>
      <c r="U1846" s="127"/>
    </row>
    <row r="1847" spans="4:21" customFormat="1">
      <c r="D1847" s="86"/>
      <c r="E1847" s="86"/>
      <c r="F1847" s="86"/>
      <c r="K1847" s="86"/>
      <c r="P1847" s="86"/>
      <c r="S1847" s="86"/>
      <c r="T1847" s="24"/>
      <c r="U1847" s="127"/>
    </row>
    <row r="1848" spans="4:21" customFormat="1">
      <c r="D1848" s="86"/>
      <c r="E1848" s="86"/>
      <c r="F1848" s="86"/>
      <c r="K1848" s="86"/>
      <c r="P1848" s="86"/>
      <c r="S1848" s="86"/>
      <c r="T1848" s="24"/>
      <c r="U1848" s="127"/>
    </row>
    <row r="1849" spans="4:21" customFormat="1">
      <c r="D1849" s="86"/>
      <c r="E1849" s="86"/>
      <c r="F1849" s="86"/>
      <c r="K1849" s="86"/>
      <c r="P1849" s="86"/>
      <c r="S1849" s="86"/>
      <c r="T1849" s="24"/>
      <c r="U1849" s="127"/>
    </row>
    <row r="1850" spans="4:21" customFormat="1">
      <c r="D1850" s="86"/>
      <c r="E1850" s="86"/>
      <c r="F1850" s="86"/>
      <c r="K1850" s="86"/>
      <c r="P1850" s="86"/>
      <c r="S1850" s="86"/>
      <c r="T1850" s="24"/>
      <c r="U1850" s="127"/>
    </row>
    <row r="1851" spans="4:21" customFormat="1">
      <c r="D1851" s="86"/>
      <c r="E1851" s="86"/>
      <c r="F1851" s="86"/>
      <c r="K1851" s="86"/>
      <c r="P1851" s="86"/>
      <c r="S1851" s="86"/>
      <c r="T1851" s="24"/>
      <c r="U1851" s="127"/>
    </row>
    <row r="1852" spans="4:21" customFormat="1">
      <c r="D1852" s="86"/>
      <c r="E1852" s="86"/>
      <c r="F1852" s="86"/>
      <c r="K1852" s="86"/>
      <c r="P1852" s="86"/>
      <c r="S1852" s="86"/>
      <c r="T1852" s="24"/>
      <c r="U1852" s="127"/>
    </row>
    <row r="1853" spans="4:21" customFormat="1">
      <c r="D1853" s="86"/>
      <c r="E1853" s="86"/>
      <c r="F1853" s="86"/>
      <c r="K1853" s="86"/>
      <c r="P1853" s="86"/>
      <c r="S1853" s="86"/>
      <c r="T1853" s="24"/>
      <c r="U1853" s="127"/>
    </row>
    <row r="1854" spans="4:21" customFormat="1">
      <c r="D1854" s="86"/>
      <c r="E1854" s="86"/>
      <c r="F1854" s="86"/>
      <c r="K1854" s="86"/>
      <c r="P1854" s="86"/>
      <c r="S1854" s="86"/>
      <c r="T1854" s="24"/>
      <c r="U1854" s="127"/>
    </row>
    <row r="1855" spans="4:21" customFormat="1">
      <c r="D1855" s="86"/>
      <c r="E1855" s="86"/>
      <c r="F1855" s="86"/>
      <c r="K1855" s="86"/>
      <c r="P1855" s="86"/>
      <c r="S1855" s="86"/>
      <c r="T1855" s="24"/>
      <c r="U1855" s="127"/>
    </row>
    <row r="1856" spans="4:21" customFormat="1">
      <c r="D1856" s="86"/>
      <c r="E1856" s="86"/>
      <c r="F1856" s="86"/>
      <c r="K1856" s="86"/>
      <c r="P1856" s="86"/>
      <c r="S1856" s="86"/>
      <c r="T1856" s="24"/>
      <c r="U1856" s="127"/>
    </row>
    <row r="1857" spans="4:21" customFormat="1">
      <c r="D1857" s="86"/>
      <c r="E1857" s="86"/>
      <c r="F1857" s="86"/>
      <c r="K1857" s="86"/>
      <c r="P1857" s="86"/>
      <c r="S1857" s="86"/>
      <c r="T1857" s="24"/>
      <c r="U1857" s="127"/>
    </row>
    <row r="1858" spans="4:21" customFormat="1">
      <c r="D1858" s="86"/>
      <c r="E1858" s="86"/>
      <c r="F1858" s="86"/>
      <c r="K1858" s="86"/>
      <c r="P1858" s="86"/>
      <c r="S1858" s="86"/>
      <c r="T1858" s="24"/>
      <c r="U1858" s="127"/>
    </row>
    <row r="1859" spans="4:21" customFormat="1">
      <c r="D1859" s="86"/>
      <c r="E1859" s="86"/>
      <c r="F1859" s="86"/>
      <c r="K1859" s="86"/>
      <c r="P1859" s="86"/>
      <c r="S1859" s="86"/>
      <c r="T1859" s="24"/>
      <c r="U1859" s="127"/>
    </row>
    <row r="1860" spans="4:21" customFormat="1">
      <c r="D1860" s="86"/>
      <c r="E1860" s="86"/>
      <c r="F1860" s="86"/>
      <c r="K1860" s="86"/>
      <c r="P1860" s="86"/>
      <c r="S1860" s="86"/>
      <c r="T1860" s="24"/>
      <c r="U1860" s="127"/>
    </row>
    <row r="1861" spans="4:21" customFormat="1">
      <c r="D1861" s="86"/>
      <c r="E1861" s="86"/>
      <c r="F1861" s="86"/>
      <c r="K1861" s="86"/>
      <c r="P1861" s="86"/>
      <c r="S1861" s="86"/>
      <c r="T1861" s="24"/>
      <c r="U1861" s="127"/>
    </row>
    <row r="1862" spans="4:21" customFormat="1">
      <c r="D1862" s="86"/>
      <c r="E1862" s="86"/>
      <c r="F1862" s="86"/>
      <c r="K1862" s="86"/>
      <c r="P1862" s="86"/>
      <c r="S1862" s="86"/>
      <c r="T1862" s="24"/>
      <c r="U1862" s="127"/>
    </row>
    <row r="1863" spans="4:21" customFormat="1">
      <c r="D1863" s="86"/>
      <c r="E1863" s="86"/>
      <c r="F1863" s="86"/>
      <c r="K1863" s="86"/>
      <c r="P1863" s="86"/>
      <c r="S1863" s="86"/>
      <c r="T1863" s="24"/>
      <c r="U1863" s="127"/>
    </row>
    <row r="1864" spans="4:21" customFormat="1">
      <c r="D1864" s="86"/>
      <c r="E1864" s="86"/>
      <c r="F1864" s="86"/>
      <c r="K1864" s="86"/>
      <c r="P1864" s="86"/>
      <c r="S1864" s="86"/>
      <c r="T1864" s="24"/>
      <c r="U1864" s="127"/>
    </row>
    <row r="1865" spans="4:21" customFormat="1">
      <c r="D1865" s="86"/>
      <c r="E1865" s="86"/>
      <c r="F1865" s="86"/>
      <c r="K1865" s="86"/>
      <c r="P1865" s="86"/>
      <c r="S1865" s="86"/>
      <c r="T1865" s="24"/>
      <c r="U1865" s="127"/>
    </row>
    <row r="1866" spans="4:21" customFormat="1">
      <c r="D1866" s="86"/>
      <c r="E1866" s="86"/>
      <c r="F1866" s="86"/>
      <c r="K1866" s="86"/>
      <c r="P1866" s="86"/>
      <c r="S1866" s="86"/>
      <c r="T1866" s="24"/>
      <c r="U1866" s="127"/>
    </row>
    <row r="1867" spans="4:21" customFormat="1">
      <c r="D1867" s="86"/>
      <c r="E1867" s="86"/>
      <c r="F1867" s="86"/>
      <c r="K1867" s="86"/>
      <c r="P1867" s="86"/>
      <c r="S1867" s="86"/>
      <c r="T1867" s="24"/>
      <c r="U1867" s="127"/>
    </row>
    <row r="1868" spans="4:21" customFormat="1">
      <c r="D1868" s="86"/>
      <c r="E1868" s="86"/>
      <c r="F1868" s="86"/>
      <c r="K1868" s="86"/>
      <c r="P1868" s="86"/>
      <c r="S1868" s="86"/>
      <c r="T1868" s="24"/>
      <c r="U1868" s="127"/>
    </row>
    <row r="1869" spans="4:21" customFormat="1">
      <c r="D1869" s="86"/>
      <c r="E1869" s="86"/>
      <c r="F1869" s="86"/>
      <c r="K1869" s="86"/>
      <c r="P1869" s="86"/>
      <c r="S1869" s="86"/>
      <c r="T1869" s="24"/>
      <c r="U1869" s="127"/>
    </row>
    <row r="1870" spans="4:21" customFormat="1">
      <c r="D1870" s="86"/>
      <c r="E1870" s="86"/>
      <c r="F1870" s="86"/>
      <c r="K1870" s="86"/>
      <c r="P1870" s="86"/>
      <c r="S1870" s="86"/>
      <c r="T1870" s="24"/>
      <c r="U1870" s="127"/>
    </row>
    <row r="1871" spans="4:21" customFormat="1">
      <c r="D1871" s="86"/>
      <c r="E1871" s="86"/>
      <c r="F1871" s="86"/>
      <c r="K1871" s="86"/>
      <c r="P1871" s="86"/>
      <c r="S1871" s="86"/>
      <c r="T1871" s="24"/>
      <c r="U1871" s="127"/>
    </row>
    <row r="1872" spans="4:21" customFormat="1">
      <c r="D1872" s="86"/>
      <c r="E1872" s="86"/>
      <c r="F1872" s="86"/>
      <c r="K1872" s="86"/>
      <c r="P1872" s="86"/>
      <c r="S1872" s="86"/>
      <c r="T1872" s="24"/>
      <c r="U1872" s="127"/>
    </row>
    <row r="1873" spans="4:21" customFormat="1">
      <c r="D1873" s="86"/>
      <c r="E1873" s="86"/>
      <c r="F1873" s="86"/>
      <c r="K1873" s="86"/>
      <c r="P1873" s="86"/>
      <c r="S1873" s="86"/>
      <c r="T1873" s="24"/>
      <c r="U1873" s="127"/>
    </row>
    <row r="1874" spans="4:21" customFormat="1">
      <c r="D1874" s="86"/>
      <c r="E1874" s="86"/>
      <c r="F1874" s="86"/>
      <c r="K1874" s="86"/>
      <c r="P1874" s="86"/>
      <c r="S1874" s="86"/>
      <c r="T1874" s="24"/>
      <c r="U1874" s="127"/>
    </row>
    <row r="1875" spans="4:21" customFormat="1">
      <c r="D1875" s="86"/>
      <c r="E1875" s="86"/>
      <c r="F1875" s="86"/>
      <c r="K1875" s="86"/>
      <c r="P1875" s="86"/>
      <c r="S1875" s="86"/>
      <c r="T1875" s="24"/>
      <c r="U1875" s="127"/>
    </row>
    <row r="1876" spans="4:21" customFormat="1">
      <c r="D1876" s="86"/>
      <c r="E1876" s="86"/>
      <c r="F1876" s="86"/>
      <c r="K1876" s="86"/>
      <c r="P1876" s="86"/>
      <c r="S1876" s="86"/>
      <c r="T1876" s="24"/>
      <c r="U1876" s="127"/>
    </row>
    <row r="1877" spans="4:21" customFormat="1">
      <c r="D1877" s="86"/>
      <c r="E1877" s="86"/>
      <c r="F1877" s="86"/>
      <c r="K1877" s="86"/>
      <c r="P1877" s="86"/>
      <c r="S1877" s="86"/>
      <c r="T1877" s="24"/>
      <c r="U1877" s="127"/>
    </row>
    <row r="1878" spans="4:21" customFormat="1">
      <c r="D1878" s="86"/>
      <c r="E1878" s="86"/>
      <c r="F1878" s="86"/>
      <c r="K1878" s="86"/>
      <c r="P1878" s="86"/>
      <c r="S1878" s="86"/>
      <c r="T1878" s="24"/>
      <c r="U1878" s="127"/>
    </row>
    <row r="1879" spans="4:21" customFormat="1">
      <c r="D1879" s="86"/>
      <c r="E1879" s="86"/>
      <c r="F1879" s="86"/>
      <c r="K1879" s="86"/>
      <c r="P1879" s="86"/>
      <c r="S1879" s="86"/>
      <c r="T1879" s="24"/>
      <c r="U1879" s="127"/>
    </row>
    <row r="1880" spans="4:21" customFormat="1">
      <c r="D1880" s="86"/>
      <c r="E1880" s="86"/>
      <c r="F1880" s="86"/>
      <c r="K1880" s="86"/>
      <c r="P1880" s="86"/>
      <c r="S1880" s="86"/>
      <c r="T1880" s="24"/>
      <c r="U1880" s="127"/>
    </row>
    <row r="1881" spans="4:21" customFormat="1">
      <c r="D1881" s="86"/>
      <c r="E1881" s="86"/>
      <c r="F1881" s="86"/>
      <c r="K1881" s="86"/>
      <c r="P1881" s="86"/>
      <c r="S1881" s="86"/>
      <c r="T1881" s="24"/>
      <c r="U1881" s="127"/>
    </row>
    <row r="1882" spans="4:21" customFormat="1">
      <c r="D1882" s="86"/>
      <c r="E1882" s="86"/>
      <c r="F1882" s="86"/>
      <c r="K1882" s="86"/>
      <c r="P1882" s="86"/>
      <c r="S1882" s="86"/>
      <c r="T1882" s="24"/>
      <c r="U1882" s="127"/>
    </row>
    <row r="1883" spans="4:21" customFormat="1">
      <c r="D1883" s="86"/>
      <c r="E1883" s="86"/>
      <c r="F1883" s="86"/>
      <c r="K1883" s="86"/>
      <c r="P1883" s="86"/>
      <c r="S1883" s="86"/>
      <c r="T1883" s="24"/>
      <c r="U1883" s="127"/>
    </row>
    <row r="1884" spans="4:21" customFormat="1">
      <c r="D1884" s="86"/>
      <c r="E1884" s="86"/>
      <c r="F1884" s="86"/>
      <c r="K1884" s="86"/>
      <c r="P1884" s="86"/>
      <c r="S1884" s="86"/>
      <c r="T1884" s="24"/>
      <c r="U1884" s="127"/>
    </row>
    <row r="1885" spans="4:21" customFormat="1">
      <c r="D1885" s="86"/>
      <c r="E1885" s="86"/>
      <c r="F1885" s="86"/>
      <c r="K1885" s="86"/>
      <c r="P1885" s="86"/>
      <c r="S1885" s="86"/>
      <c r="T1885" s="24"/>
      <c r="U1885" s="127"/>
    </row>
    <row r="1886" spans="4:21" customFormat="1">
      <c r="D1886" s="86"/>
      <c r="E1886" s="86"/>
      <c r="F1886" s="86"/>
      <c r="K1886" s="86"/>
      <c r="P1886" s="86"/>
      <c r="S1886" s="86"/>
      <c r="T1886" s="24"/>
      <c r="U1886" s="127"/>
    </row>
    <row r="1887" spans="4:21" customFormat="1">
      <c r="D1887" s="86"/>
      <c r="E1887" s="86"/>
      <c r="F1887" s="86"/>
      <c r="K1887" s="86"/>
      <c r="P1887" s="86"/>
      <c r="S1887" s="86"/>
      <c r="T1887" s="24"/>
      <c r="U1887" s="127"/>
    </row>
    <row r="1888" spans="4:21" customFormat="1">
      <c r="D1888" s="86"/>
      <c r="E1888" s="86"/>
      <c r="F1888" s="86"/>
      <c r="K1888" s="86"/>
      <c r="P1888" s="86"/>
      <c r="S1888" s="86"/>
      <c r="T1888" s="24"/>
      <c r="U1888" s="127"/>
    </row>
    <row r="1889" spans="4:21" customFormat="1">
      <c r="D1889" s="86"/>
      <c r="E1889" s="86"/>
      <c r="F1889" s="86"/>
      <c r="K1889" s="86"/>
      <c r="P1889" s="86"/>
      <c r="S1889" s="86"/>
      <c r="T1889" s="24"/>
      <c r="U1889" s="127"/>
    </row>
    <row r="1890" spans="4:21" customFormat="1">
      <c r="D1890" s="86"/>
      <c r="E1890" s="86"/>
      <c r="F1890" s="86"/>
      <c r="K1890" s="86"/>
      <c r="P1890" s="86"/>
      <c r="S1890" s="86"/>
      <c r="T1890" s="24"/>
      <c r="U1890" s="127"/>
    </row>
    <row r="1891" spans="4:21" customFormat="1">
      <c r="D1891" s="86"/>
      <c r="E1891" s="86"/>
      <c r="F1891" s="86"/>
      <c r="K1891" s="86"/>
      <c r="P1891" s="86"/>
      <c r="S1891" s="86"/>
      <c r="T1891" s="24"/>
      <c r="U1891" s="127"/>
    </row>
    <row r="1892" spans="4:21" customFormat="1">
      <c r="D1892" s="86"/>
      <c r="E1892" s="86"/>
      <c r="F1892" s="86"/>
      <c r="K1892" s="86"/>
      <c r="P1892" s="86"/>
      <c r="S1892" s="86"/>
      <c r="T1892" s="24"/>
      <c r="U1892" s="127"/>
    </row>
    <row r="1893" spans="4:21" customFormat="1">
      <c r="D1893" s="86"/>
      <c r="E1893" s="86"/>
      <c r="F1893" s="86"/>
      <c r="K1893" s="86"/>
      <c r="P1893" s="86"/>
      <c r="S1893" s="86"/>
      <c r="T1893" s="24"/>
      <c r="U1893" s="127"/>
    </row>
    <row r="1894" spans="4:21" customFormat="1">
      <c r="D1894" s="86"/>
      <c r="E1894" s="86"/>
      <c r="F1894" s="86"/>
      <c r="K1894" s="86"/>
      <c r="P1894" s="86"/>
      <c r="S1894" s="86"/>
      <c r="T1894" s="24"/>
      <c r="U1894" s="127"/>
    </row>
    <row r="1895" spans="4:21" customFormat="1">
      <c r="D1895" s="86"/>
      <c r="E1895" s="86"/>
      <c r="F1895" s="86"/>
      <c r="K1895" s="86"/>
      <c r="P1895" s="86"/>
      <c r="S1895" s="86"/>
      <c r="T1895" s="24"/>
      <c r="U1895" s="127"/>
    </row>
    <row r="1896" spans="4:21" customFormat="1">
      <c r="D1896" s="86"/>
      <c r="E1896" s="86"/>
      <c r="F1896" s="86"/>
      <c r="K1896" s="86"/>
      <c r="P1896" s="86"/>
      <c r="S1896" s="86"/>
      <c r="T1896" s="24"/>
      <c r="U1896" s="127"/>
    </row>
    <row r="1897" spans="4:21" customFormat="1">
      <c r="D1897" s="86"/>
      <c r="E1897" s="86"/>
      <c r="F1897" s="86"/>
      <c r="K1897" s="86"/>
      <c r="P1897" s="86"/>
      <c r="S1897" s="86"/>
      <c r="T1897" s="24"/>
      <c r="U1897" s="127"/>
    </row>
    <row r="1898" spans="4:21" customFormat="1">
      <c r="D1898" s="86"/>
      <c r="E1898" s="86"/>
      <c r="F1898" s="86"/>
      <c r="K1898" s="86"/>
      <c r="P1898" s="86"/>
      <c r="S1898" s="86"/>
      <c r="T1898" s="24"/>
      <c r="U1898" s="127"/>
    </row>
    <row r="1899" spans="4:21" customFormat="1">
      <c r="D1899" s="86"/>
      <c r="E1899" s="86"/>
      <c r="F1899" s="86"/>
      <c r="K1899" s="86"/>
      <c r="P1899" s="86"/>
      <c r="S1899" s="86"/>
      <c r="T1899" s="24"/>
      <c r="U1899" s="127"/>
    </row>
    <row r="1900" spans="4:21" customFormat="1">
      <c r="D1900" s="86"/>
      <c r="E1900" s="86"/>
      <c r="F1900" s="86"/>
      <c r="K1900" s="86"/>
      <c r="P1900" s="86"/>
      <c r="S1900" s="86"/>
      <c r="T1900" s="24"/>
      <c r="U1900" s="127"/>
    </row>
    <row r="1901" spans="4:21" customFormat="1">
      <c r="D1901" s="86"/>
      <c r="E1901" s="86"/>
      <c r="F1901" s="86"/>
      <c r="K1901" s="86"/>
      <c r="P1901" s="86"/>
      <c r="S1901" s="86"/>
      <c r="T1901" s="24"/>
      <c r="U1901" s="127"/>
    </row>
    <row r="1902" spans="4:21" customFormat="1">
      <c r="D1902" s="86"/>
      <c r="E1902" s="86"/>
      <c r="F1902" s="86"/>
      <c r="K1902" s="86"/>
      <c r="P1902" s="86"/>
      <c r="S1902" s="86"/>
      <c r="T1902" s="24"/>
      <c r="U1902" s="127"/>
    </row>
    <row r="1903" spans="4:21" customFormat="1">
      <c r="D1903" s="86"/>
      <c r="E1903" s="86"/>
      <c r="F1903" s="86"/>
      <c r="K1903" s="86"/>
      <c r="P1903" s="86"/>
      <c r="S1903" s="86"/>
      <c r="T1903" s="24"/>
      <c r="U1903" s="127"/>
    </row>
    <row r="1904" spans="4:21" customFormat="1">
      <c r="D1904" s="86"/>
      <c r="E1904" s="86"/>
      <c r="F1904" s="86"/>
      <c r="K1904" s="86"/>
      <c r="P1904" s="86"/>
      <c r="S1904" s="86"/>
      <c r="T1904" s="24"/>
      <c r="U1904" s="127"/>
    </row>
    <row r="1905" spans="4:21" customFormat="1">
      <c r="D1905" s="86"/>
      <c r="E1905" s="86"/>
      <c r="F1905" s="86"/>
      <c r="K1905" s="86"/>
      <c r="P1905" s="86"/>
      <c r="S1905" s="86"/>
      <c r="T1905" s="24"/>
      <c r="U1905" s="127"/>
    </row>
    <row r="1906" spans="4:21" customFormat="1">
      <c r="D1906" s="86"/>
      <c r="E1906" s="86"/>
      <c r="F1906" s="86"/>
      <c r="K1906" s="86"/>
      <c r="P1906" s="86"/>
      <c r="S1906" s="86"/>
      <c r="T1906" s="24"/>
      <c r="U1906" s="127"/>
    </row>
    <row r="1907" spans="4:21" customFormat="1">
      <c r="D1907" s="86"/>
      <c r="E1907" s="86"/>
      <c r="F1907" s="86"/>
      <c r="K1907" s="86"/>
      <c r="P1907" s="86"/>
      <c r="S1907" s="86"/>
      <c r="T1907" s="24"/>
      <c r="U1907" s="127"/>
    </row>
    <row r="1908" spans="4:21" customFormat="1">
      <c r="D1908" s="86"/>
      <c r="E1908" s="86"/>
      <c r="F1908" s="86"/>
      <c r="K1908" s="86"/>
      <c r="P1908" s="86"/>
      <c r="S1908" s="86"/>
      <c r="T1908" s="24"/>
      <c r="U1908" s="127"/>
    </row>
    <row r="1909" spans="4:21" customFormat="1">
      <c r="D1909" s="86"/>
      <c r="E1909" s="86"/>
      <c r="F1909" s="86"/>
      <c r="K1909" s="86"/>
      <c r="P1909" s="86"/>
      <c r="S1909" s="86"/>
      <c r="T1909" s="24"/>
      <c r="U1909" s="127"/>
    </row>
    <row r="1910" spans="4:21" customFormat="1">
      <c r="D1910" s="86"/>
      <c r="E1910" s="86"/>
      <c r="F1910" s="86"/>
      <c r="K1910" s="86"/>
      <c r="P1910" s="86"/>
      <c r="S1910" s="86"/>
      <c r="T1910" s="24"/>
      <c r="U1910" s="127"/>
    </row>
    <row r="1911" spans="4:21" customFormat="1">
      <c r="D1911" s="86"/>
      <c r="E1911" s="86"/>
      <c r="F1911" s="86"/>
      <c r="K1911" s="86"/>
      <c r="P1911" s="86"/>
      <c r="S1911" s="86"/>
      <c r="T1911" s="24"/>
      <c r="U1911" s="127"/>
    </row>
    <row r="1912" spans="4:21" customFormat="1">
      <c r="D1912" s="86"/>
      <c r="E1912" s="86"/>
      <c r="F1912" s="86"/>
      <c r="K1912" s="86"/>
      <c r="P1912" s="86"/>
      <c r="S1912" s="86"/>
      <c r="T1912" s="24"/>
      <c r="U1912" s="127"/>
    </row>
    <row r="1913" spans="4:21" customFormat="1">
      <c r="D1913" s="86"/>
      <c r="E1913" s="86"/>
      <c r="F1913" s="86"/>
      <c r="K1913" s="86"/>
      <c r="P1913" s="86"/>
      <c r="S1913" s="86"/>
      <c r="T1913" s="24"/>
      <c r="U1913" s="127"/>
    </row>
    <row r="1914" spans="4:21" customFormat="1">
      <c r="D1914" s="86"/>
      <c r="E1914" s="86"/>
      <c r="F1914" s="86"/>
      <c r="K1914" s="86"/>
      <c r="P1914" s="86"/>
      <c r="S1914" s="86"/>
      <c r="T1914" s="24"/>
      <c r="U1914" s="127"/>
    </row>
    <row r="1915" spans="4:21" customFormat="1">
      <c r="D1915" s="86"/>
      <c r="E1915" s="86"/>
      <c r="F1915" s="86"/>
      <c r="K1915" s="86"/>
      <c r="P1915" s="86"/>
      <c r="S1915" s="86"/>
      <c r="T1915" s="24"/>
      <c r="U1915" s="127"/>
    </row>
    <row r="1916" spans="4:21" customFormat="1">
      <c r="D1916" s="86"/>
      <c r="E1916" s="86"/>
      <c r="F1916" s="86"/>
      <c r="K1916" s="86"/>
      <c r="P1916" s="86"/>
      <c r="S1916" s="86"/>
      <c r="T1916" s="24"/>
      <c r="U1916" s="127"/>
    </row>
    <row r="1917" spans="4:21" customFormat="1">
      <c r="D1917" s="86"/>
      <c r="E1917" s="86"/>
      <c r="F1917" s="86"/>
      <c r="K1917" s="86"/>
      <c r="P1917" s="86"/>
      <c r="S1917" s="86"/>
      <c r="T1917" s="24"/>
      <c r="U1917" s="127"/>
    </row>
    <row r="1918" spans="4:21" customFormat="1">
      <c r="D1918" s="86"/>
      <c r="E1918" s="86"/>
      <c r="F1918" s="86"/>
      <c r="K1918" s="86"/>
      <c r="P1918" s="86"/>
      <c r="S1918" s="86"/>
      <c r="T1918" s="24"/>
      <c r="U1918" s="127"/>
    </row>
    <row r="1919" spans="4:21" customFormat="1">
      <c r="D1919" s="86"/>
      <c r="E1919" s="86"/>
      <c r="F1919" s="86"/>
      <c r="K1919" s="86"/>
      <c r="P1919" s="86"/>
      <c r="S1919" s="86"/>
      <c r="T1919" s="24"/>
      <c r="U1919" s="127"/>
    </row>
    <row r="1920" spans="4:21" customFormat="1">
      <c r="D1920" s="86"/>
      <c r="E1920" s="86"/>
      <c r="F1920" s="86"/>
      <c r="K1920" s="86"/>
      <c r="P1920" s="86"/>
      <c r="S1920" s="86"/>
      <c r="T1920" s="24"/>
      <c r="U1920" s="127"/>
    </row>
    <row r="1921" spans="4:21" customFormat="1">
      <c r="D1921" s="86"/>
      <c r="E1921" s="86"/>
      <c r="F1921" s="86"/>
      <c r="K1921" s="86"/>
      <c r="P1921" s="86"/>
      <c r="S1921" s="86"/>
      <c r="T1921" s="24"/>
      <c r="U1921" s="127"/>
    </row>
    <row r="1922" spans="4:21" customFormat="1">
      <c r="D1922" s="86"/>
      <c r="E1922" s="86"/>
      <c r="F1922" s="86"/>
      <c r="K1922" s="86"/>
      <c r="P1922" s="86"/>
      <c r="S1922" s="86"/>
      <c r="T1922" s="24"/>
      <c r="U1922" s="127"/>
    </row>
    <row r="1923" spans="4:21" customFormat="1">
      <c r="D1923" s="86"/>
      <c r="E1923" s="86"/>
      <c r="F1923" s="86"/>
      <c r="K1923" s="86"/>
      <c r="P1923" s="86"/>
      <c r="S1923" s="86"/>
      <c r="T1923" s="24"/>
      <c r="U1923" s="127"/>
    </row>
    <row r="1924" spans="4:21" customFormat="1">
      <c r="D1924" s="86"/>
      <c r="E1924" s="86"/>
      <c r="F1924" s="86"/>
      <c r="K1924" s="86"/>
      <c r="P1924" s="86"/>
      <c r="S1924" s="86"/>
      <c r="T1924" s="24"/>
      <c r="U1924" s="127"/>
    </row>
    <row r="1925" spans="4:21" customFormat="1">
      <c r="D1925" s="86"/>
      <c r="E1925" s="86"/>
      <c r="F1925" s="86"/>
      <c r="K1925" s="86"/>
      <c r="P1925" s="86"/>
      <c r="S1925" s="86"/>
      <c r="T1925" s="24"/>
      <c r="U1925" s="127"/>
    </row>
    <row r="1926" spans="4:21" customFormat="1">
      <c r="D1926" s="86"/>
      <c r="E1926" s="86"/>
      <c r="F1926" s="86"/>
      <c r="K1926" s="86"/>
      <c r="P1926" s="86"/>
      <c r="S1926" s="86"/>
      <c r="T1926" s="24"/>
      <c r="U1926" s="127"/>
    </row>
    <row r="1927" spans="4:21" customFormat="1">
      <c r="D1927" s="86"/>
      <c r="E1927" s="86"/>
      <c r="F1927" s="86"/>
      <c r="K1927" s="86"/>
      <c r="P1927" s="86"/>
      <c r="S1927" s="86"/>
      <c r="T1927" s="24"/>
      <c r="U1927" s="127"/>
    </row>
    <row r="1928" spans="4:21" customFormat="1">
      <c r="D1928" s="86"/>
      <c r="E1928" s="86"/>
      <c r="F1928" s="86"/>
      <c r="K1928" s="86"/>
      <c r="P1928" s="86"/>
      <c r="S1928" s="86"/>
      <c r="T1928" s="24"/>
      <c r="U1928" s="127"/>
    </row>
    <row r="1929" spans="4:21" customFormat="1">
      <c r="D1929" s="86"/>
      <c r="E1929" s="86"/>
      <c r="F1929" s="86"/>
      <c r="K1929" s="86"/>
      <c r="P1929" s="86"/>
      <c r="S1929" s="86"/>
      <c r="T1929" s="24"/>
      <c r="U1929" s="127"/>
    </row>
    <row r="1930" spans="4:21" customFormat="1">
      <c r="D1930" s="86"/>
      <c r="E1930" s="86"/>
      <c r="F1930" s="86"/>
      <c r="K1930" s="86"/>
      <c r="P1930" s="86"/>
      <c r="S1930" s="86"/>
      <c r="T1930" s="24"/>
      <c r="U1930" s="127"/>
    </row>
    <row r="1931" spans="4:21" customFormat="1">
      <c r="D1931" s="86"/>
      <c r="E1931" s="86"/>
      <c r="F1931" s="86"/>
      <c r="K1931" s="86"/>
      <c r="P1931" s="86"/>
      <c r="S1931" s="86"/>
      <c r="T1931" s="24"/>
      <c r="U1931" s="127"/>
    </row>
    <row r="1932" spans="4:21" customFormat="1">
      <c r="D1932" s="86"/>
      <c r="E1932" s="86"/>
      <c r="F1932" s="86"/>
      <c r="K1932" s="86"/>
      <c r="P1932" s="86"/>
      <c r="S1932" s="86"/>
      <c r="T1932" s="24"/>
      <c r="U1932" s="127"/>
    </row>
    <row r="1933" spans="4:21" customFormat="1">
      <c r="D1933" s="86"/>
      <c r="E1933" s="86"/>
      <c r="F1933" s="86"/>
      <c r="K1933" s="86"/>
      <c r="P1933" s="86"/>
      <c r="S1933" s="86"/>
      <c r="T1933" s="24"/>
      <c r="U1933" s="127"/>
    </row>
    <row r="1934" spans="4:21" customFormat="1">
      <c r="D1934" s="86"/>
      <c r="E1934" s="86"/>
      <c r="F1934" s="86"/>
      <c r="K1934" s="86"/>
      <c r="P1934" s="86"/>
      <c r="S1934" s="86"/>
      <c r="T1934" s="24"/>
      <c r="U1934" s="127"/>
    </row>
    <row r="1935" spans="4:21" customFormat="1">
      <c r="D1935" s="86"/>
      <c r="E1935" s="86"/>
      <c r="F1935" s="86"/>
      <c r="K1935" s="86"/>
      <c r="P1935" s="86"/>
      <c r="S1935" s="86"/>
      <c r="T1935" s="24"/>
      <c r="U1935" s="127"/>
    </row>
    <row r="1936" spans="4:21" customFormat="1">
      <c r="D1936" s="86"/>
      <c r="E1936" s="86"/>
      <c r="F1936" s="86"/>
      <c r="K1936" s="86"/>
      <c r="P1936" s="86"/>
      <c r="S1936" s="86"/>
      <c r="T1936" s="24"/>
      <c r="U1936" s="127"/>
    </row>
    <row r="1937" spans="4:21" customFormat="1">
      <c r="D1937" s="86"/>
      <c r="E1937" s="86"/>
      <c r="F1937" s="86"/>
      <c r="K1937" s="86"/>
      <c r="P1937" s="86"/>
      <c r="S1937" s="86"/>
      <c r="T1937" s="24"/>
      <c r="U1937" s="127"/>
    </row>
    <row r="1938" spans="4:21" customFormat="1">
      <c r="D1938" s="86"/>
      <c r="E1938" s="86"/>
      <c r="F1938" s="86"/>
      <c r="K1938" s="86"/>
      <c r="P1938" s="86"/>
      <c r="S1938" s="86"/>
      <c r="T1938" s="24"/>
      <c r="U1938" s="127"/>
    </row>
    <row r="1939" spans="4:21" customFormat="1">
      <c r="D1939" s="86"/>
      <c r="E1939" s="86"/>
      <c r="F1939" s="86"/>
      <c r="K1939" s="86"/>
      <c r="P1939" s="86"/>
      <c r="S1939" s="86"/>
      <c r="T1939" s="24"/>
      <c r="U1939" s="127"/>
    </row>
    <row r="1940" spans="4:21" customFormat="1">
      <c r="D1940" s="86"/>
      <c r="E1940" s="86"/>
      <c r="F1940" s="86"/>
      <c r="K1940" s="86"/>
      <c r="P1940" s="86"/>
      <c r="S1940" s="86"/>
      <c r="T1940" s="24"/>
      <c r="U1940" s="127"/>
    </row>
    <row r="1941" spans="4:21" customFormat="1">
      <c r="D1941" s="86"/>
      <c r="E1941" s="86"/>
      <c r="F1941" s="86"/>
      <c r="K1941" s="86"/>
      <c r="P1941" s="86"/>
      <c r="S1941" s="86"/>
      <c r="T1941" s="24"/>
      <c r="U1941" s="127"/>
    </row>
    <row r="1942" spans="4:21" customFormat="1">
      <c r="D1942" s="86"/>
      <c r="E1942" s="86"/>
      <c r="F1942" s="86"/>
      <c r="K1942" s="86"/>
      <c r="P1942" s="86"/>
      <c r="S1942" s="86"/>
      <c r="T1942" s="24"/>
      <c r="U1942" s="127"/>
    </row>
    <row r="1943" spans="4:21" customFormat="1">
      <c r="D1943" s="86"/>
      <c r="E1943" s="86"/>
      <c r="F1943" s="86"/>
      <c r="K1943" s="86"/>
      <c r="P1943" s="86"/>
      <c r="S1943" s="86"/>
      <c r="T1943" s="24"/>
      <c r="U1943" s="127"/>
    </row>
    <row r="1944" spans="4:21" customFormat="1">
      <c r="D1944" s="86"/>
      <c r="E1944" s="86"/>
      <c r="F1944" s="86"/>
      <c r="K1944" s="86"/>
      <c r="P1944" s="86"/>
      <c r="S1944" s="86"/>
      <c r="T1944" s="24"/>
      <c r="U1944" s="127"/>
    </row>
    <row r="1945" spans="4:21" customFormat="1">
      <c r="D1945" s="86"/>
      <c r="E1945" s="86"/>
      <c r="F1945" s="86"/>
      <c r="K1945" s="86"/>
      <c r="P1945" s="86"/>
      <c r="S1945" s="86"/>
      <c r="T1945" s="24"/>
      <c r="U1945" s="127"/>
    </row>
    <row r="1946" spans="4:21" customFormat="1">
      <c r="D1946" s="86"/>
      <c r="E1946" s="86"/>
      <c r="F1946" s="86"/>
      <c r="K1946" s="86"/>
      <c r="P1946" s="86"/>
      <c r="S1946" s="86"/>
      <c r="T1946" s="24"/>
      <c r="U1946" s="127"/>
    </row>
    <row r="1947" spans="4:21" customFormat="1">
      <c r="D1947" s="86"/>
      <c r="E1947" s="86"/>
      <c r="F1947" s="86"/>
      <c r="K1947" s="86"/>
      <c r="P1947" s="86"/>
      <c r="S1947" s="86"/>
      <c r="T1947" s="24"/>
      <c r="U1947" s="127"/>
    </row>
    <row r="1948" spans="4:21" customFormat="1">
      <c r="D1948" s="86"/>
      <c r="E1948" s="86"/>
      <c r="F1948" s="86"/>
      <c r="K1948" s="86"/>
      <c r="P1948" s="86"/>
      <c r="S1948" s="86"/>
      <c r="T1948" s="24"/>
      <c r="U1948" s="127"/>
    </row>
    <row r="1949" spans="4:21" customFormat="1">
      <c r="D1949" s="86"/>
      <c r="E1949" s="86"/>
      <c r="F1949" s="86"/>
      <c r="K1949" s="86"/>
      <c r="P1949" s="86"/>
      <c r="S1949" s="86"/>
      <c r="T1949" s="24"/>
      <c r="U1949" s="127"/>
    </row>
    <row r="1950" spans="4:21" customFormat="1">
      <c r="D1950" s="86"/>
      <c r="E1950" s="86"/>
      <c r="F1950" s="86"/>
      <c r="K1950" s="86"/>
      <c r="P1950" s="86"/>
      <c r="S1950" s="86"/>
      <c r="T1950" s="24"/>
      <c r="U1950" s="127"/>
    </row>
    <row r="1951" spans="4:21" customFormat="1">
      <c r="D1951" s="86"/>
      <c r="E1951" s="86"/>
      <c r="F1951" s="86"/>
      <c r="K1951" s="86"/>
      <c r="P1951" s="86"/>
      <c r="S1951" s="86"/>
      <c r="T1951" s="24"/>
      <c r="U1951" s="127"/>
    </row>
    <row r="1952" spans="4:21" customFormat="1">
      <c r="D1952" s="86"/>
      <c r="E1952" s="86"/>
      <c r="F1952" s="86"/>
      <c r="K1952" s="86"/>
      <c r="P1952" s="86"/>
      <c r="S1952" s="86"/>
      <c r="T1952" s="24"/>
      <c r="U1952" s="127"/>
    </row>
    <row r="1953" spans="4:21" customFormat="1">
      <c r="D1953" s="86"/>
      <c r="E1953" s="86"/>
      <c r="F1953" s="86"/>
      <c r="K1953" s="86"/>
      <c r="P1953" s="86"/>
      <c r="S1953" s="86"/>
      <c r="T1953" s="24"/>
      <c r="U1953" s="127"/>
    </row>
    <row r="1954" spans="4:21" customFormat="1">
      <c r="D1954" s="86"/>
      <c r="E1954" s="86"/>
      <c r="F1954" s="86"/>
      <c r="K1954" s="86"/>
      <c r="P1954" s="86"/>
      <c r="S1954" s="86"/>
      <c r="T1954" s="24"/>
      <c r="U1954" s="127"/>
    </row>
    <row r="1955" spans="4:21" customFormat="1">
      <c r="D1955" s="86"/>
      <c r="E1955" s="86"/>
      <c r="F1955" s="86"/>
      <c r="K1955" s="86"/>
      <c r="P1955" s="86"/>
      <c r="S1955" s="86"/>
      <c r="T1955" s="24"/>
      <c r="U1955" s="127"/>
    </row>
    <row r="1956" spans="4:21" customFormat="1">
      <c r="D1956" s="86"/>
      <c r="E1956" s="86"/>
      <c r="F1956" s="86"/>
      <c r="K1956" s="86"/>
      <c r="P1956" s="86"/>
      <c r="S1956" s="86"/>
      <c r="T1956" s="24"/>
      <c r="U1956" s="127"/>
    </row>
    <row r="1957" spans="4:21" customFormat="1">
      <c r="D1957" s="86"/>
      <c r="E1957" s="86"/>
      <c r="F1957" s="86"/>
      <c r="K1957" s="86"/>
      <c r="P1957" s="86"/>
      <c r="S1957" s="86"/>
      <c r="T1957" s="24"/>
      <c r="U1957" s="127"/>
    </row>
    <row r="1958" spans="4:21" customFormat="1">
      <c r="D1958" s="86"/>
      <c r="E1958" s="86"/>
      <c r="F1958" s="86"/>
      <c r="K1958" s="86"/>
      <c r="P1958" s="86"/>
      <c r="S1958" s="86"/>
      <c r="T1958" s="24"/>
      <c r="U1958" s="127"/>
    </row>
    <row r="1959" spans="4:21" customFormat="1">
      <c r="D1959" s="86"/>
      <c r="E1959" s="86"/>
      <c r="F1959" s="86"/>
      <c r="K1959" s="86"/>
      <c r="P1959" s="86"/>
      <c r="S1959" s="86"/>
      <c r="T1959" s="24"/>
      <c r="U1959" s="127"/>
    </row>
    <row r="1960" spans="4:21" customFormat="1">
      <c r="D1960" s="86"/>
      <c r="E1960" s="86"/>
      <c r="F1960" s="86"/>
      <c r="K1960" s="86"/>
      <c r="P1960" s="86"/>
      <c r="S1960" s="86"/>
      <c r="T1960" s="24"/>
      <c r="U1960" s="127"/>
    </row>
    <row r="1961" spans="4:21" customFormat="1">
      <c r="D1961" s="86"/>
      <c r="E1961" s="86"/>
      <c r="F1961" s="86"/>
      <c r="K1961" s="86"/>
      <c r="P1961" s="86"/>
      <c r="S1961" s="86"/>
      <c r="T1961" s="24"/>
      <c r="U1961" s="127"/>
    </row>
    <row r="1962" spans="4:21" customFormat="1">
      <c r="D1962" s="86"/>
      <c r="E1962" s="86"/>
      <c r="F1962" s="86"/>
      <c r="K1962" s="86"/>
      <c r="P1962" s="86"/>
      <c r="S1962" s="86"/>
      <c r="T1962" s="24"/>
      <c r="U1962" s="127"/>
    </row>
    <row r="1963" spans="4:21" customFormat="1">
      <c r="D1963" s="86"/>
      <c r="E1963" s="86"/>
      <c r="F1963" s="86"/>
      <c r="K1963" s="86"/>
      <c r="P1963" s="86"/>
      <c r="S1963" s="86"/>
      <c r="T1963" s="24"/>
      <c r="U1963" s="127"/>
    </row>
    <row r="1964" spans="4:21" customFormat="1">
      <c r="D1964" s="86"/>
      <c r="E1964" s="86"/>
      <c r="F1964" s="86"/>
      <c r="K1964" s="86"/>
      <c r="P1964" s="86"/>
      <c r="S1964" s="86"/>
      <c r="T1964" s="24"/>
      <c r="U1964" s="127"/>
    </row>
    <row r="1965" spans="4:21" customFormat="1">
      <c r="D1965" s="86"/>
      <c r="E1965" s="86"/>
      <c r="F1965" s="86"/>
      <c r="K1965" s="86"/>
      <c r="P1965" s="86"/>
      <c r="S1965" s="86"/>
      <c r="T1965" s="24"/>
      <c r="U1965" s="127"/>
    </row>
    <row r="1966" spans="4:21" customFormat="1">
      <c r="D1966" s="86"/>
      <c r="E1966" s="86"/>
      <c r="F1966" s="86"/>
      <c r="K1966" s="86"/>
      <c r="P1966" s="86"/>
      <c r="S1966" s="86"/>
      <c r="T1966" s="24"/>
      <c r="U1966" s="127"/>
    </row>
    <row r="1967" spans="4:21" customFormat="1">
      <c r="D1967" s="86"/>
      <c r="E1967" s="86"/>
      <c r="F1967" s="86"/>
      <c r="K1967" s="86"/>
      <c r="P1967" s="86"/>
      <c r="S1967" s="86"/>
      <c r="T1967" s="24"/>
      <c r="U1967" s="127"/>
    </row>
    <row r="1968" spans="4:21" customFormat="1">
      <c r="D1968" s="86"/>
      <c r="E1968" s="86"/>
      <c r="F1968" s="86"/>
      <c r="K1968" s="86"/>
      <c r="P1968" s="86"/>
      <c r="S1968" s="86"/>
      <c r="T1968" s="24"/>
      <c r="U1968" s="127"/>
    </row>
    <row r="1969" spans="4:21" customFormat="1">
      <c r="D1969" s="86"/>
      <c r="E1969" s="86"/>
      <c r="F1969" s="86"/>
      <c r="K1969" s="86"/>
      <c r="P1969" s="86"/>
      <c r="S1969" s="86"/>
      <c r="T1969" s="24"/>
      <c r="U1969" s="127"/>
    </row>
    <row r="1970" spans="4:21" customFormat="1">
      <c r="D1970" s="86"/>
      <c r="E1970" s="86"/>
      <c r="F1970" s="86"/>
      <c r="K1970" s="86"/>
      <c r="P1970" s="86"/>
      <c r="S1970" s="86"/>
      <c r="T1970" s="24"/>
      <c r="U1970" s="127"/>
    </row>
    <row r="1971" spans="4:21" customFormat="1">
      <c r="D1971" s="86"/>
      <c r="E1971" s="86"/>
      <c r="F1971" s="86"/>
      <c r="K1971" s="86"/>
      <c r="P1971" s="86"/>
      <c r="S1971" s="86"/>
      <c r="T1971" s="24"/>
      <c r="U1971" s="127"/>
    </row>
    <row r="1972" spans="4:21" customFormat="1">
      <c r="D1972" s="86"/>
      <c r="E1972" s="86"/>
      <c r="F1972" s="86"/>
      <c r="K1972" s="86"/>
      <c r="P1972" s="86"/>
      <c r="S1972" s="86"/>
      <c r="T1972" s="24"/>
      <c r="U1972" s="127"/>
    </row>
    <row r="1973" spans="4:21" customFormat="1">
      <c r="D1973" s="86"/>
      <c r="E1973" s="86"/>
      <c r="F1973" s="86"/>
      <c r="K1973" s="86"/>
      <c r="P1973" s="86"/>
      <c r="S1973" s="86"/>
      <c r="T1973" s="24"/>
      <c r="U1973" s="127"/>
    </row>
    <row r="1974" spans="4:21" customFormat="1">
      <c r="D1974" s="86"/>
      <c r="E1974" s="86"/>
      <c r="F1974" s="86"/>
      <c r="K1974" s="86"/>
      <c r="P1974" s="86"/>
      <c r="S1974" s="86"/>
      <c r="T1974" s="24"/>
      <c r="U1974" s="127"/>
    </row>
    <row r="1975" spans="4:21" customFormat="1">
      <c r="D1975" s="86"/>
      <c r="E1975" s="86"/>
      <c r="F1975" s="86"/>
      <c r="K1975" s="86"/>
      <c r="P1975" s="86"/>
      <c r="S1975" s="86"/>
      <c r="T1975" s="24"/>
      <c r="U1975" s="127"/>
    </row>
    <row r="1976" spans="4:21" customFormat="1">
      <c r="D1976" s="86"/>
      <c r="E1976" s="86"/>
      <c r="F1976" s="86"/>
      <c r="K1976" s="86"/>
      <c r="P1976" s="86"/>
      <c r="S1976" s="86"/>
      <c r="T1976" s="24"/>
      <c r="U1976" s="127"/>
    </row>
    <row r="1977" spans="4:21" customFormat="1">
      <c r="D1977" s="86"/>
      <c r="E1977" s="86"/>
      <c r="F1977" s="86"/>
      <c r="K1977" s="86"/>
      <c r="P1977" s="86"/>
      <c r="S1977" s="86"/>
      <c r="T1977" s="24"/>
      <c r="U1977" s="127"/>
    </row>
    <row r="1978" spans="4:21" customFormat="1">
      <c r="D1978" s="86"/>
      <c r="E1978" s="86"/>
      <c r="F1978" s="86"/>
      <c r="K1978" s="86"/>
      <c r="P1978" s="86"/>
      <c r="S1978" s="86"/>
      <c r="T1978" s="24"/>
      <c r="U1978" s="127"/>
    </row>
    <row r="1979" spans="4:21" customFormat="1">
      <c r="D1979" s="86"/>
      <c r="E1979" s="86"/>
      <c r="F1979" s="86"/>
      <c r="K1979" s="86"/>
      <c r="P1979" s="86"/>
      <c r="S1979" s="86"/>
      <c r="T1979" s="24"/>
      <c r="U1979" s="127"/>
    </row>
    <row r="1980" spans="4:21" customFormat="1">
      <c r="D1980" s="86"/>
      <c r="E1980" s="86"/>
      <c r="F1980" s="86"/>
      <c r="K1980" s="86"/>
      <c r="P1980" s="86"/>
      <c r="S1980" s="86"/>
      <c r="T1980" s="24"/>
      <c r="U1980" s="127"/>
    </row>
    <row r="1981" spans="4:21" customFormat="1">
      <c r="D1981" s="86"/>
      <c r="E1981" s="86"/>
      <c r="F1981" s="86"/>
      <c r="K1981" s="86"/>
      <c r="P1981" s="86"/>
      <c r="S1981" s="86"/>
      <c r="T1981" s="24"/>
      <c r="U1981" s="127"/>
    </row>
    <row r="1982" spans="4:21" customFormat="1">
      <c r="D1982" s="86"/>
      <c r="E1982" s="86"/>
      <c r="F1982" s="86"/>
      <c r="K1982" s="86"/>
      <c r="P1982" s="86"/>
      <c r="S1982" s="86"/>
      <c r="T1982" s="24"/>
      <c r="U1982" s="127"/>
    </row>
    <row r="1983" spans="4:21" customFormat="1">
      <c r="D1983" s="86"/>
      <c r="E1983" s="86"/>
      <c r="F1983" s="86"/>
      <c r="K1983" s="86"/>
      <c r="P1983" s="86"/>
      <c r="S1983" s="86"/>
      <c r="T1983" s="24"/>
      <c r="U1983" s="127"/>
    </row>
    <row r="1984" spans="4:21" customFormat="1">
      <c r="D1984" s="86"/>
      <c r="E1984" s="86"/>
      <c r="F1984" s="86"/>
      <c r="K1984" s="86"/>
      <c r="P1984" s="86"/>
      <c r="S1984" s="86"/>
      <c r="T1984" s="24"/>
      <c r="U1984" s="127"/>
    </row>
    <row r="1985" spans="4:21" customFormat="1">
      <c r="D1985" s="86"/>
      <c r="E1985" s="86"/>
      <c r="F1985" s="86"/>
      <c r="K1985" s="86"/>
      <c r="P1985" s="86"/>
      <c r="S1985" s="86"/>
      <c r="T1985" s="24"/>
      <c r="U1985" s="127"/>
    </row>
    <row r="1986" spans="4:21" customFormat="1">
      <c r="D1986" s="86"/>
      <c r="E1986" s="86"/>
      <c r="F1986" s="86"/>
      <c r="K1986" s="86"/>
      <c r="P1986" s="86"/>
      <c r="S1986" s="86"/>
      <c r="T1986" s="24"/>
      <c r="U1986" s="127"/>
    </row>
    <row r="1987" spans="4:21" customFormat="1">
      <c r="D1987" s="86"/>
      <c r="E1987" s="86"/>
      <c r="F1987" s="86"/>
      <c r="K1987" s="86"/>
      <c r="P1987" s="86"/>
      <c r="S1987" s="86"/>
      <c r="T1987" s="24"/>
      <c r="U1987" s="127"/>
    </row>
    <row r="1988" spans="4:21" customFormat="1">
      <c r="D1988" s="86"/>
      <c r="E1988" s="86"/>
      <c r="F1988" s="86"/>
      <c r="K1988" s="86"/>
      <c r="P1988" s="86"/>
      <c r="S1988" s="86"/>
      <c r="T1988" s="24"/>
      <c r="U1988" s="127"/>
    </row>
    <row r="1989" spans="4:21" customFormat="1">
      <c r="D1989" s="86"/>
      <c r="E1989" s="86"/>
      <c r="F1989" s="86"/>
      <c r="K1989" s="86"/>
      <c r="P1989" s="86"/>
      <c r="S1989" s="86"/>
      <c r="T1989" s="24"/>
      <c r="U1989" s="127"/>
    </row>
    <row r="1990" spans="4:21" customFormat="1">
      <c r="D1990" s="86"/>
      <c r="E1990" s="86"/>
      <c r="F1990" s="86"/>
      <c r="K1990" s="86"/>
      <c r="P1990" s="86"/>
      <c r="S1990" s="86"/>
      <c r="T1990" s="24"/>
      <c r="U1990" s="127"/>
    </row>
    <row r="1991" spans="4:21" customFormat="1">
      <c r="D1991" s="86"/>
      <c r="E1991" s="86"/>
      <c r="F1991" s="86"/>
      <c r="K1991" s="86"/>
      <c r="P1991" s="86"/>
      <c r="S1991" s="86"/>
      <c r="T1991" s="24"/>
      <c r="U1991" s="127"/>
    </row>
    <row r="1992" spans="4:21" customFormat="1">
      <c r="D1992" s="86"/>
      <c r="E1992" s="86"/>
      <c r="F1992" s="86"/>
      <c r="K1992" s="86"/>
      <c r="P1992" s="86"/>
      <c r="S1992" s="86"/>
      <c r="T1992" s="24"/>
      <c r="U1992" s="127"/>
    </row>
    <row r="1993" spans="4:21" customFormat="1">
      <c r="D1993" s="86"/>
      <c r="E1993" s="86"/>
      <c r="F1993" s="86"/>
      <c r="K1993" s="86"/>
      <c r="P1993" s="86"/>
      <c r="S1993" s="86"/>
      <c r="T1993" s="24"/>
      <c r="U1993" s="127"/>
    </row>
    <row r="1994" spans="4:21" customFormat="1">
      <c r="D1994" s="86"/>
      <c r="E1994" s="86"/>
      <c r="F1994" s="86"/>
      <c r="K1994" s="86"/>
      <c r="P1994" s="86"/>
      <c r="S1994" s="86"/>
      <c r="T1994" s="24"/>
      <c r="U1994" s="127"/>
    </row>
    <row r="1995" spans="4:21" customFormat="1">
      <c r="D1995" s="86"/>
      <c r="E1995" s="86"/>
      <c r="F1995" s="86"/>
      <c r="K1995" s="86"/>
      <c r="P1995" s="86"/>
      <c r="S1995" s="86"/>
      <c r="T1995" s="24"/>
      <c r="U1995" s="127"/>
    </row>
    <row r="1996" spans="4:21" customFormat="1">
      <c r="D1996" s="86"/>
      <c r="E1996" s="86"/>
      <c r="F1996" s="86"/>
      <c r="K1996" s="86"/>
      <c r="P1996" s="86"/>
      <c r="S1996" s="86"/>
      <c r="T1996" s="24"/>
      <c r="U1996" s="127"/>
    </row>
    <row r="1997" spans="4:21" customFormat="1">
      <c r="D1997" s="86"/>
      <c r="E1997" s="86"/>
      <c r="F1997" s="86"/>
      <c r="K1997" s="86"/>
      <c r="P1997" s="86"/>
      <c r="S1997" s="86"/>
      <c r="T1997" s="24"/>
      <c r="U1997" s="127"/>
    </row>
    <row r="1998" spans="4:21" customFormat="1">
      <c r="D1998" s="86"/>
      <c r="E1998" s="86"/>
      <c r="F1998" s="86"/>
      <c r="K1998" s="86"/>
      <c r="P1998" s="86"/>
      <c r="S1998" s="86"/>
      <c r="T1998" s="24"/>
      <c r="U1998" s="127"/>
    </row>
    <row r="1999" spans="4:21" customFormat="1">
      <c r="D1999" s="86"/>
      <c r="E1999" s="86"/>
      <c r="F1999" s="86"/>
      <c r="K1999" s="86"/>
      <c r="P1999" s="86"/>
      <c r="S1999" s="86"/>
      <c r="T1999" s="24"/>
      <c r="U1999" s="127"/>
    </row>
    <row r="2000" spans="4:21" customFormat="1">
      <c r="D2000" s="86"/>
      <c r="E2000" s="86"/>
      <c r="F2000" s="86"/>
      <c r="K2000" s="86"/>
      <c r="P2000" s="86"/>
      <c r="S2000" s="86"/>
      <c r="T2000" s="24"/>
      <c r="U2000" s="127"/>
    </row>
    <row r="2001" spans="4:21" customFormat="1">
      <c r="D2001" s="86"/>
      <c r="E2001" s="86"/>
      <c r="F2001" s="86"/>
      <c r="K2001" s="86"/>
      <c r="P2001" s="86"/>
      <c r="S2001" s="86"/>
      <c r="T2001" s="24"/>
      <c r="U2001" s="127"/>
    </row>
    <row r="2002" spans="4:21" customFormat="1">
      <c r="D2002" s="86"/>
      <c r="E2002" s="86"/>
      <c r="F2002" s="86"/>
      <c r="K2002" s="86"/>
      <c r="P2002" s="86"/>
      <c r="S2002" s="86"/>
      <c r="T2002" s="24"/>
      <c r="U2002" s="127"/>
    </row>
    <row r="2003" spans="4:21" customFormat="1">
      <c r="D2003" s="86"/>
      <c r="E2003" s="86"/>
      <c r="F2003" s="86"/>
      <c r="K2003" s="86"/>
      <c r="P2003" s="86"/>
      <c r="S2003" s="86"/>
      <c r="T2003" s="24"/>
      <c r="U2003" s="127"/>
    </row>
    <row r="2004" spans="4:21" customFormat="1">
      <c r="D2004" s="86"/>
      <c r="E2004" s="86"/>
      <c r="F2004" s="86"/>
      <c r="K2004" s="86"/>
      <c r="P2004" s="86"/>
      <c r="S2004" s="86"/>
      <c r="T2004" s="24"/>
      <c r="U2004" s="127"/>
    </row>
    <row r="2005" spans="4:21" customFormat="1">
      <c r="D2005" s="86"/>
      <c r="E2005" s="86"/>
      <c r="F2005" s="86"/>
      <c r="K2005" s="86"/>
      <c r="P2005" s="86"/>
      <c r="S2005" s="86"/>
      <c r="T2005" s="24"/>
      <c r="U2005" s="127"/>
    </row>
    <row r="2006" spans="4:21" customFormat="1">
      <c r="D2006" s="86"/>
      <c r="E2006" s="86"/>
      <c r="F2006" s="86"/>
      <c r="K2006" s="86"/>
      <c r="P2006" s="86"/>
      <c r="S2006" s="86"/>
      <c r="T2006" s="24"/>
      <c r="U2006" s="127"/>
    </row>
    <row r="2007" spans="4:21" customFormat="1">
      <c r="D2007" s="86"/>
      <c r="E2007" s="86"/>
      <c r="F2007" s="86"/>
      <c r="K2007" s="86"/>
      <c r="P2007" s="86"/>
      <c r="S2007" s="86"/>
      <c r="T2007" s="24"/>
      <c r="U2007" s="127"/>
    </row>
    <row r="2008" spans="4:21" customFormat="1">
      <c r="D2008" s="86"/>
      <c r="E2008" s="86"/>
      <c r="F2008" s="86"/>
      <c r="K2008" s="86"/>
      <c r="P2008" s="86"/>
      <c r="S2008" s="86"/>
      <c r="T2008" s="24"/>
      <c r="U2008" s="127"/>
    </row>
    <row r="2009" spans="4:21" customFormat="1">
      <c r="D2009" s="86"/>
      <c r="E2009" s="86"/>
      <c r="F2009" s="86"/>
      <c r="K2009" s="86"/>
      <c r="P2009" s="86"/>
      <c r="S2009" s="86"/>
      <c r="T2009" s="24"/>
      <c r="U2009" s="127"/>
    </row>
    <row r="2010" spans="4:21" customFormat="1">
      <c r="D2010" s="86"/>
      <c r="E2010" s="86"/>
      <c r="F2010" s="86"/>
      <c r="K2010" s="86"/>
      <c r="P2010" s="86"/>
      <c r="S2010" s="86"/>
      <c r="T2010" s="24"/>
      <c r="U2010" s="127"/>
    </row>
    <row r="2011" spans="4:21" customFormat="1">
      <c r="D2011" s="86"/>
      <c r="E2011" s="86"/>
      <c r="F2011" s="86"/>
      <c r="K2011" s="86"/>
      <c r="P2011" s="86"/>
      <c r="S2011" s="86"/>
      <c r="T2011" s="24"/>
      <c r="U2011" s="127"/>
    </row>
    <row r="2012" spans="4:21" customFormat="1">
      <c r="D2012" s="86"/>
      <c r="E2012" s="86"/>
      <c r="F2012" s="86"/>
      <c r="K2012" s="86"/>
      <c r="P2012" s="86"/>
      <c r="S2012" s="86"/>
      <c r="T2012" s="24"/>
      <c r="U2012" s="127"/>
    </row>
    <row r="2013" spans="4:21" customFormat="1">
      <c r="D2013" s="86"/>
      <c r="E2013" s="86"/>
      <c r="F2013" s="86"/>
      <c r="K2013" s="86"/>
      <c r="P2013" s="86"/>
      <c r="S2013" s="86"/>
      <c r="T2013" s="24"/>
      <c r="U2013" s="127"/>
    </row>
    <row r="2014" spans="4:21" customFormat="1">
      <c r="D2014" s="86"/>
      <c r="E2014" s="86"/>
      <c r="F2014" s="86"/>
      <c r="K2014" s="86"/>
      <c r="P2014" s="86"/>
      <c r="S2014" s="86"/>
      <c r="T2014" s="24"/>
      <c r="U2014" s="127"/>
    </row>
    <row r="2015" spans="4:21" customFormat="1">
      <c r="D2015" s="86"/>
      <c r="E2015" s="86"/>
      <c r="F2015" s="86"/>
      <c r="K2015" s="86"/>
      <c r="P2015" s="86"/>
      <c r="S2015" s="86"/>
      <c r="T2015" s="24"/>
      <c r="U2015" s="127"/>
    </row>
    <row r="2016" spans="4:21" customFormat="1">
      <c r="D2016" s="86"/>
      <c r="E2016" s="86"/>
      <c r="F2016" s="86"/>
      <c r="K2016" s="86"/>
      <c r="P2016" s="86"/>
      <c r="S2016" s="86"/>
      <c r="T2016" s="24"/>
      <c r="U2016" s="127"/>
    </row>
    <row r="2017" spans="4:21" customFormat="1">
      <c r="D2017" s="86"/>
      <c r="E2017" s="86"/>
      <c r="F2017" s="86"/>
      <c r="K2017" s="86"/>
      <c r="P2017" s="86"/>
      <c r="S2017" s="86"/>
      <c r="T2017" s="24"/>
      <c r="U2017" s="127"/>
    </row>
    <row r="2018" spans="4:21" customFormat="1">
      <c r="D2018" s="86"/>
      <c r="E2018" s="86"/>
      <c r="F2018" s="86"/>
      <c r="K2018" s="86"/>
      <c r="P2018" s="86"/>
      <c r="S2018" s="86"/>
      <c r="T2018" s="24"/>
      <c r="U2018" s="127"/>
    </row>
    <row r="2019" spans="4:21" customFormat="1">
      <c r="D2019" s="86"/>
      <c r="E2019" s="86"/>
      <c r="F2019" s="86"/>
      <c r="K2019" s="86"/>
      <c r="P2019" s="86"/>
      <c r="S2019" s="86"/>
      <c r="T2019" s="24"/>
      <c r="U2019" s="127"/>
    </row>
    <row r="2020" spans="4:21" customFormat="1">
      <c r="D2020" s="86"/>
      <c r="E2020" s="86"/>
      <c r="F2020" s="86"/>
      <c r="K2020" s="86"/>
      <c r="P2020" s="86"/>
      <c r="S2020" s="86"/>
      <c r="T2020" s="24"/>
      <c r="U2020" s="127"/>
    </row>
    <row r="2021" spans="4:21" customFormat="1">
      <c r="D2021" s="86"/>
      <c r="E2021" s="86"/>
      <c r="F2021" s="86"/>
      <c r="K2021" s="86"/>
      <c r="P2021" s="86"/>
      <c r="S2021" s="86"/>
      <c r="T2021" s="24"/>
      <c r="U2021" s="127"/>
    </row>
    <row r="2022" spans="4:21" customFormat="1">
      <c r="D2022" s="86"/>
      <c r="E2022" s="86"/>
      <c r="F2022" s="86"/>
      <c r="K2022" s="86"/>
      <c r="P2022" s="86"/>
      <c r="S2022" s="86"/>
      <c r="T2022" s="24"/>
      <c r="U2022" s="127"/>
    </row>
    <row r="2023" spans="4:21" customFormat="1">
      <c r="D2023" s="86"/>
      <c r="E2023" s="86"/>
      <c r="F2023" s="86"/>
      <c r="K2023" s="86"/>
      <c r="P2023" s="86"/>
      <c r="S2023" s="86"/>
      <c r="T2023" s="24"/>
      <c r="U2023" s="127"/>
    </row>
    <row r="2024" spans="4:21" customFormat="1">
      <c r="D2024" s="86"/>
      <c r="E2024" s="86"/>
      <c r="F2024" s="86"/>
      <c r="K2024" s="86"/>
      <c r="P2024" s="86"/>
      <c r="S2024" s="86"/>
      <c r="T2024" s="24"/>
      <c r="U2024" s="127"/>
    </row>
    <row r="2025" spans="4:21" customFormat="1">
      <c r="D2025" s="86"/>
      <c r="E2025" s="86"/>
      <c r="F2025" s="86"/>
      <c r="K2025" s="86"/>
      <c r="P2025" s="86"/>
      <c r="S2025" s="86"/>
      <c r="T2025" s="24"/>
      <c r="U2025" s="127"/>
    </row>
    <row r="2026" spans="4:21" customFormat="1">
      <c r="D2026" s="86"/>
      <c r="E2026" s="86"/>
      <c r="F2026" s="86"/>
      <c r="K2026" s="86"/>
      <c r="P2026" s="86"/>
      <c r="S2026" s="86"/>
      <c r="T2026" s="24"/>
      <c r="U2026" s="127"/>
    </row>
    <row r="2027" spans="4:21" customFormat="1">
      <c r="D2027" s="86"/>
      <c r="E2027" s="86"/>
      <c r="F2027" s="86"/>
      <c r="K2027" s="86"/>
      <c r="P2027" s="86"/>
      <c r="S2027" s="86"/>
      <c r="T2027" s="24"/>
      <c r="U2027" s="127"/>
    </row>
    <row r="2028" spans="4:21" customFormat="1">
      <c r="D2028" s="86"/>
      <c r="E2028" s="86"/>
      <c r="F2028" s="86"/>
      <c r="K2028" s="86"/>
      <c r="P2028" s="86"/>
      <c r="S2028" s="86"/>
      <c r="T2028" s="24"/>
      <c r="U2028" s="127"/>
    </row>
    <row r="2029" spans="4:21" customFormat="1">
      <c r="D2029" s="86"/>
      <c r="E2029" s="86"/>
      <c r="F2029" s="86"/>
      <c r="K2029" s="86"/>
      <c r="P2029" s="86"/>
      <c r="S2029" s="86"/>
      <c r="T2029" s="24"/>
      <c r="U2029" s="127"/>
    </row>
    <row r="2030" spans="4:21" customFormat="1">
      <c r="D2030" s="86"/>
      <c r="E2030" s="86"/>
      <c r="F2030" s="86"/>
      <c r="K2030" s="86"/>
      <c r="P2030" s="86"/>
      <c r="S2030" s="86"/>
      <c r="T2030" s="24"/>
      <c r="U2030" s="127"/>
    </row>
    <row r="2031" spans="4:21" customFormat="1">
      <c r="D2031" s="86"/>
      <c r="E2031" s="86"/>
      <c r="F2031" s="86"/>
      <c r="K2031" s="86"/>
      <c r="P2031" s="86"/>
      <c r="S2031" s="86"/>
      <c r="T2031" s="24"/>
      <c r="U2031" s="127"/>
    </row>
    <row r="2032" spans="4:21" customFormat="1">
      <c r="D2032" s="86"/>
      <c r="E2032" s="86"/>
      <c r="F2032" s="86"/>
      <c r="K2032" s="86"/>
      <c r="P2032" s="86"/>
      <c r="S2032" s="86"/>
      <c r="T2032" s="24"/>
      <c r="U2032" s="127"/>
    </row>
    <row r="2033" spans="4:21" customFormat="1">
      <c r="D2033" s="86"/>
      <c r="E2033" s="86"/>
      <c r="F2033" s="86"/>
      <c r="K2033" s="86"/>
      <c r="P2033" s="86"/>
      <c r="S2033" s="86"/>
      <c r="T2033" s="24"/>
      <c r="U2033" s="127"/>
    </row>
    <row r="2034" spans="4:21" customFormat="1">
      <c r="D2034" s="86"/>
      <c r="E2034" s="86"/>
      <c r="F2034" s="86"/>
      <c r="K2034" s="86"/>
      <c r="P2034" s="86"/>
      <c r="S2034" s="86"/>
      <c r="T2034" s="24"/>
      <c r="U2034" s="127"/>
    </row>
    <row r="2035" spans="4:21" customFormat="1">
      <c r="D2035" s="86"/>
      <c r="E2035" s="86"/>
      <c r="F2035" s="86"/>
      <c r="K2035" s="86"/>
      <c r="P2035" s="86"/>
      <c r="S2035" s="86"/>
      <c r="T2035" s="24"/>
      <c r="U2035" s="127"/>
    </row>
    <row r="2036" spans="4:21" customFormat="1">
      <c r="D2036" s="86"/>
      <c r="E2036" s="86"/>
      <c r="F2036" s="86"/>
      <c r="K2036" s="86"/>
      <c r="P2036" s="86"/>
      <c r="S2036" s="86"/>
      <c r="T2036" s="24"/>
      <c r="U2036" s="127"/>
    </row>
    <row r="2037" spans="4:21" customFormat="1">
      <c r="D2037" s="86"/>
      <c r="E2037" s="86"/>
      <c r="F2037" s="86"/>
      <c r="K2037" s="86"/>
      <c r="P2037" s="86"/>
      <c r="S2037" s="86"/>
      <c r="T2037" s="24"/>
      <c r="U2037" s="127"/>
    </row>
    <row r="2038" spans="4:21" customFormat="1">
      <c r="D2038" s="86"/>
      <c r="E2038" s="86"/>
      <c r="F2038" s="86"/>
      <c r="K2038" s="86"/>
      <c r="P2038" s="86"/>
      <c r="S2038" s="86"/>
      <c r="T2038" s="24"/>
      <c r="U2038" s="127"/>
    </row>
    <row r="2039" spans="4:21" customFormat="1">
      <c r="D2039" s="86"/>
      <c r="E2039" s="86"/>
      <c r="F2039" s="86"/>
      <c r="K2039" s="86"/>
      <c r="P2039" s="86"/>
      <c r="S2039" s="86"/>
      <c r="T2039" s="24"/>
      <c r="U2039" s="127"/>
    </row>
    <row r="2040" spans="4:21" customFormat="1">
      <c r="D2040" s="86"/>
      <c r="E2040" s="86"/>
      <c r="F2040" s="86"/>
      <c r="K2040" s="86"/>
      <c r="P2040" s="86"/>
      <c r="S2040" s="86"/>
      <c r="T2040" s="24"/>
      <c r="U2040" s="127"/>
    </row>
    <row r="2041" spans="4:21" customFormat="1">
      <c r="D2041" s="86"/>
      <c r="E2041" s="86"/>
      <c r="F2041" s="86"/>
      <c r="K2041" s="86"/>
      <c r="P2041" s="86"/>
      <c r="S2041" s="86"/>
      <c r="T2041" s="24"/>
      <c r="U2041" s="127"/>
    </row>
    <row r="2042" spans="4:21" customFormat="1">
      <c r="D2042" s="86"/>
      <c r="E2042" s="86"/>
      <c r="F2042" s="86"/>
      <c r="K2042" s="86"/>
      <c r="P2042" s="86"/>
      <c r="S2042" s="86"/>
      <c r="T2042" s="24"/>
      <c r="U2042" s="127"/>
    </row>
    <row r="2043" spans="4:21" customFormat="1">
      <c r="D2043" s="86"/>
      <c r="E2043" s="86"/>
      <c r="F2043" s="86"/>
      <c r="K2043" s="86"/>
      <c r="P2043" s="86"/>
      <c r="S2043" s="86"/>
      <c r="T2043" s="24"/>
      <c r="U2043" s="127"/>
    </row>
    <row r="2044" spans="4:21" customFormat="1">
      <c r="D2044" s="86"/>
      <c r="E2044" s="86"/>
      <c r="F2044" s="86"/>
      <c r="K2044" s="86"/>
      <c r="P2044" s="86"/>
      <c r="S2044" s="86"/>
      <c r="T2044" s="24"/>
      <c r="U2044" s="127"/>
    </row>
    <row r="2045" spans="4:21" customFormat="1">
      <c r="D2045" s="86"/>
      <c r="E2045" s="86"/>
      <c r="F2045" s="86"/>
      <c r="K2045" s="86"/>
      <c r="P2045" s="86"/>
      <c r="S2045" s="86"/>
      <c r="T2045" s="24"/>
      <c r="U2045" s="127"/>
    </row>
    <row r="2046" spans="4:21" customFormat="1">
      <c r="D2046" s="86"/>
      <c r="E2046" s="86"/>
      <c r="F2046" s="86"/>
      <c r="K2046" s="86"/>
      <c r="P2046" s="86"/>
      <c r="S2046" s="86"/>
      <c r="T2046" s="24"/>
      <c r="U2046" s="127"/>
    </row>
    <row r="2047" spans="4:21" customFormat="1">
      <c r="D2047" s="86"/>
      <c r="E2047" s="86"/>
      <c r="F2047" s="86"/>
      <c r="K2047" s="86"/>
      <c r="P2047" s="86"/>
      <c r="S2047" s="86"/>
      <c r="T2047" s="24"/>
      <c r="U2047" s="127"/>
    </row>
    <row r="2048" spans="4:21" customFormat="1">
      <c r="D2048" s="86"/>
      <c r="E2048" s="86"/>
      <c r="F2048" s="86"/>
      <c r="K2048" s="86"/>
      <c r="P2048" s="86"/>
      <c r="S2048" s="86"/>
      <c r="T2048" s="24"/>
      <c r="U2048" s="127"/>
    </row>
    <row r="2049" spans="4:21" customFormat="1">
      <c r="D2049" s="86"/>
      <c r="E2049" s="86"/>
      <c r="F2049" s="86"/>
      <c r="K2049" s="86"/>
      <c r="P2049" s="86"/>
      <c r="S2049" s="86"/>
      <c r="T2049" s="24"/>
      <c r="U2049" s="127"/>
    </row>
    <row r="2050" spans="4:21" customFormat="1">
      <c r="D2050" s="86"/>
      <c r="E2050" s="86"/>
      <c r="F2050" s="86"/>
      <c r="K2050" s="86"/>
      <c r="P2050" s="86"/>
      <c r="S2050" s="86"/>
      <c r="T2050" s="24"/>
      <c r="U2050" s="127"/>
    </row>
    <row r="2051" spans="4:21" customFormat="1">
      <c r="D2051" s="86"/>
      <c r="E2051" s="86"/>
      <c r="F2051" s="86"/>
      <c r="K2051" s="86"/>
      <c r="P2051" s="86"/>
      <c r="S2051" s="86"/>
      <c r="T2051" s="24"/>
      <c r="U2051" s="127"/>
    </row>
    <row r="2052" spans="4:21" customFormat="1">
      <c r="D2052" s="86"/>
      <c r="E2052" s="86"/>
      <c r="F2052" s="86"/>
      <c r="K2052" s="86"/>
      <c r="P2052" s="86"/>
      <c r="S2052" s="86"/>
      <c r="T2052" s="24"/>
      <c r="U2052" s="127"/>
    </row>
    <row r="2053" spans="4:21" customFormat="1">
      <c r="D2053" s="86"/>
      <c r="E2053" s="86"/>
      <c r="F2053" s="86"/>
      <c r="K2053" s="86"/>
      <c r="P2053" s="86"/>
      <c r="S2053" s="86"/>
      <c r="T2053" s="24"/>
      <c r="U2053" s="127"/>
    </row>
    <row r="2054" spans="4:21" customFormat="1">
      <c r="D2054" s="86"/>
      <c r="E2054" s="86"/>
      <c r="F2054" s="86"/>
      <c r="K2054" s="86"/>
      <c r="P2054" s="86"/>
      <c r="S2054" s="86"/>
      <c r="T2054" s="24"/>
      <c r="U2054" s="127"/>
    </row>
    <row r="2055" spans="4:21" customFormat="1">
      <c r="D2055" s="86"/>
      <c r="E2055" s="86"/>
      <c r="F2055" s="86"/>
      <c r="K2055" s="86"/>
      <c r="P2055" s="86"/>
      <c r="S2055" s="86"/>
      <c r="T2055" s="24"/>
      <c r="U2055" s="127"/>
    </row>
    <row r="2056" spans="4:21" customFormat="1">
      <c r="D2056" s="86"/>
      <c r="E2056" s="86"/>
      <c r="F2056" s="86"/>
      <c r="K2056" s="86"/>
      <c r="P2056" s="86"/>
      <c r="S2056" s="86"/>
      <c r="T2056" s="24"/>
      <c r="U2056" s="127"/>
    </row>
    <row r="2057" spans="4:21" customFormat="1">
      <c r="D2057" s="86"/>
      <c r="E2057" s="86"/>
      <c r="F2057" s="86"/>
      <c r="K2057" s="86"/>
      <c r="P2057" s="86"/>
      <c r="S2057" s="86"/>
      <c r="T2057" s="24"/>
      <c r="U2057" s="127"/>
    </row>
    <row r="2058" spans="4:21" customFormat="1">
      <c r="D2058" s="86"/>
      <c r="E2058" s="86"/>
      <c r="F2058" s="86"/>
      <c r="K2058" s="86"/>
      <c r="P2058" s="86"/>
      <c r="S2058" s="86"/>
      <c r="T2058" s="24"/>
      <c r="U2058" s="127"/>
    </row>
    <row r="2059" spans="4:21" customFormat="1">
      <c r="D2059" s="86"/>
      <c r="E2059" s="86"/>
      <c r="F2059" s="86"/>
      <c r="K2059" s="86"/>
      <c r="P2059" s="86"/>
      <c r="S2059" s="86"/>
      <c r="T2059" s="24"/>
      <c r="U2059" s="127"/>
    </row>
    <row r="2060" spans="4:21" customFormat="1">
      <c r="D2060" s="86"/>
      <c r="E2060" s="86"/>
      <c r="F2060" s="86"/>
      <c r="K2060" s="86"/>
      <c r="P2060" s="86"/>
      <c r="S2060" s="86"/>
      <c r="T2060" s="24"/>
      <c r="U2060" s="127"/>
    </row>
    <row r="2061" spans="4:21" customFormat="1">
      <c r="D2061" s="86"/>
      <c r="E2061" s="86"/>
      <c r="F2061" s="86"/>
      <c r="K2061" s="86"/>
      <c r="P2061" s="86"/>
      <c r="S2061" s="86"/>
      <c r="T2061" s="24"/>
      <c r="U2061" s="127"/>
    </row>
    <row r="2062" spans="4:21" customFormat="1">
      <c r="D2062" s="86"/>
      <c r="E2062" s="86"/>
      <c r="F2062" s="86"/>
      <c r="K2062" s="86"/>
      <c r="P2062" s="86"/>
      <c r="S2062" s="86"/>
      <c r="T2062" s="24"/>
      <c r="U2062" s="127"/>
    </row>
    <row r="2063" spans="4:21" customFormat="1">
      <c r="D2063" s="86"/>
      <c r="E2063" s="86"/>
      <c r="F2063" s="86"/>
      <c r="K2063" s="86"/>
      <c r="P2063" s="86"/>
      <c r="S2063" s="86"/>
      <c r="T2063" s="24"/>
      <c r="U2063" s="127"/>
    </row>
    <row r="2064" spans="4:21" customFormat="1">
      <c r="D2064" s="86"/>
      <c r="E2064" s="86"/>
      <c r="F2064" s="86"/>
      <c r="K2064" s="86"/>
      <c r="P2064" s="86"/>
      <c r="S2064" s="86"/>
      <c r="T2064" s="24"/>
      <c r="U2064" s="127"/>
    </row>
    <row r="2065" spans="4:21" customFormat="1">
      <c r="D2065" s="86"/>
      <c r="E2065" s="86"/>
      <c r="F2065" s="86"/>
      <c r="K2065" s="86"/>
      <c r="P2065" s="86"/>
      <c r="S2065" s="86"/>
      <c r="T2065" s="24"/>
      <c r="U2065" s="127"/>
    </row>
    <row r="2066" spans="4:21" customFormat="1">
      <c r="D2066" s="86"/>
      <c r="E2066" s="86"/>
      <c r="F2066" s="86"/>
      <c r="K2066" s="86"/>
      <c r="P2066" s="86"/>
      <c r="S2066" s="86"/>
      <c r="T2066" s="24"/>
      <c r="U2066" s="127"/>
    </row>
    <row r="2067" spans="4:21" customFormat="1">
      <c r="D2067" s="86"/>
      <c r="E2067" s="86"/>
      <c r="F2067" s="86"/>
      <c r="K2067" s="86"/>
      <c r="P2067" s="86"/>
      <c r="S2067" s="86"/>
      <c r="T2067" s="24"/>
      <c r="U2067" s="127"/>
    </row>
    <row r="2068" spans="4:21" customFormat="1">
      <c r="D2068" s="86"/>
      <c r="E2068" s="86"/>
      <c r="F2068" s="86"/>
      <c r="K2068" s="86"/>
      <c r="P2068" s="86"/>
      <c r="S2068" s="86"/>
      <c r="T2068" s="24"/>
      <c r="U2068" s="127"/>
    </row>
    <row r="2069" spans="4:21" customFormat="1">
      <c r="D2069" s="86"/>
      <c r="E2069" s="86"/>
      <c r="F2069" s="86"/>
      <c r="K2069" s="86"/>
      <c r="P2069" s="86"/>
      <c r="S2069" s="86"/>
      <c r="T2069" s="24"/>
      <c r="U2069" s="127"/>
    </row>
    <row r="2070" spans="4:21" customFormat="1">
      <c r="D2070" s="86"/>
      <c r="E2070" s="86"/>
      <c r="F2070" s="86"/>
      <c r="K2070" s="86"/>
      <c r="P2070" s="86"/>
      <c r="S2070" s="86"/>
      <c r="T2070" s="24"/>
      <c r="U2070" s="127"/>
    </row>
    <row r="2071" spans="4:21" customFormat="1">
      <c r="D2071" s="86"/>
      <c r="E2071" s="86"/>
      <c r="F2071" s="86"/>
      <c r="K2071" s="86"/>
      <c r="P2071" s="86"/>
      <c r="S2071" s="86"/>
      <c r="T2071" s="24"/>
      <c r="U2071" s="127"/>
    </row>
    <row r="2072" spans="4:21" customFormat="1">
      <c r="D2072" s="86"/>
      <c r="E2072" s="86"/>
      <c r="F2072" s="86"/>
      <c r="K2072" s="86"/>
      <c r="P2072" s="86"/>
      <c r="S2072" s="86"/>
      <c r="T2072" s="24"/>
      <c r="U2072" s="127"/>
    </row>
    <row r="2073" spans="4:21" customFormat="1">
      <c r="D2073" s="86"/>
      <c r="E2073" s="86"/>
      <c r="F2073" s="86"/>
      <c r="K2073" s="86"/>
      <c r="P2073" s="86"/>
      <c r="S2073" s="86"/>
      <c r="T2073" s="24"/>
      <c r="U2073" s="127"/>
    </row>
    <row r="2074" spans="4:21" customFormat="1">
      <c r="D2074" s="86"/>
      <c r="E2074" s="86"/>
      <c r="F2074" s="86"/>
      <c r="K2074" s="86"/>
      <c r="P2074" s="86"/>
      <c r="S2074" s="86"/>
      <c r="T2074" s="24"/>
      <c r="U2074" s="127"/>
    </row>
    <row r="2075" spans="4:21" customFormat="1">
      <c r="D2075" s="86"/>
      <c r="E2075" s="86"/>
      <c r="F2075" s="86"/>
      <c r="K2075" s="86"/>
      <c r="P2075" s="86"/>
      <c r="S2075" s="86"/>
      <c r="T2075" s="24"/>
      <c r="U2075" s="127"/>
    </row>
    <row r="2076" spans="4:21" customFormat="1">
      <c r="D2076" s="86"/>
      <c r="E2076" s="86"/>
      <c r="F2076" s="86"/>
      <c r="K2076" s="86"/>
      <c r="P2076" s="86"/>
      <c r="S2076" s="86"/>
      <c r="T2076" s="24"/>
      <c r="U2076" s="127"/>
    </row>
    <row r="2077" spans="4:21" customFormat="1">
      <c r="D2077" s="86"/>
      <c r="E2077" s="86"/>
      <c r="F2077" s="86"/>
      <c r="K2077" s="86"/>
      <c r="P2077" s="86"/>
      <c r="S2077" s="86"/>
      <c r="T2077" s="24"/>
      <c r="U2077" s="127"/>
    </row>
    <row r="2078" spans="4:21" customFormat="1">
      <c r="D2078" s="86"/>
      <c r="E2078" s="86"/>
      <c r="F2078" s="86"/>
      <c r="K2078" s="86"/>
      <c r="P2078" s="86"/>
      <c r="S2078" s="86"/>
      <c r="T2078" s="24"/>
      <c r="U2078" s="127"/>
    </row>
    <row r="2079" spans="4:21" customFormat="1">
      <c r="D2079" s="86"/>
      <c r="E2079" s="86"/>
      <c r="F2079" s="86"/>
      <c r="K2079" s="86"/>
      <c r="P2079" s="86"/>
      <c r="S2079" s="86"/>
      <c r="T2079" s="24"/>
      <c r="U2079" s="127"/>
    </row>
    <row r="2080" spans="4:21" customFormat="1">
      <c r="D2080" s="86"/>
      <c r="E2080" s="86"/>
      <c r="F2080" s="86"/>
      <c r="K2080" s="86"/>
      <c r="P2080" s="86"/>
      <c r="S2080" s="86"/>
      <c r="T2080" s="24"/>
      <c r="U2080" s="127"/>
    </row>
    <row r="2081" spans="4:21" customFormat="1">
      <c r="D2081" s="86"/>
      <c r="E2081" s="86"/>
      <c r="F2081" s="86"/>
      <c r="K2081" s="86"/>
      <c r="P2081" s="86"/>
      <c r="S2081" s="86"/>
      <c r="T2081" s="24"/>
      <c r="U2081" s="127"/>
    </row>
    <row r="2082" spans="4:21" customFormat="1">
      <c r="D2082" s="86"/>
      <c r="E2082" s="86"/>
      <c r="F2082" s="86"/>
      <c r="K2082" s="86"/>
      <c r="P2082" s="86"/>
      <c r="S2082" s="86"/>
      <c r="T2082" s="24"/>
      <c r="U2082" s="127"/>
    </row>
    <row r="2083" spans="4:21" customFormat="1">
      <c r="D2083" s="86"/>
      <c r="E2083" s="86"/>
      <c r="F2083" s="86"/>
      <c r="K2083" s="86"/>
      <c r="P2083" s="86"/>
      <c r="S2083" s="86"/>
      <c r="T2083" s="24"/>
      <c r="U2083" s="127"/>
    </row>
    <row r="2084" spans="4:21" customFormat="1">
      <c r="D2084" s="86"/>
      <c r="E2084" s="86"/>
      <c r="F2084" s="86"/>
      <c r="K2084" s="86"/>
      <c r="P2084" s="86"/>
      <c r="S2084" s="86"/>
      <c r="T2084" s="24"/>
      <c r="U2084" s="127"/>
    </row>
    <row r="2085" spans="4:21" customFormat="1">
      <c r="D2085" s="86"/>
      <c r="E2085" s="86"/>
      <c r="F2085" s="86"/>
      <c r="K2085" s="86"/>
      <c r="P2085" s="86"/>
      <c r="S2085" s="86"/>
      <c r="T2085" s="24"/>
      <c r="U2085" s="127"/>
    </row>
    <row r="2086" spans="4:21" customFormat="1">
      <c r="D2086" s="86"/>
      <c r="E2086" s="86"/>
      <c r="F2086" s="86"/>
      <c r="K2086" s="86"/>
      <c r="P2086" s="86"/>
      <c r="S2086" s="86"/>
      <c r="T2086" s="24"/>
      <c r="U2086" s="127"/>
    </row>
    <row r="2087" spans="4:21" customFormat="1">
      <c r="D2087" s="86"/>
      <c r="E2087" s="86"/>
      <c r="F2087" s="86"/>
      <c r="K2087" s="86"/>
      <c r="P2087" s="86"/>
      <c r="S2087" s="86"/>
      <c r="T2087" s="24"/>
      <c r="U2087" s="127"/>
    </row>
    <row r="2088" spans="4:21" customFormat="1">
      <c r="D2088" s="86"/>
      <c r="E2088" s="86"/>
      <c r="F2088" s="86"/>
      <c r="K2088" s="86"/>
      <c r="P2088" s="86"/>
      <c r="S2088" s="86"/>
      <c r="T2088" s="24"/>
      <c r="U2088" s="127"/>
    </row>
    <row r="2089" spans="4:21" customFormat="1">
      <c r="D2089" s="86"/>
      <c r="E2089" s="86"/>
      <c r="F2089" s="86"/>
      <c r="K2089" s="86"/>
      <c r="P2089" s="86"/>
      <c r="S2089" s="86"/>
      <c r="T2089" s="24"/>
      <c r="U2089" s="127"/>
    </row>
    <row r="2090" spans="4:21" customFormat="1">
      <c r="D2090" s="86"/>
      <c r="E2090" s="86"/>
      <c r="F2090" s="86"/>
      <c r="K2090" s="86"/>
      <c r="P2090" s="86"/>
      <c r="S2090" s="86"/>
      <c r="T2090" s="24"/>
      <c r="U2090" s="127"/>
    </row>
    <row r="2091" spans="4:21" customFormat="1">
      <c r="D2091" s="86"/>
      <c r="E2091" s="86"/>
      <c r="F2091" s="86"/>
      <c r="K2091" s="86"/>
      <c r="P2091" s="86"/>
      <c r="S2091" s="86"/>
      <c r="T2091" s="24"/>
      <c r="U2091" s="127"/>
    </row>
    <row r="2092" spans="4:21" customFormat="1">
      <c r="D2092" s="86"/>
      <c r="E2092" s="86"/>
      <c r="F2092" s="86"/>
      <c r="K2092" s="86"/>
      <c r="P2092" s="86"/>
      <c r="S2092" s="86"/>
      <c r="T2092" s="24"/>
      <c r="U2092" s="127"/>
    </row>
    <row r="2093" spans="4:21" customFormat="1">
      <c r="D2093" s="86"/>
      <c r="E2093" s="86"/>
      <c r="F2093" s="86"/>
      <c r="K2093" s="86"/>
      <c r="P2093" s="86"/>
      <c r="S2093" s="86"/>
      <c r="T2093" s="24"/>
      <c r="U2093" s="127"/>
    </row>
    <row r="2094" spans="4:21" customFormat="1">
      <c r="D2094" s="86"/>
      <c r="E2094" s="86"/>
      <c r="F2094" s="86"/>
      <c r="K2094" s="86"/>
      <c r="P2094" s="86"/>
      <c r="S2094" s="86"/>
      <c r="T2094" s="24"/>
      <c r="U2094" s="127"/>
    </row>
    <row r="2095" spans="4:21" customFormat="1">
      <c r="D2095" s="86"/>
      <c r="E2095" s="86"/>
      <c r="F2095" s="86"/>
      <c r="K2095" s="86"/>
      <c r="P2095" s="86"/>
      <c r="S2095" s="86"/>
      <c r="T2095" s="24"/>
      <c r="U2095" s="127"/>
    </row>
    <row r="2096" spans="4:21" customFormat="1">
      <c r="D2096" s="86"/>
      <c r="E2096" s="86"/>
      <c r="F2096" s="86"/>
      <c r="K2096" s="86"/>
      <c r="P2096" s="86"/>
      <c r="S2096" s="86"/>
      <c r="T2096" s="24"/>
      <c r="U2096" s="127"/>
    </row>
    <row r="2097" spans="4:21" customFormat="1">
      <c r="D2097" s="86"/>
      <c r="E2097" s="86"/>
      <c r="F2097" s="86"/>
      <c r="K2097" s="86"/>
      <c r="P2097" s="86"/>
      <c r="S2097" s="86"/>
      <c r="T2097" s="24"/>
      <c r="U2097" s="127"/>
    </row>
    <row r="2098" spans="4:21" customFormat="1">
      <c r="D2098" s="86"/>
      <c r="E2098" s="86"/>
      <c r="F2098" s="86"/>
      <c r="K2098" s="86"/>
      <c r="P2098" s="86"/>
      <c r="S2098" s="86"/>
      <c r="T2098" s="24"/>
      <c r="U2098" s="127"/>
    </row>
    <row r="2099" spans="4:21" customFormat="1">
      <c r="D2099" s="86"/>
      <c r="E2099" s="86"/>
      <c r="F2099" s="86"/>
      <c r="K2099" s="86"/>
      <c r="P2099" s="86"/>
      <c r="S2099" s="86"/>
      <c r="T2099" s="24"/>
      <c r="U2099" s="127"/>
    </row>
    <row r="2100" spans="4:21" customFormat="1">
      <c r="D2100" s="86"/>
      <c r="E2100" s="86"/>
      <c r="F2100" s="86"/>
      <c r="K2100" s="86"/>
      <c r="P2100" s="86"/>
      <c r="S2100" s="86"/>
      <c r="T2100" s="24"/>
      <c r="U2100" s="127"/>
    </row>
    <row r="2101" spans="4:21" customFormat="1">
      <c r="D2101" s="86"/>
      <c r="E2101" s="86"/>
      <c r="F2101" s="86"/>
      <c r="K2101" s="86"/>
      <c r="P2101" s="86"/>
      <c r="S2101" s="86"/>
      <c r="T2101" s="24"/>
      <c r="U2101" s="127"/>
    </row>
    <row r="2102" spans="4:21" customFormat="1">
      <c r="D2102" s="86"/>
      <c r="E2102" s="86"/>
      <c r="F2102" s="86"/>
      <c r="K2102" s="86"/>
      <c r="P2102" s="86"/>
      <c r="S2102" s="86"/>
      <c r="T2102" s="24"/>
      <c r="U2102" s="127"/>
    </row>
    <row r="2103" spans="4:21" customFormat="1">
      <c r="D2103" s="86"/>
      <c r="E2103" s="86"/>
      <c r="F2103" s="86"/>
      <c r="K2103" s="86"/>
      <c r="P2103" s="86"/>
      <c r="S2103" s="86"/>
      <c r="T2103" s="24"/>
      <c r="U2103" s="127"/>
    </row>
    <row r="2104" spans="4:21" customFormat="1">
      <c r="D2104" s="86"/>
      <c r="E2104" s="86"/>
      <c r="F2104" s="86"/>
      <c r="K2104" s="86"/>
      <c r="P2104" s="86"/>
      <c r="S2104" s="86"/>
      <c r="T2104" s="24"/>
      <c r="U2104" s="127"/>
    </row>
    <row r="2105" spans="4:21" customFormat="1">
      <c r="D2105" s="86"/>
      <c r="E2105" s="86"/>
      <c r="F2105" s="86"/>
      <c r="K2105" s="86"/>
      <c r="P2105" s="86"/>
      <c r="S2105" s="86"/>
      <c r="T2105" s="24"/>
      <c r="U2105" s="127"/>
    </row>
    <row r="2106" spans="4:21" customFormat="1">
      <c r="D2106" s="86"/>
      <c r="E2106" s="86"/>
      <c r="F2106" s="86"/>
      <c r="K2106" s="86"/>
      <c r="P2106" s="86"/>
      <c r="S2106" s="86"/>
      <c r="T2106" s="24"/>
      <c r="U2106" s="127"/>
    </row>
    <row r="2107" spans="4:21" customFormat="1">
      <c r="D2107" s="86"/>
      <c r="E2107" s="86"/>
      <c r="F2107" s="86"/>
      <c r="K2107" s="86"/>
      <c r="P2107" s="86"/>
      <c r="S2107" s="86"/>
      <c r="T2107" s="24"/>
      <c r="U2107" s="127"/>
    </row>
    <row r="2108" spans="4:21" customFormat="1">
      <c r="D2108" s="86"/>
      <c r="E2108" s="86"/>
      <c r="F2108" s="86"/>
      <c r="K2108" s="86"/>
      <c r="P2108" s="86"/>
      <c r="S2108" s="86"/>
      <c r="T2108" s="24"/>
      <c r="U2108" s="127"/>
    </row>
    <row r="2109" spans="4:21" customFormat="1">
      <c r="D2109" s="86"/>
      <c r="E2109" s="86"/>
      <c r="F2109" s="86"/>
      <c r="K2109" s="86"/>
      <c r="P2109" s="86"/>
      <c r="S2109" s="86"/>
      <c r="T2109" s="24"/>
      <c r="U2109" s="127"/>
    </row>
    <row r="2110" spans="4:21" customFormat="1">
      <c r="D2110" s="86"/>
      <c r="E2110" s="86"/>
      <c r="F2110" s="86"/>
      <c r="K2110" s="86"/>
      <c r="P2110" s="86"/>
      <c r="S2110" s="86"/>
      <c r="T2110" s="24"/>
      <c r="U2110" s="127"/>
    </row>
    <row r="2111" spans="4:21" customFormat="1">
      <c r="D2111" s="86"/>
      <c r="E2111" s="86"/>
      <c r="F2111" s="86"/>
      <c r="K2111" s="86"/>
      <c r="P2111" s="86"/>
      <c r="S2111" s="86"/>
      <c r="T2111" s="24"/>
      <c r="U2111" s="127"/>
    </row>
    <row r="2112" spans="4:21" customFormat="1">
      <c r="D2112" s="86"/>
      <c r="E2112" s="86"/>
      <c r="F2112" s="86"/>
      <c r="K2112" s="86"/>
      <c r="P2112" s="86"/>
      <c r="S2112" s="86"/>
      <c r="T2112" s="24"/>
      <c r="U2112" s="127"/>
    </row>
    <row r="2113" spans="4:21" customFormat="1">
      <c r="D2113" s="86"/>
      <c r="E2113" s="86"/>
      <c r="F2113" s="86"/>
      <c r="K2113" s="86"/>
      <c r="P2113" s="86"/>
      <c r="S2113" s="86"/>
      <c r="T2113" s="24"/>
      <c r="U2113" s="127"/>
    </row>
    <row r="2114" spans="4:21" customFormat="1">
      <c r="D2114" s="86"/>
      <c r="E2114" s="86"/>
      <c r="F2114" s="86"/>
      <c r="K2114" s="86"/>
      <c r="P2114" s="86"/>
      <c r="S2114" s="86"/>
      <c r="T2114" s="24"/>
      <c r="U2114" s="127"/>
    </row>
    <row r="2115" spans="4:21" customFormat="1">
      <c r="D2115" s="86"/>
      <c r="E2115" s="86"/>
      <c r="F2115" s="86"/>
      <c r="K2115" s="86"/>
      <c r="P2115" s="86"/>
      <c r="S2115" s="86"/>
      <c r="T2115" s="24"/>
      <c r="U2115" s="127"/>
    </row>
    <row r="2116" spans="4:21" customFormat="1">
      <c r="D2116" s="86"/>
      <c r="E2116" s="86"/>
      <c r="F2116" s="86"/>
      <c r="K2116" s="86"/>
      <c r="P2116" s="86"/>
      <c r="S2116" s="86"/>
      <c r="T2116" s="24"/>
      <c r="U2116" s="127"/>
    </row>
    <row r="2117" spans="4:21" customFormat="1">
      <c r="D2117" s="86"/>
      <c r="E2117" s="86"/>
      <c r="F2117" s="86"/>
      <c r="K2117" s="86"/>
      <c r="P2117" s="86"/>
      <c r="S2117" s="86"/>
      <c r="T2117" s="24"/>
      <c r="U2117" s="127"/>
    </row>
    <row r="2118" spans="4:21" customFormat="1">
      <c r="D2118" s="86"/>
      <c r="E2118" s="86"/>
      <c r="F2118" s="86"/>
      <c r="K2118" s="86"/>
      <c r="P2118" s="86"/>
      <c r="S2118" s="86"/>
      <c r="T2118" s="24"/>
      <c r="U2118" s="127"/>
    </row>
    <row r="2119" spans="4:21" customFormat="1">
      <c r="D2119" s="86"/>
      <c r="E2119" s="86"/>
      <c r="F2119" s="86"/>
      <c r="K2119" s="86"/>
      <c r="P2119" s="86"/>
      <c r="S2119" s="86"/>
      <c r="T2119" s="24"/>
      <c r="U2119" s="127"/>
    </row>
    <row r="2120" spans="4:21" customFormat="1">
      <c r="D2120" s="86"/>
      <c r="E2120" s="86"/>
      <c r="F2120" s="86"/>
      <c r="K2120" s="86"/>
      <c r="P2120" s="86"/>
      <c r="S2120" s="86"/>
      <c r="T2120" s="24"/>
      <c r="U2120" s="127"/>
    </row>
    <row r="2121" spans="4:21" customFormat="1">
      <c r="D2121" s="86"/>
      <c r="E2121" s="86"/>
      <c r="F2121" s="86"/>
      <c r="K2121" s="86"/>
      <c r="P2121" s="86"/>
      <c r="S2121" s="86"/>
      <c r="T2121" s="24"/>
      <c r="U2121" s="127"/>
    </row>
    <row r="2122" spans="4:21" customFormat="1">
      <c r="D2122" s="86"/>
      <c r="E2122" s="86"/>
      <c r="F2122" s="86"/>
      <c r="K2122" s="86"/>
      <c r="P2122" s="86"/>
      <c r="S2122" s="86"/>
      <c r="T2122" s="24"/>
      <c r="U2122" s="127"/>
    </row>
    <row r="2123" spans="4:21" customFormat="1">
      <c r="D2123" s="86"/>
      <c r="E2123" s="86"/>
      <c r="F2123" s="86"/>
      <c r="K2123" s="86"/>
      <c r="P2123" s="86"/>
      <c r="S2123" s="86"/>
      <c r="T2123" s="24"/>
      <c r="U2123" s="127"/>
    </row>
    <row r="2124" spans="4:21" customFormat="1">
      <c r="D2124" s="86"/>
      <c r="E2124" s="86"/>
      <c r="F2124" s="86"/>
      <c r="K2124" s="86"/>
      <c r="P2124" s="86"/>
      <c r="S2124" s="86"/>
      <c r="T2124" s="24"/>
      <c r="U2124" s="127"/>
    </row>
    <row r="2125" spans="4:21" customFormat="1">
      <c r="D2125" s="86"/>
      <c r="E2125" s="86"/>
      <c r="F2125" s="86"/>
      <c r="K2125" s="86"/>
      <c r="P2125" s="86"/>
      <c r="S2125" s="86"/>
      <c r="T2125" s="24"/>
      <c r="U2125" s="127"/>
    </row>
    <row r="2126" spans="4:21" customFormat="1">
      <c r="D2126" s="86"/>
      <c r="E2126" s="86"/>
      <c r="F2126" s="86"/>
      <c r="K2126" s="86"/>
      <c r="P2126" s="86"/>
      <c r="S2126" s="86"/>
      <c r="T2126" s="24"/>
      <c r="U2126" s="127"/>
    </row>
    <row r="2127" spans="4:21" customFormat="1">
      <c r="D2127" s="86"/>
      <c r="E2127" s="86"/>
      <c r="F2127" s="86"/>
      <c r="K2127" s="86"/>
      <c r="P2127" s="86"/>
      <c r="S2127" s="86"/>
      <c r="T2127" s="24"/>
      <c r="U2127" s="127"/>
    </row>
    <row r="2128" spans="4:21" customFormat="1">
      <c r="D2128" s="86"/>
      <c r="E2128" s="86"/>
      <c r="F2128" s="86"/>
      <c r="K2128" s="86"/>
      <c r="P2128" s="86"/>
      <c r="S2128" s="86"/>
      <c r="T2128" s="24"/>
      <c r="U2128" s="127"/>
    </row>
    <row r="2129" spans="4:21" customFormat="1">
      <c r="D2129" s="86"/>
      <c r="E2129" s="86"/>
      <c r="F2129" s="86"/>
      <c r="K2129" s="86"/>
      <c r="P2129" s="86"/>
      <c r="S2129" s="86"/>
      <c r="T2129" s="24"/>
      <c r="U2129" s="127"/>
    </row>
    <row r="2130" spans="4:21" customFormat="1">
      <c r="D2130" s="86"/>
      <c r="E2130" s="86"/>
      <c r="F2130" s="86"/>
      <c r="K2130" s="86"/>
      <c r="P2130" s="86"/>
      <c r="S2130" s="86"/>
      <c r="T2130" s="24"/>
      <c r="U2130" s="127"/>
    </row>
    <row r="2131" spans="4:21" customFormat="1">
      <c r="D2131" s="86"/>
      <c r="E2131" s="86"/>
      <c r="F2131" s="86"/>
      <c r="K2131" s="86"/>
      <c r="P2131" s="86"/>
      <c r="S2131" s="86"/>
      <c r="T2131" s="24"/>
      <c r="U2131" s="127"/>
    </row>
    <row r="2132" spans="4:21" customFormat="1">
      <c r="D2132" s="86"/>
      <c r="E2132" s="86"/>
      <c r="F2132" s="86"/>
      <c r="K2132" s="86"/>
      <c r="P2132" s="86"/>
      <c r="S2132" s="86"/>
      <c r="T2132" s="24"/>
      <c r="U2132" s="127"/>
    </row>
    <row r="2133" spans="4:21" customFormat="1">
      <c r="D2133" s="86"/>
      <c r="E2133" s="86"/>
      <c r="F2133" s="86"/>
      <c r="K2133" s="86"/>
      <c r="P2133" s="86"/>
      <c r="S2133" s="86"/>
      <c r="T2133" s="24"/>
      <c r="U2133" s="127"/>
    </row>
    <row r="2134" spans="4:21" customFormat="1">
      <c r="D2134" s="86"/>
      <c r="E2134" s="86"/>
      <c r="F2134" s="86"/>
      <c r="K2134" s="86"/>
      <c r="P2134" s="86"/>
      <c r="S2134" s="86"/>
      <c r="T2134" s="24"/>
      <c r="U2134" s="127"/>
    </row>
    <row r="2135" spans="4:21" customFormat="1">
      <c r="D2135" s="86"/>
      <c r="E2135" s="86"/>
      <c r="F2135" s="86"/>
      <c r="K2135" s="86"/>
      <c r="P2135" s="86"/>
      <c r="S2135" s="86"/>
      <c r="T2135" s="24"/>
      <c r="U2135" s="127"/>
    </row>
    <row r="2136" spans="4:21" customFormat="1">
      <c r="D2136" s="86"/>
      <c r="E2136" s="86"/>
      <c r="F2136" s="86"/>
      <c r="K2136" s="86"/>
      <c r="P2136" s="86"/>
      <c r="S2136" s="86"/>
      <c r="T2136" s="24"/>
      <c r="U2136" s="127"/>
    </row>
    <row r="2137" spans="4:21" customFormat="1">
      <c r="D2137" s="86"/>
      <c r="E2137" s="86"/>
      <c r="F2137" s="86"/>
      <c r="K2137" s="86"/>
      <c r="P2137" s="86"/>
      <c r="S2137" s="86"/>
      <c r="T2137" s="24"/>
      <c r="U2137" s="127"/>
    </row>
    <row r="2138" spans="4:21" customFormat="1">
      <c r="D2138" s="86"/>
      <c r="E2138" s="86"/>
      <c r="F2138" s="86"/>
      <c r="K2138" s="86"/>
      <c r="P2138" s="86"/>
      <c r="S2138" s="86"/>
      <c r="T2138" s="24"/>
      <c r="U2138" s="127"/>
    </row>
    <row r="2139" spans="4:21" customFormat="1">
      <c r="D2139" s="86"/>
      <c r="E2139" s="86"/>
      <c r="F2139" s="86"/>
      <c r="K2139" s="86"/>
      <c r="P2139" s="86"/>
      <c r="S2139" s="86"/>
      <c r="T2139" s="24"/>
      <c r="U2139" s="127"/>
    </row>
    <row r="2140" spans="4:21" customFormat="1">
      <c r="D2140" s="86"/>
      <c r="E2140" s="86"/>
      <c r="F2140" s="86"/>
      <c r="K2140" s="86"/>
      <c r="P2140" s="86"/>
      <c r="S2140" s="86"/>
      <c r="T2140" s="24"/>
      <c r="U2140" s="127"/>
    </row>
    <row r="2141" spans="4:21" customFormat="1">
      <c r="D2141" s="86"/>
      <c r="E2141" s="86"/>
      <c r="F2141" s="86"/>
      <c r="K2141" s="86"/>
      <c r="P2141" s="86"/>
      <c r="S2141" s="86"/>
      <c r="T2141" s="24"/>
      <c r="U2141" s="127"/>
    </row>
    <row r="2142" spans="4:21" customFormat="1">
      <c r="D2142" s="86"/>
      <c r="E2142" s="86"/>
      <c r="F2142" s="86"/>
      <c r="K2142" s="86"/>
      <c r="P2142" s="86"/>
      <c r="S2142" s="86"/>
      <c r="T2142" s="24"/>
      <c r="U2142" s="127"/>
    </row>
    <row r="2143" spans="4:21" customFormat="1">
      <c r="D2143" s="86"/>
      <c r="E2143" s="86"/>
      <c r="F2143" s="86"/>
      <c r="K2143" s="86"/>
      <c r="P2143" s="86"/>
      <c r="S2143" s="86"/>
      <c r="T2143" s="24"/>
      <c r="U2143" s="127"/>
    </row>
    <row r="2144" spans="4:21" customFormat="1">
      <c r="D2144" s="86"/>
      <c r="E2144" s="86"/>
      <c r="F2144" s="86"/>
      <c r="K2144" s="86"/>
      <c r="P2144" s="86"/>
      <c r="S2144" s="86"/>
      <c r="T2144" s="24"/>
      <c r="U2144" s="127"/>
    </row>
    <row r="2145" spans="4:21" customFormat="1">
      <c r="D2145" s="86"/>
      <c r="E2145" s="86"/>
      <c r="F2145" s="86"/>
      <c r="K2145" s="86"/>
      <c r="P2145" s="86"/>
      <c r="S2145" s="86"/>
      <c r="T2145" s="24"/>
      <c r="U2145" s="127"/>
    </row>
    <row r="2146" spans="4:21" customFormat="1">
      <c r="D2146" s="86"/>
      <c r="E2146" s="86"/>
      <c r="F2146" s="86"/>
      <c r="K2146" s="86"/>
      <c r="P2146" s="86"/>
      <c r="S2146" s="86"/>
      <c r="T2146" s="24"/>
      <c r="U2146" s="127"/>
    </row>
    <row r="2147" spans="4:21" customFormat="1">
      <c r="D2147" s="86"/>
      <c r="E2147" s="86"/>
      <c r="F2147" s="86"/>
      <c r="K2147" s="86"/>
      <c r="P2147" s="86"/>
      <c r="S2147" s="86"/>
      <c r="T2147" s="24"/>
      <c r="U2147" s="127"/>
    </row>
    <row r="2148" spans="4:21" customFormat="1">
      <c r="D2148" s="86"/>
      <c r="E2148" s="86"/>
      <c r="F2148" s="86"/>
      <c r="K2148" s="86"/>
      <c r="P2148" s="86"/>
      <c r="S2148" s="86"/>
      <c r="T2148" s="24"/>
      <c r="U2148" s="127"/>
    </row>
    <row r="2149" spans="4:21" customFormat="1">
      <c r="D2149" s="86"/>
      <c r="E2149" s="86"/>
      <c r="F2149" s="86"/>
      <c r="K2149" s="86"/>
      <c r="P2149" s="86"/>
      <c r="S2149" s="86"/>
      <c r="T2149" s="24"/>
      <c r="U2149" s="127"/>
    </row>
    <row r="2150" spans="4:21" customFormat="1">
      <c r="D2150" s="86"/>
      <c r="E2150" s="86"/>
      <c r="F2150" s="86"/>
      <c r="K2150" s="86"/>
      <c r="P2150" s="86"/>
      <c r="S2150" s="86"/>
      <c r="T2150" s="24"/>
      <c r="U2150" s="127"/>
    </row>
    <row r="2151" spans="4:21" customFormat="1">
      <c r="D2151" s="86"/>
      <c r="E2151" s="86"/>
      <c r="F2151" s="86"/>
      <c r="K2151" s="86"/>
      <c r="P2151" s="86"/>
      <c r="S2151" s="86"/>
      <c r="T2151" s="24"/>
      <c r="U2151" s="127"/>
    </row>
    <row r="2152" spans="4:21" customFormat="1">
      <c r="D2152" s="86"/>
      <c r="E2152" s="86"/>
      <c r="F2152" s="86"/>
      <c r="K2152" s="86"/>
      <c r="P2152" s="86"/>
      <c r="S2152" s="86"/>
      <c r="T2152" s="24"/>
      <c r="U2152" s="127"/>
    </row>
    <row r="2153" spans="4:21" customFormat="1">
      <c r="D2153" s="86"/>
      <c r="E2153" s="86"/>
      <c r="F2153" s="86"/>
      <c r="K2153" s="86"/>
      <c r="P2153" s="86"/>
      <c r="S2153" s="86"/>
      <c r="T2153" s="24"/>
      <c r="U2153" s="127"/>
    </row>
    <row r="2154" spans="4:21" customFormat="1">
      <c r="D2154" s="86"/>
      <c r="E2154" s="86"/>
      <c r="F2154" s="86"/>
      <c r="K2154" s="86"/>
      <c r="P2154" s="86"/>
      <c r="S2154" s="86"/>
      <c r="T2154" s="24"/>
      <c r="U2154" s="127"/>
    </row>
    <row r="2155" spans="4:21" customFormat="1">
      <c r="D2155" s="86"/>
      <c r="E2155" s="86"/>
      <c r="F2155" s="86"/>
      <c r="K2155" s="86"/>
      <c r="P2155" s="86"/>
      <c r="S2155" s="86"/>
      <c r="T2155" s="24"/>
      <c r="U2155" s="127"/>
    </row>
    <row r="2156" spans="4:21" customFormat="1">
      <c r="D2156" s="86"/>
      <c r="E2156" s="86"/>
      <c r="F2156" s="86"/>
      <c r="K2156" s="86"/>
      <c r="P2156" s="86"/>
      <c r="S2156" s="86"/>
      <c r="T2156" s="24"/>
      <c r="U2156" s="127"/>
    </row>
    <row r="2157" spans="4:21" customFormat="1">
      <c r="D2157" s="86"/>
      <c r="E2157" s="86"/>
      <c r="F2157" s="86"/>
      <c r="K2157" s="86"/>
      <c r="P2157" s="86"/>
      <c r="S2157" s="86"/>
      <c r="T2157" s="24"/>
      <c r="U2157" s="127"/>
    </row>
    <row r="2158" spans="4:21" customFormat="1">
      <c r="D2158" s="86"/>
      <c r="E2158" s="86"/>
      <c r="F2158" s="86"/>
      <c r="K2158" s="86"/>
      <c r="P2158" s="86"/>
      <c r="S2158" s="86"/>
      <c r="T2158" s="24"/>
      <c r="U2158" s="127"/>
    </row>
    <row r="2159" spans="4:21" customFormat="1">
      <c r="D2159" s="86"/>
      <c r="E2159" s="86"/>
      <c r="F2159" s="86"/>
      <c r="K2159" s="86"/>
      <c r="P2159" s="86"/>
      <c r="S2159" s="86"/>
      <c r="T2159" s="24"/>
      <c r="U2159" s="127"/>
    </row>
    <row r="2160" spans="4:21" customFormat="1">
      <c r="D2160" s="86"/>
      <c r="E2160" s="86"/>
      <c r="F2160" s="86"/>
      <c r="K2160" s="86"/>
      <c r="P2160" s="86"/>
      <c r="S2160" s="86"/>
      <c r="T2160" s="24"/>
      <c r="U2160" s="127"/>
    </row>
    <row r="2161" spans="4:21" customFormat="1">
      <c r="D2161" s="86"/>
      <c r="E2161" s="86"/>
      <c r="F2161" s="86"/>
      <c r="K2161" s="86"/>
      <c r="P2161" s="86"/>
      <c r="S2161" s="86"/>
      <c r="T2161" s="24"/>
      <c r="U2161" s="127"/>
    </row>
    <row r="2162" spans="4:21" customFormat="1">
      <c r="D2162" s="86"/>
      <c r="E2162" s="86"/>
      <c r="F2162" s="86"/>
      <c r="K2162" s="86"/>
      <c r="P2162" s="86"/>
      <c r="S2162" s="86"/>
      <c r="T2162" s="24"/>
      <c r="U2162" s="127"/>
    </row>
    <row r="2163" spans="4:21" customFormat="1">
      <c r="D2163" s="86"/>
      <c r="E2163" s="86"/>
      <c r="F2163" s="86"/>
      <c r="K2163" s="86"/>
      <c r="P2163" s="86"/>
      <c r="S2163" s="86"/>
      <c r="T2163" s="24"/>
      <c r="U2163" s="127"/>
    </row>
    <row r="2164" spans="4:21" customFormat="1">
      <c r="D2164" s="86"/>
      <c r="E2164" s="86"/>
      <c r="F2164" s="86"/>
      <c r="K2164" s="86"/>
      <c r="P2164" s="86"/>
      <c r="S2164" s="86"/>
      <c r="T2164" s="24"/>
      <c r="U2164" s="127"/>
    </row>
    <row r="2165" spans="4:21" customFormat="1">
      <c r="D2165" s="86"/>
      <c r="E2165" s="86"/>
      <c r="F2165" s="86"/>
      <c r="K2165" s="86"/>
      <c r="P2165" s="86"/>
      <c r="S2165" s="86"/>
      <c r="T2165" s="24"/>
      <c r="U2165" s="127"/>
    </row>
    <row r="2166" spans="4:21" customFormat="1">
      <c r="D2166" s="86"/>
      <c r="E2166" s="86"/>
      <c r="F2166" s="86"/>
      <c r="K2166" s="86"/>
      <c r="P2166" s="86"/>
      <c r="S2166" s="86"/>
      <c r="T2166" s="24"/>
      <c r="U2166" s="127"/>
    </row>
    <row r="2167" spans="4:21" customFormat="1">
      <c r="D2167" s="86"/>
      <c r="E2167" s="86"/>
      <c r="F2167" s="86"/>
      <c r="K2167" s="86"/>
      <c r="P2167" s="86"/>
      <c r="S2167" s="86"/>
      <c r="T2167" s="24"/>
      <c r="U2167" s="127"/>
    </row>
    <row r="2168" spans="4:21" customFormat="1">
      <c r="D2168" s="86"/>
      <c r="E2168" s="86"/>
      <c r="F2168" s="86"/>
      <c r="K2168" s="86"/>
      <c r="P2168" s="86"/>
      <c r="S2168" s="86"/>
      <c r="T2168" s="24"/>
      <c r="U2168" s="127"/>
    </row>
    <row r="2169" spans="4:21" customFormat="1">
      <c r="D2169" s="86"/>
      <c r="E2169" s="86"/>
      <c r="F2169" s="86"/>
      <c r="K2169" s="86"/>
      <c r="P2169" s="86"/>
      <c r="S2169" s="86"/>
      <c r="T2169" s="24"/>
      <c r="U2169" s="127"/>
    </row>
    <row r="2170" spans="4:21" customFormat="1">
      <c r="D2170" s="86"/>
      <c r="E2170" s="86"/>
      <c r="F2170" s="86"/>
      <c r="K2170" s="86"/>
      <c r="P2170" s="86"/>
      <c r="S2170" s="86"/>
      <c r="T2170" s="24"/>
      <c r="U2170" s="127"/>
    </row>
    <row r="2171" spans="4:21" customFormat="1">
      <c r="D2171" s="86"/>
      <c r="E2171" s="86"/>
      <c r="F2171" s="86"/>
      <c r="K2171" s="86"/>
      <c r="P2171" s="86"/>
      <c r="S2171" s="86"/>
      <c r="T2171" s="24"/>
      <c r="U2171" s="127"/>
    </row>
    <row r="2172" spans="4:21" customFormat="1">
      <c r="D2172" s="86"/>
      <c r="E2172" s="86"/>
      <c r="F2172" s="86"/>
      <c r="K2172" s="86"/>
      <c r="P2172" s="86"/>
      <c r="S2172" s="86"/>
      <c r="T2172" s="24"/>
      <c r="U2172" s="127"/>
    </row>
    <row r="2173" spans="4:21" customFormat="1">
      <c r="D2173" s="86"/>
      <c r="E2173" s="86"/>
      <c r="F2173" s="86"/>
      <c r="K2173" s="86"/>
      <c r="P2173" s="86"/>
      <c r="S2173" s="86"/>
      <c r="T2173" s="24"/>
      <c r="U2173" s="127"/>
    </row>
    <row r="2174" spans="4:21" customFormat="1">
      <c r="D2174" s="86"/>
      <c r="E2174" s="86"/>
      <c r="F2174" s="86"/>
      <c r="K2174" s="86"/>
      <c r="P2174" s="86"/>
      <c r="S2174" s="86"/>
      <c r="T2174" s="24"/>
      <c r="U2174" s="127"/>
    </row>
    <row r="2175" spans="4:21" customFormat="1">
      <c r="D2175" s="86"/>
      <c r="E2175" s="86"/>
      <c r="F2175" s="86"/>
      <c r="K2175" s="86"/>
      <c r="P2175" s="86"/>
      <c r="S2175" s="86"/>
      <c r="T2175" s="24"/>
      <c r="U2175" s="127"/>
    </row>
    <row r="2176" spans="4:21" customFormat="1">
      <c r="D2176" s="86"/>
      <c r="E2176" s="86"/>
      <c r="F2176" s="86"/>
      <c r="K2176" s="86"/>
      <c r="P2176" s="86"/>
      <c r="S2176" s="86"/>
      <c r="T2176" s="24"/>
      <c r="U2176" s="127"/>
    </row>
    <row r="2177" spans="4:21" customFormat="1">
      <c r="D2177" s="86"/>
      <c r="E2177" s="86"/>
      <c r="F2177" s="86"/>
      <c r="K2177" s="86"/>
      <c r="P2177" s="86"/>
      <c r="S2177" s="86"/>
      <c r="T2177" s="24"/>
      <c r="U2177" s="127"/>
    </row>
    <row r="2178" spans="4:21" customFormat="1">
      <c r="D2178" s="86"/>
      <c r="E2178" s="86"/>
      <c r="F2178" s="86"/>
      <c r="K2178" s="86"/>
      <c r="P2178" s="86"/>
      <c r="S2178" s="86"/>
      <c r="T2178" s="24"/>
      <c r="U2178" s="127"/>
    </row>
    <row r="2179" spans="4:21" customFormat="1">
      <c r="D2179" s="86"/>
      <c r="E2179" s="86"/>
      <c r="F2179" s="86"/>
      <c r="K2179" s="86"/>
      <c r="P2179" s="86"/>
      <c r="S2179" s="86"/>
      <c r="T2179" s="24"/>
      <c r="U2179" s="127"/>
    </row>
    <row r="2180" spans="4:21" customFormat="1">
      <c r="D2180" s="86"/>
      <c r="E2180" s="86"/>
      <c r="F2180" s="86"/>
      <c r="K2180" s="86"/>
      <c r="P2180" s="86"/>
      <c r="S2180" s="86"/>
      <c r="T2180" s="24"/>
      <c r="U2180" s="127"/>
    </row>
    <row r="2181" spans="4:21" customFormat="1">
      <c r="D2181" s="86"/>
      <c r="E2181" s="86"/>
      <c r="F2181" s="86"/>
      <c r="K2181" s="86"/>
      <c r="P2181" s="86"/>
      <c r="S2181" s="86"/>
      <c r="T2181" s="24"/>
      <c r="U2181" s="127"/>
    </row>
    <row r="2182" spans="4:21" customFormat="1">
      <c r="D2182" s="86"/>
      <c r="E2182" s="86"/>
      <c r="F2182" s="86"/>
      <c r="K2182" s="86"/>
      <c r="P2182" s="86"/>
      <c r="S2182" s="86"/>
      <c r="T2182" s="24"/>
      <c r="U2182" s="127"/>
    </row>
    <row r="2183" spans="4:21" customFormat="1">
      <c r="D2183" s="86"/>
      <c r="E2183" s="86"/>
      <c r="F2183" s="86"/>
      <c r="K2183" s="86"/>
      <c r="P2183" s="86"/>
      <c r="S2183" s="86"/>
      <c r="T2183" s="24"/>
      <c r="U2183" s="127"/>
    </row>
    <row r="2184" spans="4:21" customFormat="1">
      <c r="D2184" s="86"/>
      <c r="E2184" s="86"/>
      <c r="F2184" s="86"/>
      <c r="K2184" s="86"/>
      <c r="P2184" s="86"/>
      <c r="S2184" s="86"/>
      <c r="T2184" s="24"/>
      <c r="U2184" s="127"/>
    </row>
    <row r="2185" spans="4:21" customFormat="1">
      <c r="D2185" s="86"/>
      <c r="E2185" s="86"/>
      <c r="F2185" s="86"/>
      <c r="K2185" s="86"/>
      <c r="P2185" s="86"/>
      <c r="S2185" s="86"/>
      <c r="T2185" s="24"/>
      <c r="U2185" s="127"/>
    </row>
    <row r="2186" spans="4:21" customFormat="1">
      <c r="D2186" s="86"/>
      <c r="E2186" s="86"/>
      <c r="F2186" s="86"/>
      <c r="K2186" s="86"/>
      <c r="P2186" s="86"/>
      <c r="S2186" s="86"/>
      <c r="T2186" s="24"/>
      <c r="U2186" s="127"/>
    </row>
    <row r="2187" spans="4:21" customFormat="1">
      <c r="D2187" s="86"/>
      <c r="E2187" s="86"/>
      <c r="F2187" s="86"/>
      <c r="K2187" s="86"/>
      <c r="P2187" s="86"/>
      <c r="S2187" s="86"/>
      <c r="T2187" s="24"/>
      <c r="U2187" s="127"/>
    </row>
    <row r="2188" spans="4:21" customFormat="1">
      <c r="D2188" s="86"/>
      <c r="E2188" s="86"/>
      <c r="F2188" s="86"/>
      <c r="K2188" s="86"/>
      <c r="P2188" s="86"/>
      <c r="S2188" s="86"/>
      <c r="T2188" s="24"/>
      <c r="U2188" s="127"/>
    </row>
    <row r="2189" spans="4:21" customFormat="1">
      <c r="D2189" s="86"/>
      <c r="E2189" s="86"/>
      <c r="F2189" s="86"/>
      <c r="K2189" s="86"/>
      <c r="P2189" s="86"/>
      <c r="S2189" s="86"/>
      <c r="T2189" s="24"/>
      <c r="U2189" s="127"/>
    </row>
    <row r="2190" spans="4:21" customFormat="1">
      <c r="D2190" s="86"/>
      <c r="E2190" s="86"/>
      <c r="F2190" s="86"/>
      <c r="K2190" s="86"/>
      <c r="P2190" s="86"/>
      <c r="S2190" s="86"/>
      <c r="T2190" s="24"/>
      <c r="U2190" s="127"/>
    </row>
    <row r="2191" spans="4:21" customFormat="1">
      <c r="D2191" s="86"/>
      <c r="E2191" s="86"/>
      <c r="F2191" s="86"/>
      <c r="K2191" s="86"/>
      <c r="P2191" s="86"/>
      <c r="S2191" s="86"/>
      <c r="T2191" s="24"/>
      <c r="U2191" s="127"/>
    </row>
    <row r="2192" spans="4:21" customFormat="1">
      <c r="D2192" s="86"/>
      <c r="E2192" s="86"/>
      <c r="F2192" s="86"/>
      <c r="K2192" s="86"/>
      <c r="P2192" s="86"/>
      <c r="S2192" s="86"/>
      <c r="T2192" s="24"/>
      <c r="U2192" s="127"/>
    </row>
    <row r="2193" spans="4:21" customFormat="1">
      <c r="D2193" s="86"/>
      <c r="E2193" s="86"/>
      <c r="F2193" s="86"/>
      <c r="K2193" s="86"/>
      <c r="P2193" s="86"/>
      <c r="S2193" s="86"/>
      <c r="T2193" s="24"/>
      <c r="U2193" s="127"/>
    </row>
    <row r="2194" spans="4:21" customFormat="1">
      <c r="D2194" s="86"/>
      <c r="E2194" s="86"/>
      <c r="F2194" s="86"/>
      <c r="K2194" s="86"/>
      <c r="P2194" s="86"/>
      <c r="S2194" s="86"/>
      <c r="T2194" s="24"/>
      <c r="U2194" s="127"/>
    </row>
    <row r="2195" spans="4:21" customFormat="1">
      <c r="D2195" s="86"/>
      <c r="E2195" s="86"/>
      <c r="F2195" s="86"/>
      <c r="K2195" s="86"/>
      <c r="P2195" s="86"/>
      <c r="S2195" s="86"/>
      <c r="T2195" s="24"/>
      <c r="U2195" s="127"/>
    </row>
    <row r="2196" spans="4:21" customFormat="1">
      <c r="D2196" s="86"/>
      <c r="E2196" s="86"/>
      <c r="F2196" s="86"/>
      <c r="K2196" s="86"/>
      <c r="P2196" s="86"/>
      <c r="S2196" s="86"/>
      <c r="T2196" s="24"/>
      <c r="U2196" s="127"/>
    </row>
    <row r="2197" spans="4:21" customFormat="1">
      <c r="D2197" s="86"/>
      <c r="E2197" s="86"/>
      <c r="F2197" s="86"/>
      <c r="K2197" s="86"/>
      <c r="P2197" s="86"/>
      <c r="S2197" s="86"/>
      <c r="T2197" s="24"/>
      <c r="U2197" s="127"/>
    </row>
    <row r="2198" spans="4:21" customFormat="1">
      <c r="D2198" s="86"/>
      <c r="E2198" s="86"/>
      <c r="F2198" s="86"/>
      <c r="K2198" s="86"/>
      <c r="P2198" s="86"/>
      <c r="S2198" s="86"/>
      <c r="T2198" s="24"/>
      <c r="U2198" s="127"/>
    </row>
    <row r="2199" spans="4:21" customFormat="1">
      <c r="D2199" s="86"/>
      <c r="E2199" s="86"/>
      <c r="F2199" s="86"/>
      <c r="K2199" s="86"/>
      <c r="P2199" s="86"/>
      <c r="S2199" s="86"/>
      <c r="T2199" s="24"/>
      <c r="U2199" s="127"/>
    </row>
    <row r="2200" spans="4:21" customFormat="1">
      <c r="D2200" s="86"/>
      <c r="E2200" s="86"/>
      <c r="F2200" s="86"/>
      <c r="K2200" s="86"/>
      <c r="P2200" s="86"/>
      <c r="S2200" s="86"/>
      <c r="T2200" s="24"/>
      <c r="U2200" s="127"/>
    </row>
    <row r="2201" spans="4:21" customFormat="1">
      <c r="D2201" s="86"/>
      <c r="E2201" s="86"/>
      <c r="F2201" s="86"/>
      <c r="K2201" s="86"/>
      <c r="P2201" s="86"/>
      <c r="S2201" s="86"/>
      <c r="T2201" s="24"/>
      <c r="U2201" s="127"/>
    </row>
    <row r="2202" spans="4:21" customFormat="1">
      <c r="D2202" s="86"/>
      <c r="E2202" s="86"/>
      <c r="F2202" s="86"/>
      <c r="K2202" s="86"/>
      <c r="P2202" s="86"/>
      <c r="S2202" s="86"/>
      <c r="T2202" s="24"/>
      <c r="U2202" s="127"/>
    </row>
    <row r="2203" spans="4:21" customFormat="1">
      <c r="D2203" s="86"/>
      <c r="E2203" s="86"/>
      <c r="F2203" s="86"/>
      <c r="K2203" s="86"/>
      <c r="P2203" s="86"/>
      <c r="S2203" s="86"/>
      <c r="T2203" s="24"/>
      <c r="U2203" s="127"/>
    </row>
    <row r="2204" spans="4:21" customFormat="1">
      <c r="D2204" s="86"/>
      <c r="E2204" s="86"/>
      <c r="F2204" s="86"/>
      <c r="K2204" s="86"/>
      <c r="P2204" s="86"/>
      <c r="S2204" s="86"/>
      <c r="T2204" s="24"/>
      <c r="U2204" s="127"/>
    </row>
    <row r="2205" spans="4:21" customFormat="1">
      <c r="D2205" s="86"/>
      <c r="E2205" s="86"/>
      <c r="F2205" s="86"/>
      <c r="K2205" s="86"/>
      <c r="P2205" s="86"/>
      <c r="S2205" s="86"/>
      <c r="T2205" s="24"/>
      <c r="U2205" s="127"/>
    </row>
    <row r="2206" spans="4:21" customFormat="1">
      <c r="D2206" s="86"/>
      <c r="E2206" s="86"/>
      <c r="F2206" s="86"/>
      <c r="K2206" s="86"/>
      <c r="P2206" s="86"/>
      <c r="S2206" s="86"/>
      <c r="T2206" s="24"/>
      <c r="U2206" s="127"/>
    </row>
    <row r="2207" spans="4:21" customFormat="1">
      <c r="D2207" s="86"/>
      <c r="E2207" s="86"/>
      <c r="F2207" s="86"/>
      <c r="K2207" s="86"/>
      <c r="P2207" s="86"/>
      <c r="S2207" s="86"/>
      <c r="T2207" s="24"/>
      <c r="U2207" s="127"/>
    </row>
    <row r="2208" spans="4:21" customFormat="1">
      <c r="D2208" s="86"/>
      <c r="E2208" s="86"/>
      <c r="F2208" s="86"/>
      <c r="K2208" s="86"/>
      <c r="P2208" s="86"/>
      <c r="S2208" s="86"/>
      <c r="T2208" s="24"/>
      <c r="U2208" s="127"/>
    </row>
    <row r="2209" spans="4:21" customFormat="1">
      <c r="D2209" s="86"/>
      <c r="E2209" s="86"/>
      <c r="F2209" s="86"/>
      <c r="K2209" s="86"/>
      <c r="P2209" s="86"/>
      <c r="S2209" s="86"/>
      <c r="T2209" s="24"/>
      <c r="U2209" s="127"/>
    </row>
    <row r="2210" spans="4:21" customFormat="1">
      <c r="D2210" s="86"/>
      <c r="E2210" s="86"/>
      <c r="F2210" s="86"/>
      <c r="K2210" s="86"/>
      <c r="P2210" s="86"/>
      <c r="S2210" s="86"/>
      <c r="T2210" s="24"/>
      <c r="U2210" s="127"/>
    </row>
    <row r="2211" spans="4:21" customFormat="1">
      <c r="D2211" s="86"/>
      <c r="E2211" s="86"/>
      <c r="F2211" s="86"/>
      <c r="K2211" s="86"/>
      <c r="P2211" s="86"/>
      <c r="S2211" s="86"/>
      <c r="T2211" s="24"/>
      <c r="U2211" s="127"/>
    </row>
    <row r="2212" spans="4:21" customFormat="1">
      <c r="D2212" s="86"/>
      <c r="E2212" s="86"/>
      <c r="F2212" s="86"/>
      <c r="K2212" s="86"/>
      <c r="P2212" s="86"/>
      <c r="S2212" s="86"/>
      <c r="T2212" s="24"/>
      <c r="U2212" s="127"/>
    </row>
    <row r="2213" spans="4:21" customFormat="1">
      <c r="D2213" s="86"/>
      <c r="E2213" s="86"/>
      <c r="F2213" s="86"/>
      <c r="K2213" s="86"/>
      <c r="P2213" s="86"/>
      <c r="S2213" s="86"/>
      <c r="T2213" s="24"/>
      <c r="U2213" s="127"/>
    </row>
    <row r="2214" spans="4:21" customFormat="1">
      <c r="D2214" s="86"/>
      <c r="E2214" s="86"/>
      <c r="F2214" s="86"/>
      <c r="K2214" s="86"/>
      <c r="P2214" s="86"/>
      <c r="S2214" s="86"/>
      <c r="T2214" s="24"/>
      <c r="U2214" s="127"/>
    </row>
    <row r="2215" spans="4:21" customFormat="1">
      <c r="D2215" s="86"/>
      <c r="E2215" s="86"/>
      <c r="F2215" s="86"/>
      <c r="K2215" s="86"/>
      <c r="P2215" s="86"/>
      <c r="S2215" s="86"/>
      <c r="T2215" s="24"/>
      <c r="U2215" s="127"/>
    </row>
    <row r="2216" spans="4:21" customFormat="1">
      <c r="D2216" s="86"/>
      <c r="E2216" s="86"/>
      <c r="F2216" s="86"/>
      <c r="K2216" s="86"/>
      <c r="P2216" s="86"/>
      <c r="S2216" s="86"/>
      <c r="T2216" s="24"/>
      <c r="U2216" s="127"/>
    </row>
    <row r="2217" spans="4:21" customFormat="1">
      <c r="D2217" s="86"/>
      <c r="E2217" s="86"/>
      <c r="F2217" s="86"/>
      <c r="K2217" s="86"/>
      <c r="P2217" s="86"/>
      <c r="S2217" s="86"/>
      <c r="T2217" s="24"/>
      <c r="U2217" s="127"/>
    </row>
    <row r="2218" spans="4:21" customFormat="1">
      <c r="D2218" s="86"/>
      <c r="E2218" s="86"/>
      <c r="F2218" s="86"/>
      <c r="K2218" s="86"/>
      <c r="P2218" s="86"/>
      <c r="S2218" s="86"/>
      <c r="T2218" s="24"/>
      <c r="U2218" s="127"/>
    </row>
    <row r="2219" spans="4:21" customFormat="1">
      <c r="D2219" s="86"/>
      <c r="E2219" s="86"/>
      <c r="F2219" s="86"/>
      <c r="K2219" s="86"/>
      <c r="P2219" s="86"/>
      <c r="S2219" s="86"/>
      <c r="T2219" s="24"/>
      <c r="U2219" s="127"/>
    </row>
    <row r="2220" spans="4:21" customFormat="1">
      <c r="D2220" s="86"/>
      <c r="E2220" s="86"/>
      <c r="F2220" s="86"/>
      <c r="K2220" s="86"/>
      <c r="P2220" s="86"/>
      <c r="S2220" s="86"/>
      <c r="T2220" s="24"/>
      <c r="U2220" s="127"/>
    </row>
    <row r="2221" spans="4:21" customFormat="1">
      <c r="D2221" s="86"/>
      <c r="E2221" s="86"/>
      <c r="F2221" s="86"/>
      <c r="K2221" s="86"/>
      <c r="P2221" s="86"/>
      <c r="S2221" s="86"/>
      <c r="T2221" s="24"/>
      <c r="U2221" s="127"/>
    </row>
    <row r="2222" spans="4:21" customFormat="1">
      <c r="D2222" s="86"/>
      <c r="E2222" s="86"/>
      <c r="F2222" s="86"/>
      <c r="K2222" s="86"/>
      <c r="P2222" s="86"/>
      <c r="S2222" s="86"/>
      <c r="T2222" s="24"/>
      <c r="U2222" s="127"/>
    </row>
    <row r="2223" spans="4:21" customFormat="1">
      <c r="D2223" s="86"/>
      <c r="E2223" s="86"/>
      <c r="F2223" s="86"/>
      <c r="K2223" s="86"/>
      <c r="P2223" s="86"/>
      <c r="S2223" s="86"/>
      <c r="T2223" s="24"/>
      <c r="U2223" s="127"/>
    </row>
    <row r="2224" spans="4:21" customFormat="1">
      <c r="D2224" s="86"/>
      <c r="E2224" s="86"/>
      <c r="F2224" s="86"/>
      <c r="K2224" s="86"/>
      <c r="P2224" s="86"/>
      <c r="S2224" s="86"/>
      <c r="T2224" s="24"/>
      <c r="U2224" s="127"/>
    </row>
    <row r="2225" spans="4:21" customFormat="1">
      <c r="D2225" s="86"/>
      <c r="E2225" s="86"/>
      <c r="F2225" s="86"/>
      <c r="K2225" s="86"/>
      <c r="P2225" s="86"/>
      <c r="S2225" s="86"/>
      <c r="T2225" s="24"/>
      <c r="U2225" s="127"/>
    </row>
    <row r="2226" spans="4:21" customFormat="1">
      <c r="D2226" s="86"/>
      <c r="E2226" s="86"/>
      <c r="F2226" s="86"/>
      <c r="K2226" s="86"/>
      <c r="P2226" s="86"/>
      <c r="S2226" s="86"/>
      <c r="T2226" s="24"/>
      <c r="U2226" s="127"/>
    </row>
    <row r="2227" spans="4:21" customFormat="1">
      <c r="D2227" s="86"/>
      <c r="E2227" s="86"/>
      <c r="F2227" s="86"/>
      <c r="K2227" s="86"/>
      <c r="P2227" s="86"/>
      <c r="S2227" s="86"/>
      <c r="T2227" s="24"/>
      <c r="U2227" s="127"/>
    </row>
    <row r="2228" spans="4:21" customFormat="1">
      <c r="D2228" s="86"/>
      <c r="E2228" s="86"/>
      <c r="F2228" s="86"/>
      <c r="K2228" s="86"/>
      <c r="P2228" s="86"/>
      <c r="S2228" s="86"/>
      <c r="T2228" s="24"/>
      <c r="U2228" s="127"/>
    </row>
    <row r="2229" spans="4:21" customFormat="1">
      <c r="D2229" s="86"/>
      <c r="E2229" s="86"/>
      <c r="F2229" s="86"/>
      <c r="K2229" s="86"/>
      <c r="P2229" s="86"/>
      <c r="S2229" s="86"/>
      <c r="T2229" s="24"/>
      <c r="U2229" s="127"/>
    </row>
    <row r="2230" spans="4:21" customFormat="1">
      <c r="D2230" s="86"/>
      <c r="E2230" s="86"/>
      <c r="F2230" s="86"/>
      <c r="K2230" s="86"/>
      <c r="P2230" s="86"/>
      <c r="S2230" s="86"/>
      <c r="T2230" s="24"/>
      <c r="U2230" s="127"/>
    </row>
    <row r="2231" spans="4:21" customFormat="1">
      <c r="D2231" s="86"/>
      <c r="E2231" s="86"/>
      <c r="F2231" s="86"/>
      <c r="K2231" s="86"/>
      <c r="P2231" s="86"/>
      <c r="S2231" s="86"/>
      <c r="T2231" s="24"/>
      <c r="U2231" s="127"/>
    </row>
    <row r="2232" spans="4:21" customFormat="1">
      <c r="D2232" s="86"/>
      <c r="E2232" s="86"/>
      <c r="F2232" s="86"/>
      <c r="K2232" s="86"/>
      <c r="P2232" s="86"/>
      <c r="S2232" s="86"/>
      <c r="T2232" s="24"/>
      <c r="U2232" s="127"/>
    </row>
    <row r="2233" spans="4:21" customFormat="1">
      <c r="D2233" s="86"/>
      <c r="E2233" s="86"/>
      <c r="F2233" s="86"/>
      <c r="K2233" s="86"/>
      <c r="P2233" s="86"/>
      <c r="S2233" s="86"/>
      <c r="T2233" s="24"/>
      <c r="U2233" s="127"/>
    </row>
    <row r="2234" spans="4:21" customFormat="1">
      <c r="D2234" s="86"/>
      <c r="E2234" s="86"/>
      <c r="F2234" s="86"/>
      <c r="K2234" s="86"/>
      <c r="P2234" s="86"/>
      <c r="S2234" s="86"/>
      <c r="T2234" s="24"/>
      <c r="U2234" s="127"/>
    </row>
    <row r="2235" spans="4:21" customFormat="1">
      <c r="D2235" s="86"/>
      <c r="E2235" s="86"/>
      <c r="F2235" s="86"/>
      <c r="K2235" s="86"/>
      <c r="P2235" s="86"/>
      <c r="S2235" s="86"/>
      <c r="T2235" s="24"/>
      <c r="U2235" s="127"/>
    </row>
    <row r="2236" spans="4:21" customFormat="1">
      <c r="D2236" s="86"/>
      <c r="E2236" s="86"/>
      <c r="F2236" s="86"/>
      <c r="K2236" s="86"/>
      <c r="P2236" s="86"/>
      <c r="S2236" s="86"/>
      <c r="T2236" s="24"/>
      <c r="U2236" s="127"/>
    </row>
    <row r="2237" spans="4:21" customFormat="1">
      <c r="D2237" s="86"/>
      <c r="E2237" s="86"/>
      <c r="F2237" s="86"/>
      <c r="K2237" s="86"/>
      <c r="P2237" s="86"/>
      <c r="S2237" s="86"/>
      <c r="T2237" s="24"/>
      <c r="U2237" s="127"/>
    </row>
    <row r="2238" spans="4:21" customFormat="1">
      <c r="D2238" s="86"/>
      <c r="E2238" s="86"/>
      <c r="F2238" s="86"/>
      <c r="K2238" s="86"/>
      <c r="P2238" s="86"/>
      <c r="S2238" s="86"/>
      <c r="T2238" s="24"/>
      <c r="U2238" s="127"/>
    </row>
    <row r="2239" spans="4:21" customFormat="1">
      <c r="D2239" s="86"/>
      <c r="E2239" s="86"/>
      <c r="F2239" s="86"/>
      <c r="K2239" s="86"/>
      <c r="P2239" s="86"/>
      <c r="S2239" s="86"/>
      <c r="T2239" s="24"/>
      <c r="U2239" s="127"/>
    </row>
    <row r="2240" spans="4:21" customFormat="1">
      <c r="D2240" s="86"/>
      <c r="E2240" s="86"/>
      <c r="F2240" s="86"/>
      <c r="K2240" s="86"/>
      <c r="P2240" s="86"/>
      <c r="S2240" s="86"/>
      <c r="T2240" s="24"/>
      <c r="U2240" s="127"/>
    </row>
    <row r="2241" spans="4:21" customFormat="1">
      <c r="D2241" s="86"/>
      <c r="E2241" s="86"/>
      <c r="F2241" s="86"/>
      <c r="K2241" s="86"/>
      <c r="P2241" s="86"/>
      <c r="S2241" s="86"/>
      <c r="T2241" s="24"/>
      <c r="U2241" s="127"/>
    </row>
    <row r="2242" spans="4:21" customFormat="1">
      <c r="D2242" s="86"/>
      <c r="E2242" s="86"/>
      <c r="F2242" s="86"/>
      <c r="K2242" s="86"/>
      <c r="P2242" s="86"/>
      <c r="S2242" s="86"/>
      <c r="T2242" s="24"/>
      <c r="U2242" s="127"/>
    </row>
    <row r="2243" spans="4:21" customFormat="1">
      <c r="D2243" s="86"/>
      <c r="E2243" s="86"/>
      <c r="F2243" s="86"/>
      <c r="K2243" s="86"/>
      <c r="P2243" s="86"/>
      <c r="S2243" s="86"/>
      <c r="T2243" s="24"/>
      <c r="U2243" s="127"/>
    </row>
    <row r="2244" spans="4:21" customFormat="1">
      <c r="D2244" s="86"/>
      <c r="E2244" s="86"/>
      <c r="F2244" s="86"/>
      <c r="K2244" s="86"/>
      <c r="P2244" s="86"/>
      <c r="S2244" s="86"/>
      <c r="T2244" s="24"/>
      <c r="U2244" s="127"/>
    </row>
    <row r="2245" spans="4:21" customFormat="1">
      <c r="D2245" s="86"/>
      <c r="E2245" s="86"/>
      <c r="F2245" s="86"/>
      <c r="K2245" s="86"/>
      <c r="P2245" s="86"/>
      <c r="S2245" s="86"/>
      <c r="T2245" s="24"/>
      <c r="U2245" s="127"/>
    </row>
    <row r="2246" spans="4:21" customFormat="1">
      <c r="D2246" s="86"/>
      <c r="E2246" s="86"/>
      <c r="F2246" s="86"/>
      <c r="K2246" s="86"/>
      <c r="P2246" s="86"/>
      <c r="S2246" s="86"/>
      <c r="T2246" s="24"/>
      <c r="U2246" s="127"/>
    </row>
    <row r="2247" spans="4:21" customFormat="1">
      <c r="D2247" s="86"/>
      <c r="E2247" s="86"/>
      <c r="F2247" s="86"/>
      <c r="K2247" s="86"/>
      <c r="P2247" s="86"/>
      <c r="S2247" s="86"/>
      <c r="T2247" s="24"/>
      <c r="U2247" s="127"/>
    </row>
    <row r="2248" spans="4:21" customFormat="1">
      <c r="D2248" s="86"/>
      <c r="E2248" s="86"/>
      <c r="F2248" s="86"/>
      <c r="K2248" s="86"/>
      <c r="P2248" s="86"/>
      <c r="S2248" s="86"/>
      <c r="T2248" s="24"/>
      <c r="U2248" s="127"/>
    </row>
    <row r="2249" spans="4:21" customFormat="1">
      <c r="D2249" s="86"/>
      <c r="E2249" s="86"/>
      <c r="F2249" s="86"/>
      <c r="K2249" s="86"/>
      <c r="P2249" s="86"/>
      <c r="S2249" s="86"/>
      <c r="T2249" s="24"/>
      <c r="U2249" s="127"/>
    </row>
    <row r="2250" spans="4:21" customFormat="1">
      <c r="D2250" s="86"/>
      <c r="E2250" s="86"/>
      <c r="F2250" s="86"/>
      <c r="K2250" s="86"/>
      <c r="P2250" s="86"/>
      <c r="S2250" s="86"/>
      <c r="T2250" s="24"/>
      <c r="U2250" s="127"/>
    </row>
    <row r="2251" spans="4:21" customFormat="1">
      <c r="D2251" s="86"/>
      <c r="E2251" s="86"/>
      <c r="F2251" s="86"/>
      <c r="K2251" s="86"/>
      <c r="P2251" s="86"/>
      <c r="S2251" s="86"/>
      <c r="T2251" s="24"/>
      <c r="U2251" s="127"/>
    </row>
    <row r="2252" spans="4:21" customFormat="1">
      <c r="D2252" s="86"/>
      <c r="E2252" s="86"/>
      <c r="F2252" s="86"/>
      <c r="K2252" s="86"/>
      <c r="P2252" s="86"/>
      <c r="S2252" s="86"/>
      <c r="T2252" s="24"/>
      <c r="U2252" s="127"/>
    </row>
    <row r="2253" spans="4:21" customFormat="1">
      <c r="D2253" s="86"/>
      <c r="E2253" s="86"/>
      <c r="F2253" s="86"/>
      <c r="K2253" s="86"/>
      <c r="P2253" s="86"/>
      <c r="S2253" s="86"/>
      <c r="T2253" s="24"/>
      <c r="U2253" s="127"/>
    </row>
    <row r="2254" spans="4:21" customFormat="1">
      <c r="D2254" s="86"/>
      <c r="E2254" s="86"/>
      <c r="F2254" s="86"/>
      <c r="K2254" s="86"/>
      <c r="P2254" s="86"/>
      <c r="S2254" s="86"/>
      <c r="T2254" s="24"/>
      <c r="U2254" s="127"/>
    </row>
    <row r="2255" spans="4:21" customFormat="1">
      <c r="D2255" s="86"/>
      <c r="E2255" s="86"/>
      <c r="F2255" s="86"/>
      <c r="K2255" s="86"/>
      <c r="P2255" s="86"/>
      <c r="S2255" s="86"/>
      <c r="T2255" s="24"/>
      <c r="U2255" s="127"/>
    </row>
    <row r="2256" spans="4:21" customFormat="1">
      <c r="D2256" s="86"/>
      <c r="E2256" s="86"/>
      <c r="F2256" s="86"/>
      <c r="K2256" s="86"/>
      <c r="P2256" s="86"/>
      <c r="S2256" s="86"/>
      <c r="T2256" s="24"/>
      <c r="U2256" s="127"/>
    </row>
    <row r="2257" spans="4:21" customFormat="1">
      <c r="D2257" s="86"/>
      <c r="E2257" s="86"/>
      <c r="F2257" s="86"/>
      <c r="K2257" s="86"/>
      <c r="P2257" s="86"/>
      <c r="S2257" s="86"/>
      <c r="T2257" s="24"/>
      <c r="U2257" s="127"/>
    </row>
    <row r="2258" spans="4:21" customFormat="1">
      <c r="D2258" s="86"/>
      <c r="E2258" s="86"/>
      <c r="F2258" s="86"/>
      <c r="K2258" s="86"/>
      <c r="P2258" s="86"/>
      <c r="S2258" s="86"/>
      <c r="T2258" s="24"/>
      <c r="U2258" s="127"/>
    </row>
    <row r="2259" spans="4:21" customFormat="1">
      <c r="D2259" s="86"/>
      <c r="E2259" s="86"/>
      <c r="F2259" s="86"/>
      <c r="K2259" s="86"/>
      <c r="P2259" s="86"/>
      <c r="S2259" s="86"/>
      <c r="T2259" s="24"/>
      <c r="U2259" s="127"/>
    </row>
    <row r="2260" spans="4:21" customFormat="1">
      <c r="D2260" s="86"/>
      <c r="E2260" s="86"/>
      <c r="F2260" s="86"/>
      <c r="K2260" s="86"/>
      <c r="P2260" s="86"/>
      <c r="S2260" s="86"/>
      <c r="T2260" s="24"/>
      <c r="U2260" s="127"/>
    </row>
    <row r="2261" spans="4:21" customFormat="1">
      <c r="D2261" s="86"/>
      <c r="E2261" s="86"/>
      <c r="F2261" s="86"/>
      <c r="K2261" s="86"/>
      <c r="P2261" s="86"/>
      <c r="S2261" s="86"/>
      <c r="T2261" s="24"/>
      <c r="U2261" s="127"/>
    </row>
    <row r="2262" spans="4:21" customFormat="1">
      <c r="D2262" s="86"/>
      <c r="E2262" s="86"/>
      <c r="F2262" s="86"/>
      <c r="K2262" s="86"/>
      <c r="P2262" s="86"/>
      <c r="S2262" s="86"/>
      <c r="T2262" s="24"/>
      <c r="U2262" s="127"/>
    </row>
    <row r="2263" spans="4:21" customFormat="1">
      <c r="D2263" s="86"/>
      <c r="E2263" s="86"/>
      <c r="F2263" s="86"/>
      <c r="K2263" s="86"/>
      <c r="P2263" s="86"/>
      <c r="S2263" s="86"/>
      <c r="T2263" s="24"/>
      <c r="U2263" s="127"/>
    </row>
    <row r="2264" spans="4:21" customFormat="1">
      <c r="D2264" s="86"/>
      <c r="E2264" s="86"/>
      <c r="F2264" s="86"/>
      <c r="K2264" s="86"/>
      <c r="P2264" s="86"/>
      <c r="S2264" s="86"/>
      <c r="T2264" s="24"/>
      <c r="U2264" s="127"/>
    </row>
    <row r="2265" spans="4:21" customFormat="1">
      <c r="D2265" s="86"/>
      <c r="E2265" s="86"/>
      <c r="F2265" s="86"/>
      <c r="K2265" s="86"/>
      <c r="P2265" s="86"/>
      <c r="S2265" s="86"/>
      <c r="T2265" s="24"/>
      <c r="U2265" s="127"/>
    </row>
    <row r="2266" spans="4:21" customFormat="1">
      <c r="D2266" s="86"/>
      <c r="E2266" s="86"/>
      <c r="F2266" s="86"/>
      <c r="K2266" s="86"/>
      <c r="P2266" s="86"/>
      <c r="S2266" s="86"/>
      <c r="T2266" s="24"/>
      <c r="U2266" s="127"/>
    </row>
    <row r="2267" spans="4:21" customFormat="1">
      <c r="D2267" s="86"/>
      <c r="E2267" s="86"/>
      <c r="F2267" s="86"/>
      <c r="K2267" s="86"/>
      <c r="P2267" s="86"/>
      <c r="S2267" s="86"/>
      <c r="T2267" s="24"/>
      <c r="U2267" s="127"/>
    </row>
    <row r="2268" spans="4:21" customFormat="1">
      <c r="D2268" s="86"/>
      <c r="E2268" s="86"/>
      <c r="F2268" s="86"/>
      <c r="K2268" s="86"/>
      <c r="P2268" s="86"/>
      <c r="S2268" s="86"/>
      <c r="T2268" s="24"/>
      <c r="U2268" s="127"/>
    </row>
    <row r="2269" spans="4:21" customFormat="1">
      <c r="D2269" s="86"/>
      <c r="E2269" s="86"/>
      <c r="F2269" s="86"/>
      <c r="K2269" s="86"/>
      <c r="P2269" s="86"/>
      <c r="S2269" s="86"/>
      <c r="T2269" s="24"/>
      <c r="U2269" s="127"/>
    </row>
    <row r="2270" spans="4:21" customFormat="1">
      <c r="D2270" s="86"/>
      <c r="E2270" s="86"/>
      <c r="F2270" s="86"/>
      <c r="K2270" s="86"/>
      <c r="P2270" s="86"/>
      <c r="S2270" s="86"/>
      <c r="T2270" s="24"/>
      <c r="U2270" s="127"/>
    </row>
    <row r="2271" spans="4:21" customFormat="1">
      <c r="D2271" s="86"/>
      <c r="E2271" s="86"/>
      <c r="F2271" s="86"/>
      <c r="K2271" s="86"/>
      <c r="P2271" s="86"/>
      <c r="S2271" s="86"/>
      <c r="T2271" s="24"/>
      <c r="U2271" s="127"/>
    </row>
    <row r="2272" spans="4:21" customFormat="1">
      <c r="D2272" s="86"/>
      <c r="E2272" s="86"/>
      <c r="F2272" s="86"/>
      <c r="K2272" s="86"/>
      <c r="P2272" s="86"/>
      <c r="S2272" s="86"/>
      <c r="T2272" s="24"/>
      <c r="U2272" s="127"/>
    </row>
    <row r="2273" spans="4:21" customFormat="1">
      <c r="D2273" s="86"/>
      <c r="E2273" s="86"/>
      <c r="F2273" s="86"/>
      <c r="K2273" s="86"/>
      <c r="P2273" s="86"/>
      <c r="S2273" s="86"/>
      <c r="T2273" s="24"/>
      <c r="U2273" s="127"/>
    </row>
    <row r="2274" spans="4:21" customFormat="1">
      <c r="D2274" s="86"/>
      <c r="E2274" s="86"/>
      <c r="F2274" s="86"/>
      <c r="K2274" s="86"/>
      <c r="P2274" s="86"/>
      <c r="S2274" s="86"/>
      <c r="T2274" s="24"/>
      <c r="U2274" s="127"/>
    </row>
    <row r="2275" spans="4:21" customFormat="1">
      <c r="D2275" s="86"/>
      <c r="E2275" s="86"/>
      <c r="F2275" s="86"/>
      <c r="K2275" s="86"/>
      <c r="P2275" s="86"/>
      <c r="S2275" s="86"/>
      <c r="T2275" s="24"/>
      <c r="U2275" s="127"/>
    </row>
    <row r="2276" spans="4:21" customFormat="1">
      <c r="D2276" s="86"/>
      <c r="E2276" s="86"/>
      <c r="F2276" s="86"/>
      <c r="K2276" s="86"/>
      <c r="P2276" s="86"/>
      <c r="S2276" s="86"/>
      <c r="T2276" s="24"/>
      <c r="U2276" s="127"/>
    </row>
    <row r="2277" spans="4:21" customFormat="1">
      <c r="D2277" s="86"/>
      <c r="E2277" s="86"/>
      <c r="F2277" s="86"/>
      <c r="K2277" s="86"/>
      <c r="P2277" s="86"/>
      <c r="S2277" s="86"/>
      <c r="T2277" s="24"/>
      <c r="U2277" s="127"/>
    </row>
    <row r="2278" spans="4:21" customFormat="1">
      <c r="D2278" s="86"/>
      <c r="E2278" s="86"/>
      <c r="F2278" s="86"/>
      <c r="K2278" s="86"/>
      <c r="P2278" s="86"/>
      <c r="S2278" s="86"/>
      <c r="T2278" s="24"/>
      <c r="U2278" s="127"/>
    </row>
    <row r="2279" spans="4:21" customFormat="1">
      <c r="D2279" s="86"/>
      <c r="E2279" s="86"/>
      <c r="F2279" s="86"/>
      <c r="K2279" s="86"/>
      <c r="P2279" s="86"/>
      <c r="S2279" s="86"/>
      <c r="T2279" s="24"/>
      <c r="U2279" s="127"/>
    </row>
    <row r="2280" spans="4:21" customFormat="1">
      <c r="D2280" s="86"/>
      <c r="E2280" s="86"/>
      <c r="F2280" s="86"/>
      <c r="K2280" s="86"/>
      <c r="P2280" s="86"/>
      <c r="S2280" s="86"/>
      <c r="T2280" s="24"/>
      <c r="U2280" s="127"/>
    </row>
    <row r="2281" spans="4:21" customFormat="1">
      <c r="D2281" s="86"/>
      <c r="E2281" s="86"/>
      <c r="F2281" s="86"/>
      <c r="K2281" s="86"/>
      <c r="P2281" s="86"/>
      <c r="S2281" s="86"/>
      <c r="T2281" s="24"/>
      <c r="U2281" s="127"/>
    </row>
    <row r="2282" spans="4:21" customFormat="1">
      <c r="D2282" s="86"/>
      <c r="E2282" s="86"/>
      <c r="F2282" s="86"/>
      <c r="K2282" s="86"/>
      <c r="P2282" s="86"/>
      <c r="S2282" s="86"/>
      <c r="T2282" s="24"/>
      <c r="U2282" s="127"/>
    </row>
    <row r="2283" spans="4:21" customFormat="1">
      <c r="D2283" s="86"/>
      <c r="E2283" s="86"/>
      <c r="F2283" s="86"/>
      <c r="K2283" s="86"/>
      <c r="P2283" s="86"/>
      <c r="S2283" s="86"/>
      <c r="T2283" s="24"/>
      <c r="U2283" s="127"/>
    </row>
    <row r="2284" spans="4:21" customFormat="1">
      <c r="D2284" s="86"/>
      <c r="E2284" s="86"/>
      <c r="F2284" s="86"/>
      <c r="K2284" s="86"/>
      <c r="P2284" s="86"/>
      <c r="S2284" s="86"/>
      <c r="T2284" s="24"/>
      <c r="U2284" s="127"/>
    </row>
    <row r="2285" spans="4:21" customFormat="1">
      <c r="D2285" s="86"/>
      <c r="E2285" s="86"/>
      <c r="F2285" s="86"/>
      <c r="K2285" s="86"/>
      <c r="P2285" s="86"/>
      <c r="S2285" s="86"/>
      <c r="T2285" s="24"/>
      <c r="U2285" s="127"/>
    </row>
    <row r="2286" spans="4:21" customFormat="1">
      <c r="D2286" s="86"/>
      <c r="E2286" s="86"/>
      <c r="F2286" s="86"/>
      <c r="K2286" s="86"/>
      <c r="P2286" s="86"/>
      <c r="S2286" s="86"/>
      <c r="T2286" s="24"/>
      <c r="U2286" s="127"/>
    </row>
    <row r="2287" spans="4:21" customFormat="1">
      <c r="D2287" s="86"/>
      <c r="E2287" s="86"/>
      <c r="F2287" s="86"/>
      <c r="K2287" s="86"/>
      <c r="P2287" s="86"/>
      <c r="S2287" s="86"/>
      <c r="T2287" s="24"/>
      <c r="U2287" s="127"/>
    </row>
    <row r="2288" spans="4:21" customFormat="1">
      <c r="D2288" s="86"/>
      <c r="E2288" s="86"/>
      <c r="F2288" s="86"/>
      <c r="K2288" s="86"/>
      <c r="P2288" s="86"/>
      <c r="S2288" s="86"/>
      <c r="T2288" s="24"/>
      <c r="U2288" s="127"/>
    </row>
    <row r="2289" spans="4:21" customFormat="1">
      <c r="D2289" s="86"/>
      <c r="E2289" s="86"/>
      <c r="F2289" s="86"/>
      <c r="K2289" s="86"/>
      <c r="P2289" s="86"/>
      <c r="S2289" s="86"/>
      <c r="T2289" s="24"/>
      <c r="U2289" s="127"/>
    </row>
    <row r="2290" spans="4:21" customFormat="1">
      <c r="D2290" s="86"/>
      <c r="E2290" s="86"/>
      <c r="F2290" s="86"/>
      <c r="K2290" s="86"/>
      <c r="P2290" s="86"/>
      <c r="S2290" s="86"/>
      <c r="T2290" s="24"/>
      <c r="U2290" s="127"/>
    </row>
    <row r="2291" spans="4:21" customFormat="1">
      <c r="D2291" s="86"/>
      <c r="E2291" s="86"/>
      <c r="F2291" s="86"/>
      <c r="K2291" s="86"/>
      <c r="P2291" s="86"/>
      <c r="S2291" s="86"/>
      <c r="T2291" s="24"/>
      <c r="U2291" s="127"/>
    </row>
    <row r="2292" spans="4:21" customFormat="1">
      <c r="D2292" s="86"/>
      <c r="E2292" s="86"/>
      <c r="F2292" s="86"/>
      <c r="K2292" s="86"/>
      <c r="P2292" s="86"/>
      <c r="S2292" s="86"/>
      <c r="T2292" s="24"/>
      <c r="U2292" s="127"/>
    </row>
    <row r="2293" spans="4:21" customFormat="1">
      <c r="D2293" s="86"/>
      <c r="E2293" s="86"/>
      <c r="F2293" s="86"/>
      <c r="K2293" s="86"/>
      <c r="P2293" s="86"/>
      <c r="S2293" s="86"/>
      <c r="T2293" s="24"/>
      <c r="U2293" s="127"/>
    </row>
    <row r="2294" spans="4:21" customFormat="1">
      <c r="D2294" s="86"/>
      <c r="E2294" s="86"/>
      <c r="F2294" s="86"/>
      <c r="K2294" s="86"/>
      <c r="P2294" s="86"/>
      <c r="S2294" s="86"/>
      <c r="T2294" s="24"/>
      <c r="U2294" s="127"/>
    </row>
    <row r="2295" spans="4:21" customFormat="1">
      <c r="D2295" s="86"/>
      <c r="E2295" s="86"/>
      <c r="F2295" s="86"/>
      <c r="K2295" s="86"/>
      <c r="P2295" s="86"/>
      <c r="S2295" s="86"/>
      <c r="T2295" s="24"/>
      <c r="U2295" s="127"/>
    </row>
    <row r="2296" spans="4:21" customFormat="1">
      <c r="D2296" s="86"/>
      <c r="E2296" s="86"/>
      <c r="F2296" s="86"/>
      <c r="K2296" s="86"/>
      <c r="P2296" s="86"/>
      <c r="S2296" s="86"/>
      <c r="T2296" s="24"/>
      <c r="U2296" s="127"/>
    </row>
    <row r="2297" spans="4:21" customFormat="1">
      <c r="D2297" s="86"/>
      <c r="E2297" s="86"/>
      <c r="F2297" s="86"/>
      <c r="K2297" s="86"/>
      <c r="P2297" s="86"/>
      <c r="S2297" s="86"/>
      <c r="T2297" s="24"/>
      <c r="U2297" s="127"/>
    </row>
    <row r="2298" spans="4:21" customFormat="1">
      <c r="D2298" s="86"/>
      <c r="E2298" s="86"/>
      <c r="F2298" s="86"/>
      <c r="K2298" s="86"/>
      <c r="P2298" s="86"/>
      <c r="S2298" s="86"/>
      <c r="T2298" s="24"/>
      <c r="U2298" s="127"/>
    </row>
    <row r="2299" spans="4:21" customFormat="1">
      <c r="D2299" s="86"/>
      <c r="E2299" s="86"/>
      <c r="F2299" s="86"/>
      <c r="K2299" s="86"/>
      <c r="P2299" s="86"/>
      <c r="S2299" s="86"/>
      <c r="T2299" s="24"/>
      <c r="U2299" s="127"/>
    </row>
    <row r="2300" spans="4:21" customFormat="1">
      <c r="D2300" s="86"/>
      <c r="E2300" s="86"/>
      <c r="F2300" s="86"/>
      <c r="K2300" s="86"/>
      <c r="P2300" s="86"/>
      <c r="S2300" s="86"/>
      <c r="T2300" s="24"/>
      <c r="U2300" s="127"/>
    </row>
    <row r="2301" spans="4:21" customFormat="1">
      <c r="D2301" s="86"/>
      <c r="E2301" s="86"/>
      <c r="F2301" s="86"/>
      <c r="K2301" s="86"/>
      <c r="P2301" s="86"/>
      <c r="S2301" s="86"/>
      <c r="T2301" s="24"/>
      <c r="U2301" s="127"/>
    </row>
    <row r="2302" spans="4:21" customFormat="1">
      <c r="D2302" s="86"/>
      <c r="E2302" s="86"/>
      <c r="F2302" s="86"/>
      <c r="K2302" s="86"/>
      <c r="P2302" s="86"/>
      <c r="S2302" s="86"/>
      <c r="T2302" s="24"/>
      <c r="U2302" s="127"/>
    </row>
    <row r="2303" spans="4:21" customFormat="1">
      <c r="D2303" s="86"/>
      <c r="E2303" s="86"/>
      <c r="F2303" s="86"/>
      <c r="K2303" s="86"/>
      <c r="P2303" s="86"/>
      <c r="S2303" s="86"/>
      <c r="T2303" s="24"/>
      <c r="U2303" s="127"/>
    </row>
    <row r="2304" spans="4:21" customFormat="1">
      <c r="D2304" s="86"/>
      <c r="E2304" s="86"/>
      <c r="F2304" s="86"/>
      <c r="K2304" s="86"/>
      <c r="P2304" s="86"/>
      <c r="S2304" s="86"/>
      <c r="T2304" s="24"/>
      <c r="U2304" s="127"/>
    </row>
    <row r="2305" spans="4:21" customFormat="1">
      <c r="D2305" s="86"/>
      <c r="E2305" s="86"/>
      <c r="F2305" s="86"/>
      <c r="K2305" s="86"/>
      <c r="P2305" s="86"/>
      <c r="S2305" s="86"/>
      <c r="T2305" s="24"/>
      <c r="U2305" s="127"/>
    </row>
    <row r="2306" spans="4:21" customFormat="1">
      <c r="D2306" s="86"/>
      <c r="E2306" s="86"/>
      <c r="F2306" s="86"/>
      <c r="K2306" s="86"/>
      <c r="P2306" s="86"/>
      <c r="S2306" s="86"/>
      <c r="T2306" s="24"/>
      <c r="U2306" s="127"/>
    </row>
    <row r="2307" spans="4:21" customFormat="1">
      <c r="D2307" s="86"/>
      <c r="E2307" s="86"/>
      <c r="F2307" s="86"/>
      <c r="K2307" s="86"/>
      <c r="P2307" s="86"/>
      <c r="S2307" s="86"/>
      <c r="T2307" s="24"/>
      <c r="U2307" s="127"/>
    </row>
    <row r="2308" spans="4:21" customFormat="1">
      <c r="D2308" s="86"/>
      <c r="E2308" s="86"/>
      <c r="F2308" s="86"/>
      <c r="K2308" s="86"/>
      <c r="P2308" s="86"/>
      <c r="S2308" s="86"/>
      <c r="T2308" s="24"/>
      <c r="U2308" s="127"/>
    </row>
    <row r="2309" spans="4:21" customFormat="1">
      <c r="D2309" s="86"/>
      <c r="E2309" s="86"/>
      <c r="F2309" s="86"/>
      <c r="K2309" s="86"/>
      <c r="P2309" s="86"/>
      <c r="S2309" s="86"/>
      <c r="T2309" s="24"/>
      <c r="U2309" s="127"/>
    </row>
    <row r="2310" spans="4:21" customFormat="1">
      <c r="D2310" s="86"/>
      <c r="E2310" s="86"/>
      <c r="F2310" s="86"/>
      <c r="K2310" s="86"/>
      <c r="P2310" s="86"/>
      <c r="S2310" s="86"/>
      <c r="T2310" s="24"/>
      <c r="U2310" s="127"/>
    </row>
    <row r="2311" spans="4:21" customFormat="1">
      <c r="D2311" s="86"/>
      <c r="E2311" s="86"/>
      <c r="F2311" s="86"/>
      <c r="K2311" s="86"/>
      <c r="P2311" s="86"/>
      <c r="S2311" s="86"/>
      <c r="T2311" s="24"/>
      <c r="U2311" s="127"/>
    </row>
    <row r="2312" spans="4:21" customFormat="1">
      <c r="D2312" s="86"/>
      <c r="E2312" s="86"/>
      <c r="F2312" s="86"/>
      <c r="K2312" s="86"/>
      <c r="P2312" s="86"/>
      <c r="S2312" s="86"/>
      <c r="T2312" s="24"/>
      <c r="U2312" s="127"/>
    </row>
    <row r="2313" spans="4:21" customFormat="1">
      <c r="D2313" s="86"/>
      <c r="E2313" s="86"/>
      <c r="F2313" s="86"/>
      <c r="K2313" s="86"/>
      <c r="P2313" s="86"/>
      <c r="S2313" s="86"/>
      <c r="T2313" s="24"/>
      <c r="U2313" s="127"/>
    </row>
    <row r="2314" spans="4:21" customFormat="1">
      <c r="D2314" s="86"/>
      <c r="E2314" s="86"/>
      <c r="F2314" s="86"/>
      <c r="K2314" s="86"/>
      <c r="P2314" s="86"/>
      <c r="S2314" s="86"/>
      <c r="T2314" s="24"/>
      <c r="U2314" s="127"/>
    </row>
    <row r="2315" spans="4:21" customFormat="1">
      <c r="D2315" s="86"/>
      <c r="E2315" s="86"/>
      <c r="F2315" s="86"/>
      <c r="K2315" s="86"/>
      <c r="P2315" s="86"/>
      <c r="S2315" s="86"/>
      <c r="T2315" s="24"/>
      <c r="U2315" s="127"/>
    </row>
    <row r="2316" spans="4:21" customFormat="1">
      <c r="D2316" s="86"/>
      <c r="E2316" s="86"/>
      <c r="F2316" s="86"/>
      <c r="K2316" s="86"/>
      <c r="P2316" s="86"/>
      <c r="S2316" s="86"/>
      <c r="T2316" s="24"/>
      <c r="U2316" s="127"/>
    </row>
    <row r="2317" spans="4:21" customFormat="1">
      <c r="D2317" s="86"/>
      <c r="E2317" s="86"/>
      <c r="F2317" s="86"/>
      <c r="K2317" s="86"/>
      <c r="P2317" s="86"/>
      <c r="S2317" s="86"/>
      <c r="T2317" s="24"/>
      <c r="U2317" s="127"/>
    </row>
    <row r="2318" spans="4:21" customFormat="1">
      <c r="D2318" s="86"/>
      <c r="E2318" s="86"/>
      <c r="F2318" s="86"/>
      <c r="K2318" s="86"/>
      <c r="P2318" s="86"/>
      <c r="S2318" s="86"/>
      <c r="T2318" s="24"/>
      <c r="U2318" s="127"/>
    </row>
    <row r="2319" spans="4:21" customFormat="1">
      <c r="D2319" s="86"/>
      <c r="E2319" s="86"/>
      <c r="F2319" s="86"/>
      <c r="K2319" s="86"/>
      <c r="P2319" s="86"/>
      <c r="S2319" s="86"/>
      <c r="T2319" s="24"/>
      <c r="U2319" s="127"/>
    </row>
    <row r="2320" spans="4:21" customFormat="1">
      <c r="D2320" s="86"/>
      <c r="E2320" s="86"/>
      <c r="F2320" s="86"/>
      <c r="K2320" s="86"/>
      <c r="P2320" s="86"/>
      <c r="S2320" s="86"/>
      <c r="T2320" s="24"/>
      <c r="U2320" s="127"/>
    </row>
    <row r="2321" spans="4:21" customFormat="1">
      <c r="D2321" s="86"/>
      <c r="E2321" s="86"/>
      <c r="F2321" s="86"/>
      <c r="K2321" s="86"/>
      <c r="P2321" s="86"/>
      <c r="S2321" s="86"/>
      <c r="T2321" s="24"/>
      <c r="U2321" s="127"/>
    </row>
    <row r="2322" spans="4:21" customFormat="1">
      <c r="D2322" s="86"/>
      <c r="E2322" s="86"/>
      <c r="F2322" s="86"/>
      <c r="K2322" s="86"/>
      <c r="P2322" s="86"/>
      <c r="S2322" s="86"/>
      <c r="T2322" s="24"/>
      <c r="U2322" s="127"/>
    </row>
    <row r="2323" spans="4:21" customFormat="1">
      <c r="D2323" s="86"/>
      <c r="E2323" s="86"/>
      <c r="F2323" s="86"/>
      <c r="K2323" s="86"/>
      <c r="P2323" s="86"/>
      <c r="S2323" s="86"/>
      <c r="T2323" s="24"/>
      <c r="U2323" s="127"/>
    </row>
    <row r="2324" spans="4:21" customFormat="1">
      <c r="D2324" s="86"/>
      <c r="E2324" s="86"/>
      <c r="F2324" s="86"/>
      <c r="K2324" s="86"/>
      <c r="P2324" s="86"/>
      <c r="S2324" s="86"/>
      <c r="T2324" s="24"/>
      <c r="U2324" s="127"/>
    </row>
    <row r="2325" spans="4:21" customFormat="1">
      <c r="D2325" s="86"/>
      <c r="E2325" s="86"/>
      <c r="F2325" s="86"/>
      <c r="K2325" s="86"/>
      <c r="P2325" s="86"/>
      <c r="S2325" s="86"/>
      <c r="T2325" s="24"/>
      <c r="U2325" s="127"/>
    </row>
    <row r="2326" spans="4:21" customFormat="1">
      <c r="D2326" s="86"/>
      <c r="E2326" s="86"/>
      <c r="F2326" s="86"/>
      <c r="K2326" s="86"/>
      <c r="P2326" s="86"/>
      <c r="S2326" s="86"/>
      <c r="T2326" s="24"/>
      <c r="U2326" s="127"/>
    </row>
    <row r="2327" spans="4:21" customFormat="1">
      <c r="D2327" s="86"/>
      <c r="E2327" s="86"/>
      <c r="F2327" s="86"/>
      <c r="K2327" s="86"/>
      <c r="P2327" s="86"/>
      <c r="S2327" s="86"/>
      <c r="T2327" s="24"/>
      <c r="U2327" s="127"/>
    </row>
    <row r="2328" spans="4:21" customFormat="1">
      <c r="D2328" s="86"/>
      <c r="E2328" s="86"/>
      <c r="F2328" s="86"/>
      <c r="K2328" s="86"/>
      <c r="P2328" s="86"/>
      <c r="S2328" s="86"/>
      <c r="T2328" s="24"/>
      <c r="U2328" s="127"/>
    </row>
    <row r="2329" spans="4:21" customFormat="1">
      <c r="D2329" s="86"/>
      <c r="E2329" s="86"/>
      <c r="F2329" s="86"/>
      <c r="K2329" s="86"/>
      <c r="P2329" s="86"/>
      <c r="S2329" s="86"/>
      <c r="T2329" s="24"/>
      <c r="U2329" s="127"/>
    </row>
    <row r="2330" spans="4:21" customFormat="1">
      <c r="D2330" s="86"/>
      <c r="E2330" s="86"/>
      <c r="F2330" s="86"/>
      <c r="K2330" s="86"/>
      <c r="P2330" s="86"/>
      <c r="S2330" s="86"/>
      <c r="T2330" s="24"/>
      <c r="U2330" s="127"/>
    </row>
    <row r="2331" spans="4:21" customFormat="1">
      <c r="D2331" s="86"/>
      <c r="E2331" s="86"/>
      <c r="F2331" s="86"/>
      <c r="K2331" s="86"/>
      <c r="P2331" s="86"/>
      <c r="S2331" s="86"/>
      <c r="T2331" s="24"/>
      <c r="U2331" s="127"/>
    </row>
    <row r="2332" spans="4:21" customFormat="1">
      <c r="D2332" s="86"/>
      <c r="E2332" s="86"/>
      <c r="F2332" s="86"/>
      <c r="K2332" s="86"/>
      <c r="P2332" s="86"/>
      <c r="S2332" s="86"/>
      <c r="T2332" s="24"/>
      <c r="U2332" s="127"/>
    </row>
    <row r="2333" spans="4:21" customFormat="1">
      <c r="D2333" s="86"/>
      <c r="E2333" s="86"/>
      <c r="F2333" s="86"/>
      <c r="K2333" s="86"/>
      <c r="P2333" s="86"/>
      <c r="S2333" s="86"/>
      <c r="T2333" s="24"/>
      <c r="U2333" s="127"/>
    </row>
    <row r="2334" spans="4:21" customFormat="1">
      <c r="D2334" s="86"/>
      <c r="E2334" s="86"/>
      <c r="F2334" s="86"/>
      <c r="K2334" s="86"/>
      <c r="P2334" s="86"/>
      <c r="S2334" s="86"/>
      <c r="T2334" s="24"/>
      <c r="U2334" s="127"/>
    </row>
    <row r="2335" spans="4:21" customFormat="1">
      <c r="D2335" s="86"/>
      <c r="E2335" s="86"/>
      <c r="F2335" s="86"/>
      <c r="K2335" s="86"/>
      <c r="P2335" s="86"/>
      <c r="S2335" s="86"/>
      <c r="T2335" s="24"/>
      <c r="U2335" s="127"/>
    </row>
    <row r="2336" spans="4:21" customFormat="1">
      <c r="D2336" s="86"/>
      <c r="E2336" s="86"/>
      <c r="F2336" s="86"/>
      <c r="K2336" s="86"/>
      <c r="P2336" s="86"/>
      <c r="S2336" s="86"/>
      <c r="T2336" s="24"/>
      <c r="U2336" s="127"/>
    </row>
    <row r="2337" spans="4:21" customFormat="1">
      <c r="D2337" s="86"/>
      <c r="E2337" s="86"/>
      <c r="F2337" s="86"/>
      <c r="K2337" s="86"/>
      <c r="P2337" s="86"/>
      <c r="S2337" s="86"/>
      <c r="T2337" s="24"/>
      <c r="U2337" s="127"/>
    </row>
    <row r="2338" spans="4:21" customFormat="1">
      <c r="D2338" s="86"/>
      <c r="E2338" s="86"/>
      <c r="F2338" s="86"/>
      <c r="K2338" s="86"/>
      <c r="P2338" s="86"/>
      <c r="S2338" s="86"/>
      <c r="T2338" s="24"/>
      <c r="U2338" s="127"/>
    </row>
    <row r="2339" spans="4:21" customFormat="1">
      <c r="D2339" s="86"/>
      <c r="E2339" s="86"/>
      <c r="F2339" s="86"/>
      <c r="K2339" s="86"/>
      <c r="P2339" s="86"/>
      <c r="S2339" s="86"/>
      <c r="T2339" s="24"/>
      <c r="U2339" s="127"/>
    </row>
    <row r="2340" spans="4:21" customFormat="1">
      <c r="D2340" s="86"/>
      <c r="E2340" s="86"/>
      <c r="F2340" s="86"/>
      <c r="K2340" s="86"/>
      <c r="P2340" s="86"/>
      <c r="S2340" s="86"/>
      <c r="T2340" s="24"/>
      <c r="U2340" s="127"/>
    </row>
    <row r="2341" spans="4:21" customFormat="1">
      <c r="D2341" s="86"/>
      <c r="E2341" s="86"/>
      <c r="F2341" s="86"/>
      <c r="K2341" s="86"/>
      <c r="P2341" s="86"/>
      <c r="S2341" s="86"/>
      <c r="T2341" s="24"/>
      <c r="U2341" s="127"/>
    </row>
    <row r="2342" spans="4:21" customFormat="1">
      <c r="D2342" s="86"/>
      <c r="E2342" s="86"/>
      <c r="F2342" s="86"/>
      <c r="K2342" s="86"/>
      <c r="P2342" s="86"/>
      <c r="S2342" s="86"/>
      <c r="T2342" s="24"/>
      <c r="U2342" s="127"/>
    </row>
    <row r="2343" spans="4:21" customFormat="1">
      <c r="D2343" s="86"/>
      <c r="E2343" s="86"/>
      <c r="F2343" s="86"/>
      <c r="K2343" s="86"/>
      <c r="P2343" s="86"/>
      <c r="S2343" s="86"/>
      <c r="T2343" s="24"/>
      <c r="U2343" s="127"/>
    </row>
    <row r="2344" spans="4:21" customFormat="1">
      <c r="D2344" s="86"/>
      <c r="E2344" s="86"/>
      <c r="F2344" s="86"/>
      <c r="K2344" s="86"/>
      <c r="P2344" s="86"/>
      <c r="S2344" s="86"/>
      <c r="T2344" s="24"/>
      <c r="U2344" s="127"/>
    </row>
    <row r="2345" spans="4:21" customFormat="1">
      <c r="D2345" s="86"/>
      <c r="E2345" s="86"/>
      <c r="F2345" s="86"/>
      <c r="K2345" s="86"/>
      <c r="P2345" s="86"/>
      <c r="S2345" s="86"/>
      <c r="T2345" s="24"/>
      <c r="U2345" s="127"/>
    </row>
    <row r="2346" spans="4:21" customFormat="1">
      <c r="D2346" s="86"/>
      <c r="E2346" s="86"/>
      <c r="F2346" s="86"/>
      <c r="K2346" s="86"/>
      <c r="P2346" s="86"/>
      <c r="S2346" s="86"/>
      <c r="T2346" s="24"/>
      <c r="U2346" s="127"/>
    </row>
    <row r="2347" spans="4:21" customFormat="1">
      <c r="D2347" s="86"/>
      <c r="E2347" s="86"/>
      <c r="F2347" s="86"/>
      <c r="K2347" s="86"/>
      <c r="P2347" s="86"/>
      <c r="S2347" s="86"/>
      <c r="T2347" s="24"/>
      <c r="U2347" s="127"/>
    </row>
    <row r="2348" spans="4:21" customFormat="1">
      <c r="D2348" s="86"/>
      <c r="E2348" s="86"/>
      <c r="F2348" s="86"/>
      <c r="K2348" s="86"/>
      <c r="P2348" s="86"/>
      <c r="S2348" s="86"/>
      <c r="T2348" s="24"/>
      <c r="U2348" s="127"/>
    </row>
    <row r="2349" spans="4:21" customFormat="1">
      <c r="D2349" s="86"/>
      <c r="E2349" s="86"/>
      <c r="F2349" s="86"/>
      <c r="K2349" s="86"/>
      <c r="P2349" s="86"/>
      <c r="S2349" s="86"/>
      <c r="T2349" s="24"/>
      <c r="U2349" s="127"/>
    </row>
    <row r="2350" spans="4:21" customFormat="1">
      <c r="D2350" s="86"/>
      <c r="E2350" s="86"/>
      <c r="F2350" s="86"/>
      <c r="K2350" s="86"/>
      <c r="P2350" s="86"/>
      <c r="S2350" s="86"/>
      <c r="T2350" s="24"/>
      <c r="U2350" s="127"/>
    </row>
    <row r="2351" spans="4:21" customFormat="1">
      <c r="D2351" s="86"/>
      <c r="E2351" s="86"/>
      <c r="F2351" s="86"/>
      <c r="K2351" s="86"/>
      <c r="P2351" s="86"/>
      <c r="S2351" s="86"/>
      <c r="T2351" s="24"/>
      <c r="U2351" s="127"/>
    </row>
    <row r="2352" spans="4:21" customFormat="1">
      <c r="D2352" s="86"/>
      <c r="E2352" s="86"/>
      <c r="F2352" s="86"/>
      <c r="K2352" s="86"/>
      <c r="P2352" s="86"/>
      <c r="S2352" s="86"/>
      <c r="T2352" s="24"/>
      <c r="U2352" s="127"/>
    </row>
    <row r="2353" spans="4:21" customFormat="1">
      <c r="D2353" s="86"/>
      <c r="E2353" s="86"/>
      <c r="F2353" s="86"/>
      <c r="K2353" s="86"/>
      <c r="P2353" s="86"/>
      <c r="S2353" s="86"/>
      <c r="T2353" s="24"/>
      <c r="U2353" s="127"/>
    </row>
    <row r="2354" spans="4:21" customFormat="1">
      <c r="D2354" s="86"/>
      <c r="E2354" s="86"/>
      <c r="F2354" s="86"/>
      <c r="K2354" s="86"/>
      <c r="P2354" s="86"/>
      <c r="S2354" s="86"/>
      <c r="T2354" s="24"/>
      <c r="U2354" s="127"/>
    </row>
    <row r="2355" spans="4:21" customFormat="1">
      <c r="D2355" s="86"/>
      <c r="E2355" s="86"/>
      <c r="F2355" s="86"/>
      <c r="K2355" s="86"/>
      <c r="P2355" s="86"/>
      <c r="S2355" s="86"/>
      <c r="T2355" s="24"/>
      <c r="U2355" s="127"/>
    </row>
    <row r="2356" spans="4:21" customFormat="1">
      <c r="D2356" s="86"/>
      <c r="E2356" s="86"/>
      <c r="F2356" s="86"/>
      <c r="K2356" s="86"/>
      <c r="P2356" s="86"/>
      <c r="S2356" s="86"/>
      <c r="T2356" s="24"/>
      <c r="U2356" s="127"/>
    </row>
    <row r="2357" spans="4:21" customFormat="1">
      <c r="D2357" s="86"/>
      <c r="E2357" s="86"/>
      <c r="F2357" s="86"/>
      <c r="K2357" s="86"/>
      <c r="P2357" s="86"/>
      <c r="S2357" s="86"/>
      <c r="T2357" s="24"/>
      <c r="U2357" s="127"/>
    </row>
    <row r="2358" spans="4:21" customFormat="1">
      <c r="D2358" s="86"/>
      <c r="E2358" s="86"/>
      <c r="F2358" s="86"/>
      <c r="K2358" s="86"/>
      <c r="P2358" s="86"/>
      <c r="S2358" s="86"/>
      <c r="T2358" s="24"/>
      <c r="U2358" s="127"/>
    </row>
    <row r="2359" spans="4:21" customFormat="1">
      <c r="D2359" s="86"/>
      <c r="E2359" s="86"/>
      <c r="F2359" s="86"/>
      <c r="K2359" s="86"/>
      <c r="P2359" s="86"/>
      <c r="S2359" s="86"/>
      <c r="T2359" s="24"/>
      <c r="U2359" s="127"/>
    </row>
    <row r="2360" spans="4:21" customFormat="1">
      <c r="D2360" s="86"/>
      <c r="E2360" s="86"/>
      <c r="F2360" s="86"/>
      <c r="K2360" s="86"/>
      <c r="P2360" s="86"/>
      <c r="S2360" s="86"/>
      <c r="T2360" s="24"/>
      <c r="U2360" s="127"/>
    </row>
    <row r="2361" spans="4:21" customFormat="1">
      <c r="D2361" s="86"/>
      <c r="E2361" s="86"/>
      <c r="F2361" s="86"/>
      <c r="K2361" s="86"/>
      <c r="P2361" s="86"/>
      <c r="S2361" s="86"/>
      <c r="T2361" s="24"/>
      <c r="U2361" s="127"/>
    </row>
    <row r="2362" spans="4:21" customFormat="1">
      <c r="D2362" s="86"/>
      <c r="E2362" s="86"/>
      <c r="F2362" s="86"/>
      <c r="K2362" s="86"/>
      <c r="P2362" s="86"/>
      <c r="S2362" s="86"/>
      <c r="T2362" s="24"/>
      <c r="U2362" s="127"/>
    </row>
    <row r="2363" spans="4:21" customFormat="1">
      <c r="D2363" s="86"/>
      <c r="E2363" s="86"/>
      <c r="F2363" s="86"/>
      <c r="K2363" s="86"/>
      <c r="P2363" s="86"/>
      <c r="S2363" s="86"/>
      <c r="T2363" s="24"/>
      <c r="U2363" s="127"/>
    </row>
    <row r="2364" spans="4:21" customFormat="1">
      <c r="D2364" s="86"/>
      <c r="E2364" s="86"/>
      <c r="F2364" s="86"/>
      <c r="K2364" s="86"/>
      <c r="P2364" s="86"/>
      <c r="S2364" s="86"/>
      <c r="T2364" s="24"/>
      <c r="U2364" s="127"/>
    </row>
    <row r="2365" spans="4:21" customFormat="1">
      <c r="D2365" s="86"/>
      <c r="E2365" s="86"/>
      <c r="F2365" s="86"/>
      <c r="K2365" s="86"/>
      <c r="P2365" s="86"/>
      <c r="S2365" s="86"/>
      <c r="T2365" s="24"/>
      <c r="U2365" s="127"/>
    </row>
    <row r="2366" spans="4:21" customFormat="1">
      <c r="D2366" s="86"/>
      <c r="E2366" s="86"/>
      <c r="F2366" s="86"/>
      <c r="K2366" s="86"/>
      <c r="P2366" s="86"/>
      <c r="S2366" s="86"/>
      <c r="T2366" s="24"/>
      <c r="U2366" s="127"/>
    </row>
    <row r="2367" spans="4:21" customFormat="1">
      <c r="D2367" s="86"/>
      <c r="E2367" s="86"/>
      <c r="F2367" s="86"/>
      <c r="K2367" s="86"/>
      <c r="P2367" s="86"/>
      <c r="S2367" s="86"/>
      <c r="T2367" s="24"/>
      <c r="U2367" s="127"/>
    </row>
    <row r="2368" spans="4:21" customFormat="1">
      <c r="D2368" s="86"/>
      <c r="E2368" s="86"/>
      <c r="F2368" s="86"/>
      <c r="K2368" s="86"/>
      <c r="P2368" s="86"/>
      <c r="S2368" s="86"/>
      <c r="T2368" s="24"/>
      <c r="U2368" s="127"/>
    </row>
    <row r="2369" spans="4:21" customFormat="1">
      <c r="D2369" s="86"/>
      <c r="E2369" s="86"/>
      <c r="F2369" s="86"/>
      <c r="K2369" s="86"/>
      <c r="P2369" s="86"/>
      <c r="S2369" s="86"/>
      <c r="T2369" s="24"/>
      <c r="U2369" s="127"/>
    </row>
    <row r="2370" spans="4:21" customFormat="1">
      <c r="D2370" s="86"/>
      <c r="E2370" s="86"/>
      <c r="F2370" s="86"/>
      <c r="K2370" s="86"/>
      <c r="P2370" s="86"/>
      <c r="S2370" s="86"/>
      <c r="T2370" s="24"/>
      <c r="U2370" s="127"/>
    </row>
    <row r="2371" spans="4:21" customFormat="1">
      <c r="D2371" s="86"/>
      <c r="E2371" s="86"/>
      <c r="F2371" s="86"/>
      <c r="K2371" s="86"/>
      <c r="P2371" s="86"/>
      <c r="S2371" s="86"/>
      <c r="T2371" s="24"/>
      <c r="U2371" s="127"/>
    </row>
    <row r="2372" spans="4:21" customFormat="1">
      <c r="D2372" s="86"/>
      <c r="E2372" s="86"/>
      <c r="F2372" s="86"/>
      <c r="K2372" s="86"/>
      <c r="P2372" s="86"/>
      <c r="S2372" s="86"/>
      <c r="T2372" s="24"/>
      <c r="U2372" s="127"/>
    </row>
    <row r="2373" spans="4:21" customFormat="1">
      <c r="D2373" s="86"/>
      <c r="E2373" s="86"/>
      <c r="F2373" s="86"/>
      <c r="K2373" s="86"/>
      <c r="P2373" s="86"/>
      <c r="S2373" s="86"/>
      <c r="T2373" s="24"/>
      <c r="U2373" s="127"/>
    </row>
    <row r="2374" spans="4:21" customFormat="1">
      <c r="D2374" s="86"/>
      <c r="E2374" s="86"/>
      <c r="F2374" s="86"/>
      <c r="K2374" s="86"/>
      <c r="P2374" s="86"/>
      <c r="S2374" s="86"/>
      <c r="T2374" s="24"/>
      <c r="U2374" s="127"/>
    </row>
    <row r="2375" spans="4:21" customFormat="1">
      <c r="D2375" s="86"/>
      <c r="E2375" s="86"/>
      <c r="F2375" s="86"/>
      <c r="K2375" s="86"/>
      <c r="P2375" s="86"/>
      <c r="S2375" s="86"/>
      <c r="T2375" s="24"/>
      <c r="U2375" s="127"/>
    </row>
    <row r="2376" spans="4:21" customFormat="1">
      <c r="D2376" s="86"/>
      <c r="E2376" s="86"/>
      <c r="F2376" s="86"/>
      <c r="K2376" s="86"/>
      <c r="P2376" s="86"/>
      <c r="S2376" s="86"/>
      <c r="T2376" s="24"/>
      <c r="U2376" s="127"/>
    </row>
    <row r="2377" spans="4:21" customFormat="1">
      <c r="D2377" s="86"/>
      <c r="E2377" s="86"/>
      <c r="F2377" s="86"/>
      <c r="K2377" s="86"/>
      <c r="P2377" s="86"/>
      <c r="S2377" s="86"/>
      <c r="T2377" s="24"/>
      <c r="U2377" s="127"/>
    </row>
    <row r="2378" spans="4:21" customFormat="1">
      <c r="D2378" s="86"/>
      <c r="E2378" s="86"/>
      <c r="F2378" s="86"/>
      <c r="K2378" s="86"/>
      <c r="P2378" s="86"/>
      <c r="S2378" s="86"/>
      <c r="T2378" s="24"/>
      <c r="U2378" s="127"/>
    </row>
    <row r="2379" spans="4:21" customFormat="1">
      <c r="D2379" s="86"/>
      <c r="E2379" s="86"/>
      <c r="F2379" s="86"/>
      <c r="K2379" s="86"/>
      <c r="P2379" s="86"/>
      <c r="S2379" s="86"/>
      <c r="T2379" s="24"/>
      <c r="U2379" s="127"/>
    </row>
    <row r="2380" spans="4:21" customFormat="1">
      <c r="D2380" s="86"/>
      <c r="E2380" s="86"/>
      <c r="F2380" s="86"/>
      <c r="K2380" s="86"/>
      <c r="P2380" s="86"/>
      <c r="S2380" s="86"/>
      <c r="T2380" s="24"/>
      <c r="U2380" s="127"/>
    </row>
    <row r="2381" spans="4:21" customFormat="1">
      <c r="D2381" s="86"/>
      <c r="E2381" s="86"/>
      <c r="F2381" s="86"/>
      <c r="K2381" s="86"/>
      <c r="P2381" s="86"/>
      <c r="S2381" s="86"/>
      <c r="T2381" s="24"/>
      <c r="U2381" s="127"/>
    </row>
    <row r="2382" spans="4:21" customFormat="1">
      <c r="D2382" s="86"/>
      <c r="E2382" s="86"/>
      <c r="F2382" s="86"/>
      <c r="K2382" s="86"/>
      <c r="P2382" s="86"/>
      <c r="S2382" s="86"/>
      <c r="T2382" s="24"/>
      <c r="U2382" s="127"/>
    </row>
    <row r="2383" spans="4:21" customFormat="1">
      <c r="D2383" s="86"/>
      <c r="E2383" s="86"/>
      <c r="F2383" s="86"/>
      <c r="K2383" s="86"/>
      <c r="P2383" s="86"/>
      <c r="S2383" s="86"/>
      <c r="T2383" s="24"/>
      <c r="U2383" s="127"/>
    </row>
    <row r="2384" spans="4:21" customFormat="1">
      <c r="D2384" s="86"/>
      <c r="E2384" s="86"/>
      <c r="F2384" s="86"/>
      <c r="K2384" s="86"/>
      <c r="P2384" s="86"/>
      <c r="S2384" s="86"/>
      <c r="T2384" s="24"/>
      <c r="U2384" s="127"/>
    </row>
    <row r="2385" spans="4:21" customFormat="1">
      <c r="D2385" s="86"/>
      <c r="E2385" s="86"/>
      <c r="F2385" s="86"/>
      <c r="K2385" s="86"/>
      <c r="P2385" s="86"/>
      <c r="S2385" s="86"/>
      <c r="T2385" s="24"/>
      <c r="U2385" s="127"/>
    </row>
    <row r="2386" spans="4:21" customFormat="1">
      <c r="D2386" s="86"/>
      <c r="E2386" s="86"/>
      <c r="F2386" s="86"/>
      <c r="K2386" s="86"/>
      <c r="P2386" s="86"/>
      <c r="S2386" s="86"/>
      <c r="T2386" s="24"/>
      <c r="U2386" s="127"/>
    </row>
    <row r="2387" spans="4:21" customFormat="1">
      <c r="D2387" s="86"/>
      <c r="E2387" s="86"/>
      <c r="F2387" s="86"/>
      <c r="K2387" s="86"/>
      <c r="P2387" s="86"/>
      <c r="S2387" s="86"/>
      <c r="T2387" s="24"/>
      <c r="U2387" s="127"/>
    </row>
    <row r="2388" spans="4:21" customFormat="1">
      <c r="D2388" s="86"/>
      <c r="E2388" s="86"/>
      <c r="F2388" s="86"/>
      <c r="K2388" s="86"/>
      <c r="P2388" s="86"/>
      <c r="S2388" s="86"/>
      <c r="T2388" s="24"/>
      <c r="U2388" s="127"/>
    </row>
    <row r="2389" spans="4:21" customFormat="1">
      <c r="D2389" s="86"/>
      <c r="E2389" s="86"/>
      <c r="F2389" s="86"/>
      <c r="K2389" s="86"/>
      <c r="P2389" s="86"/>
      <c r="S2389" s="86"/>
      <c r="T2389" s="24"/>
      <c r="U2389" s="127"/>
    </row>
    <row r="2390" spans="4:21" customFormat="1">
      <c r="D2390" s="86"/>
      <c r="E2390" s="86"/>
      <c r="F2390" s="86"/>
      <c r="K2390" s="86"/>
      <c r="P2390" s="86"/>
      <c r="S2390" s="86"/>
      <c r="T2390" s="24"/>
      <c r="U2390" s="127"/>
    </row>
    <row r="2391" spans="4:21" customFormat="1">
      <c r="D2391" s="86"/>
      <c r="E2391" s="86"/>
      <c r="F2391" s="86"/>
      <c r="K2391" s="86"/>
      <c r="P2391" s="86"/>
      <c r="S2391" s="86"/>
      <c r="T2391" s="24"/>
      <c r="U2391" s="127"/>
    </row>
    <row r="2392" spans="4:21" customFormat="1">
      <c r="D2392" s="86"/>
      <c r="E2392" s="86"/>
      <c r="F2392" s="86"/>
      <c r="K2392" s="86"/>
      <c r="P2392" s="86"/>
      <c r="S2392" s="86"/>
      <c r="T2392" s="24"/>
      <c r="U2392" s="127"/>
    </row>
    <row r="2393" spans="4:21" customFormat="1">
      <c r="D2393" s="86"/>
      <c r="E2393" s="86"/>
      <c r="F2393" s="86"/>
      <c r="K2393" s="86"/>
      <c r="P2393" s="86"/>
      <c r="S2393" s="86"/>
      <c r="T2393" s="24"/>
      <c r="U2393" s="127"/>
    </row>
    <row r="2394" spans="4:21" customFormat="1">
      <c r="D2394" s="86"/>
      <c r="E2394" s="86"/>
      <c r="F2394" s="86"/>
      <c r="K2394" s="86"/>
      <c r="P2394" s="86"/>
      <c r="S2394" s="86"/>
      <c r="T2394" s="24"/>
      <c r="U2394" s="127"/>
    </row>
    <row r="2395" spans="4:21" customFormat="1">
      <c r="D2395" s="86"/>
      <c r="E2395" s="86"/>
      <c r="F2395" s="86"/>
      <c r="K2395" s="86"/>
      <c r="P2395" s="86"/>
      <c r="S2395" s="86"/>
      <c r="T2395" s="24"/>
      <c r="U2395" s="127"/>
    </row>
    <row r="2396" spans="4:21" customFormat="1">
      <c r="D2396" s="86"/>
      <c r="E2396" s="86"/>
      <c r="F2396" s="86"/>
      <c r="K2396" s="86"/>
      <c r="P2396" s="86"/>
      <c r="S2396" s="86"/>
      <c r="T2396" s="24"/>
      <c r="U2396" s="127"/>
    </row>
    <row r="2397" spans="4:21" customFormat="1">
      <c r="D2397" s="86"/>
      <c r="E2397" s="86"/>
      <c r="F2397" s="86"/>
      <c r="K2397" s="86"/>
      <c r="P2397" s="86"/>
      <c r="S2397" s="86"/>
      <c r="T2397" s="24"/>
      <c r="U2397" s="127"/>
    </row>
    <row r="2398" spans="4:21" customFormat="1">
      <c r="D2398" s="86"/>
      <c r="E2398" s="86"/>
      <c r="F2398" s="86"/>
      <c r="K2398" s="86"/>
      <c r="P2398" s="86"/>
      <c r="S2398" s="86"/>
      <c r="T2398" s="24"/>
      <c r="U2398" s="127"/>
    </row>
    <row r="2399" spans="4:21" customFormat="1">
      <c r="D2399" s="86"/>
      <c r="E2399" s="86"/>
      <c r="F2399" s="86"/>
      <c r="K2399" s="86"/>
      <c r="P2399" s="86"/>
      <c r="S2399" s="86"/>
      <c r="T2399" s="24"/>
      <c r="U2399" s="127"/>
    </row>
    <row r="2400" spans="4:21" customFormat="1">
      <c r="D2400" s="86"/>
      <c r="E2400" s="86"/>
      <c r="F2400" s="86"/>
      <c r="K2400" s="86"/>
      <c r="P2400" s="86"/>
      <c r="S2400" s="86"/>
      <c r="T2400" s="24"/>
      <c r="U2400" s="127"/>
    </row>
    <row r="2401" spans="4:21" customFormat="1">
      <c r="D2401" s="86"/>
      <c r="E2401" s="86"/>
      <c r="F2401" s="86"/>
      <c r="K2401" s="86"/>
      <c r="P2401" s="86"/>
      <c r="S2401" s="86"/>
      <c r="T2401" s="24"/>
      <c r="U2401" s="127"/>
    </row>
    <row r="2402" spans="4:21" customFormat="1">
      <c r="D2402" s="86"/>
      <c r="E2402" s="86"/>
      <c r="F2402" s="86"/>
      <c r="K2402" s="86"/>
      <c r="P2402" s="86"/>
      <c r="S2402" s="86"/>
      <c r="T2402" s="24"/>
      <c r="U2402" s="127"/>
    </row>
    <row r="2403" spans="4:21" customFormat="1">
      <c r="D2403" s="86"/>
      <c r="E2403" s="86"/>
      <c r="F2403" s="86"/>
      <c r="K2403" s="86"/>
      <c r="P2403" s="86"/>
      <c r="S2403" s="86"/>
      <c r="T2403" s="24"/>
      <c r="U2403" s="127"/>
    </row>
    <row r="2404" spans="4:21" customFormat="1">
      <c r="D2404" s="86"/>
      <c r="E2404" s="86"/>
      <c r="F2404" s="86"/>
      <c r="K2404" s="86"/>
      <c r="P2404" s="86"/>
      <c r="S2404" s="86"/>
      <c r="T2404" s="24"/>
      <c r="U2404" s="127"/>
    </row>
    <row r="2405" spans="4:21" customFormat="1">
      <c r="D2405" s="86"/>
      <c r="E2405" s="86"/>
      <c r="F2405" s="86"/>
      <c r="K2405" s="86"/>
      <c r="P2405" s="86"/>
      <c r="S2405" s="86"/>
      <c r="T2405" s="24"/>
      <c r="U2405" s="127"/>
    </row>
    <row r="2406" spans="4:21" customFormat="1">
      <c r="D2406" s="86"/>
      <c r="E2406" s="86"/>
      <c r="F2406" s="86"/>
      <c r="K2406" s="86"/>
      <c r="P2406" s="86"/>
      <c r="S2406" s="86"/>
      <c r="T2406" s="24"/>
      <c r="U2406" s="127"/>
    </row>
    <row r="2407" spans="4:21" customFormat="1">
      <c r="D2407" s="86"/>
      <c r="E2407" s="86"/>
      <c r="F2407" s="86"/>
      <c r="K2407" s="86"/>
      <c r="P2407" s="86"/>
      <c r="S2407" s="86"/>
      <c r="T2407" s="24"/>
      <c r="U2407" s="127"/>
    </row>
    <row r="2408" spans="4:21" customFormat="1">
      <c r="D2408" s="86"/>
      <c r="E2408" s="86"/>
      <c r="F2408" s="86"/>
      <c r="K2408" s="86"/>
      <c r="P2408" s="86"/>
      <c r="S2408" s="86"/>
      <c r="T2408" s="24"/>
      <c r="U2408" s="127"/>
    </row>
    <row r="2409" spans="4:21" customFormat="1">
      <c r="D2409" s="86"/>
      <c r="E2409" s="86"/>
      <c r="F2409" s="86"/>
      <c r="K2409" s="86"/>
      <c r="P2409" s="86"/>
      <c r="S2409" s="86"/>
      <c r="T2409" s="24"/>
      <c r="U2409" s="127"/>
    </row>
    <row r="2410" spans="4:21" customFormat="1">
      <c r="D2410" s="86"/>
      <c r="E2410" s="86"/>
      <c r="F2410" s="86"/>
      <c r="K2410" s="86"/>
      <c r="P2410" s="86"/>
      <c r="S2410" s="86"/>
      <c r="T2410" s="24"/>
      <c r="U2410" s="127"/>
    </row>
    <row r="2411" spans="4:21" customFormat="1">
      <c r="D2411" s="86"/>
      <c r="E2411" s="86"/>
      <c r="F2411" s="86"/>
      <c r="K2411" s="86"/>
      <c r="P2411" s="86"/>
      <c r="S2411" s="86"/>
      <c r="T2411" s="24"/>
      <c r="U2411" s="127"/>
    </row>
    <row r="2412" spans="4:21" customFormat="1">
      <c r="D2412" s="86"/>
      <c r="E2412" s="86"/>
      <c r="F2412" s="86"/>
      <c r="K2412" s="86"/>
      <c r="P2412" s="86"/>
      <c r="S2412" s="86"/>
      <c r="T2412" s="24"/>
      <c r="U2412" s="127"/>
    </row>
    <row r="2413" spans="4:21" customFormat="1">
      <c r="D2413" s="86"/>
      <c r="E2413" s="86"/>
      <c r="F2413" s="86"/>
      <c r="K2413" s="86"/>
      <c r="P2413" s="86"/>
      <c r="S2413" s="86"/>
      <c r="T2413" s="24"/>
      <c r="U2413" s="127"/>
    </row>
    <row r="2414" spans="4:21" customFormat="1">
      <c r="D2414" s="86"/>
      <c r="E2414" s="86"/>
      <c r="F2414" s="86"/>
      <c r="K2414" s="86"/>
      <c r="P2414" s="86"/>
      <c r="S2414" s="86"/>
      <c r="T2414" s="24"/>
      <c r="U2414" s="127"/>
    </row>
    <row r="2415" spans="4:21" customFormat="1">
      <c r="D2415" s="86"/>
      <c r="E2415" s="86"/>
      <c r="F2415" s="86"/>
      <c r="K2415" s="86"/>
      <c r="P2415" s="86"/>
      <c r="S2415" s="86"/>
      <c r="T2415" s="24"/>
      <c r="U2415" s="127"/>
    </row>
    <row r="2416" spans="4:21" customFormat="1">
      <c r="D2416" s="86"/>
      <c r="E2416" s="86"/>
      <c r="F2416" s="86"/>
      <c r="K2416" s="86"/>
      <c r="P2416" s="86"/>
      <c r="S2416" s="86"/>
      <c r="T2416" s="24"/>
      <c r="U2416" s="127"/>
    </row>
    <row r="2417" spans="4:21" customFormat="1">
      <c r="D2417" s="86"/>
      <c r="E2417" s="86"/>
      <c r="F2417" s="86"/>
      <c r="K2417" s="86"/>
      <c r="P2417" s="86"/>
      <c r="S2417" s="86"/>
      <c r="T2417" s="24"/>
      <c r="U2417" s="127"/>
    </row>
    <row r="2418" spans="4:21" customFormat="1">
      <c r="D2418" s="86"/>
      <c r="E2418" s="86"/>
      <c r="F2418" s="86"/>
      <c r="K2418" s="86"/>
      <c r="P2418" s="86"/>
      <c r="S2418" s="86"/>
      <c r="T2418" s="24"/>
      <c r="U2418" s="127"/>
    </row>
    <row r="2419" spans="4:21" customFormat="1">
      <c r="D2419" s="86"/>
      <c r="E2419" s="86"/>
      <c r="F2419" s="86"/>
      <c r="K2419" s="86"/>
      <c r="P2419" s="86"/>
      <c r="S2419" s="86"/>
      <c r="T2419" s="24"/>
      <c r="U2419" s="127"/>
    </row>
    <row r="2420" spans="4:21" customFormat="1">
      <c r="D2420" s="86"/>
      <c r="E2420" s="86"/>
      <c r="F2420" s="86"/>
      <c r="K2420" s="86"/>
      <c r="P2420" s="86"/>
      <c r="S2420" s="86"/>
      <c r="T2420" s="24"/>
      <c r="U2420" s="127"/>
    </row>
    <row r="2421" spans="4:21" customFormat="1">
      <c r="D2421" s="86"/>
      <c r="E2421" s="86"/>
      <c r="F2421" s="86"/>
      <c r="K2421" s="86"/>
      <c r="P2421" s="86"/>
      <c r="S2421" s="86"/>
      <c r="T2421" s="24"/>
      <c r="U2421" s="127"/>
    </row>
    <row r="2422" spans="4:21" customFormat="1">
      <c r="D2422" s="86"/>
      <c r="E2422" s="86"/>
      <c r="F2422" s="86"/>
      <c r="K2422" s="86"/>
      <c r="P2422" s="86"/>
      <c r="S2422" s="86"/>
      <c r="T2422" s="24"/>
      <c r="U2422" s="127"/>
    </row>
    <row r="2423" spans="4:21" customFormat="1">
      <c r="D2423" s="86"/>
      <c r="E2423" s="86"/>
      <c r="F2423" s="86"/>
      <c r="K2423" s="86"/>
      <c r="P2423" s="86"/>
      <c r="S2423" s="86"/>
      <c r="T2423" s="24"/>
      <c r="U2423" s="127"/>
    </row>
    <row r="2424" spans="4:21" customFormat="1">
      <c r="D2424" s="86"/>
      <c r="E2424" s="86"/>
      <c r="F2424" s="86"/>
      <c r="K2424" s="86"/>
      <c r="P2424" s="86"/>
      <c r="S2424" s="86"/>
      <c r="T2424" s="24"/>
      <c r="U2424" s="127"/>
    </row>
    <row r="2425" spans="4:21" customFormat="1">
      <c r="D2425" s="86"/>
      <c r="E2425" s="86"/>
      <c r="F2425" s="86"/>
      <c r="K2425" s="86"/>
      <c r="P2425" s="86"/>
      <c r="S2425" s="86"/>
      <c r="T2425" s="24"/>
      <c r="U2425" s="127"/>
    </row>
    <row r="2426" spans="4:21" customFormat="1">
      <c r="D2426" s="86"/>
      <c r="E2426" s="86"/>
      <c r="F2426" s="86"/>
      <c r="K2426" s="86"/>
      <c r="P2426" s="86"/>
      <c r="S2426" s="86"/>
      <c r="T2426" s="24"/>
      <c r="U2426" s="127"/>
    </row>
    <row r="2427" spans="4:21" customFormat="1">
      <c r="D2427" s="86"/>
      <c r="E2427" s="86"/>
      <c r="F2427" s="86"/>
      <c r="K2427" s="86"/>
      <c r="P2427" s="86"/>
      <c r="S2427" s="86"/>
      <c r="T2427" s="24"/>
      <c r="U2427" s="127"/>
    </row>
    <row r="2428" spans="4:21" customFormat="1">
      <c r="D2428" s="86"/>
      <c r="E2428" s="86"/>
      <c r="F2428" s="86"/>
      <c r="K2428" s="86"/>
      <c r="P2428" s="86"/>
      <c r="S2428" s="86"/>
      <c r="T2428" s="24"/>
      <c r="U2428" s="127"/>
    </row>
    <row r="2429" spans="4:21" customFormat="1">
      <c r="D2429" s="86"/>
      <c r="E2429" s="86"/>
      <c r="F2429" s="86"/>
      <c r="K2429" s="86"/>
      <c r="P2429" s="86"/>
      <c r="S2429" s="86"/>
      <c r="T2429" s="24"/>
      <c r="U2429" s="127"/>
    </row>
    <row r="2430" spans="4:21" customFormat="1">
      <c r="D2430" s="86"/>
      <c r="E2430" s="86"/>
      <c r="F2430" s="86"/>
      <c r="K2430" s="86"/>
      <c r="P2430" s="86"/>
      <c r="S2430" s="86"/>
      <c r="T2430" s="24"/>
      <c r="U2430" s="127"/>
    </row>
    <row r="2431" spans="4:21" customFormat="1">
      <c r="D2431" s="86"/>
      <c r="E2431" s="86"/>
      <c r="F2431" s="86"/>
      <c r="K2431" s="86"/>
      <c r="P2431" s="86"/>
      <c r="S2431" s="86"/>
      <c r="T2431" s="24"/>
      <c r="U2431" s="127"/>
    </row>
    <row r="2432" spans="4:21" customFormat="1">
      <c r="D2432" s="86"/>
      <c r="E2432" s="86"/>
      <c r="F2432" s="86"/>
      <c r="K2432" s="86"/>
      <c r="P2432" s="86"/>
      <c r="S2432" s="86"/>
      <c r="T2432" s="24"/>
      <c r="U2432" s="127"/>
    </row>
    <row r="2433" spans="4:21" customFormat="1">
      <c r="D2433" s="86"/>
      <c r="E2433" s="86"/>
      <c r="F2433" s="86"/>
      <c r="K2433" s="86"/>
      <c r="P2433" s="86"/>
      <c r="S2433" s="86"/>
      <c r="T2433" s="24"/>
      <c r="U2433" s="127"/>
    </row>
    <row r="2434" spans="4:21" customFormat="1">
      <c r="D2434" s="86"/>
      <c r="E2434" s="86"/>
      <c r="F2434" s="86"/>
      <c r="K2434" s="86"/>
      <c r="P2434" s="86"/>
      <c r="S2434" s="86"/>
      <c r="T2434" s="24"/>
      <c r="U2434" s="127"/>
    </row>
    <row r="2435" spans="4:21" customFormat="1">
      <c r="D2435" s="86"/>
      <c r="E2435" s="86"/>
      <c r="F2435" s="86"/>
      <c r="K2435" s="86"/>
      <c r="P2435" s="86"/>
      <c r="S2435" s="86"/>
      <c r="T2435" s="24"/>
      <c r="U2435" s="127"/>
    </row>
    <row r="2436" spans="4:21" customFormat="1">
      <c r="D2436" s="86"/>
      <c r="E2436" s="86"/>
      <c r="F2436" s="86"/>
      <c r="K2436" s="86"/>
      <c r="P2436" s="86"/>
      <c r="S2436" s="86"/>
      <c r="T2436" s="24"/>
      <c r="U2436" s="127"/>
    </row>
    <row r="2437" spans="4:21" customFormat="1">
      <c r="D2437" s="86"/>
      <c r="E2437" s="86"/>
      <c r="F2437" s="86"/>
      <c r="K2437" s="86"/>
      <c r="P2437" s="86"/>
      <c r="S2437" s="86"/>
      <c r="T2437" s="24"/>
      <c r="U2437" s="127"/>
    </row>
    <row r="2438" spans="4:21" customFormat="1">
      <c r="D2438" s="86"/>
      <c r="E2438" s="86"/>
      <c r="F2438" s="86"/>
      <c r="K2438" s="86"/>
      <c r="P2438" s="86"/>
      <c r="S2438" s="86"/>
      <c r="T2438" s="24"/>
      <c r="U2438" s="127"/>
    </row>
    <row r="2439" spans="4:21" customFormat="1">
      <c r="D2439" s="86"/>
      <c r="E2439" s="86"/>
      <c r="F2439" s="86"/>
      <c r="K2439" s="86"/>
      <c r="P2439" s="86"/>
      <c r="S2439" s="86"/>
      <c r="T2439" s="24"/>
      <c r="U2439" s="127"/>
    </row>
    <row r="2440" spans="4:21" customFormat="1">
      <c r="D2440" s="86"/>
      <c r="E2440" s="86"/>
      <c r="F2440" s="86"/>
      <c r="K2440" s="86"/>
      <c r="P2440" s="86"/>
      <c r="S2440" s="86"/>
      <c r="T2440" s="24"/>
      <c r="U2440" s="127"/>
    </row>
    <row r="2441" spans="4:21" customFormat="1">
      <c r="D2441" s="86"/>
      <c r="E2441" s="86"/>
      <c r="F2441" s="86"/>
      <c r="K2441" s="86"/>
      <c r="P2441" s="86"/>
      <c r="S2441" s="86"/>
      <c r="T2441" s="24"/>
      <c r="U2441" s="127"/>
    </row>
    <row r="2442" spans="4:21" customFormat="1">
      <c r="D2442" s="86"/>
      <c r="E2442" s="86"/>
      <c r="F2442" s="86"/>
      <c r="K2442" s="86"/>
      <c r="P2442" s="86"/>
      <c r="S2442" s="86"/>
      <c r="T2442" s="24"/>
      <c r="U2442" s="127"/>
    </row>
    <row r="2443" spans="4:21" customFormat="1">
      <c r="D2443" s="86"/>
      <c r="E2443" s="86"/>
      <c r="F2443" s="86"/>
      <c r="K2443" s="86"/>
      <c r="P2443" s="86"/>
      <c r="S2443" s="86"/>
      <c r="T2443" s="24"/>
      <c r="U2443" s="127"/>
    </row>
    <row r="2444" spans="4:21" customFormat="1">
      <c r="D2444" s="86"/>
      <c r="E2444" s="86"/>
      <c r="F2444" s="86"/>
      <c r="K2444" s="86"/>
      <c r="P2444" s="86"/>
      <c r="S2444" s="86"/>
      <c r="T2444" s="24"/>
      <c r="U2444" s="127"/>
    </row>
    <row r="2445" spans="4:21" customFormat="1">
      <c r="D2445" s="86"/>
      <c r="E2445" s="86"/>
      <c r="F2445" s="86"/>
      <c r="K2445" s="86"/>
      <c r="P2445" s="86"/>
      <c r="S2445" s="86"/>
      <c r="T2445" s="24"/>
      <c r="U2445" s="127"/>
    </row>
    <row r="2446" spans="4:21" customFormat="1">
      <c r="D2446" s="86"/>
      <c r="E2446" s="86"/>
      <c r="F2446" s="86"/>
      <c r="K2446" s="86"/>
      <c r="P2446" s="86"/>
      <c r="S2446" s="86"/>
      <c r="T2446" s="24"/>
      <c r="U2446" s="127"/>
    </row>
    <row r="2447" spans="4:21" customFormat="1">
      <c r="D2447" s="86"/>
      <c r="E2447" s="86"/>
      <c r="F2447" s="86"/>
      <c r="K2447" s="86"/>
      <c r="P2447" s="86"/>
      <c r="S2447" s="86"/>
      <c r="T2447" s="24"/>
      <c r="U2447" s="127"/>
    </row>
    <row r="2448" spans="4:21" customFormat="1">
      <c r="D2448" s="86"/>
      <c r="E2448" s="86"/>
      <c r="F2448" s="86"/>
      <c r="K2448" s="86"/>
      <c r="P2448" s="86"/>
      <c r="S2448" s="86"/>
      <c r="T2448" s="24"/>
      <c r="U2448" s="127"/>
    </row>
    <row r="2449" spans="4:21" customFormat="1">
      <c r="D2449" s="86"/>
      <c r="E2449" s="86"/>
      <c r="F2449" s="86"/>
      <c r="K2449" s="86"/>
      <c r="P2449" s="86"/>
      <c r="S2449" s="86"/>
      <c r="T2449" s="24"/>
      <c r="U2449" s="127"/>
    </row>
    <row r="2450" spans="4:21" customFormat="1">
      <c r="D2450" s="86"/>
      <c r="E2450" s="86"/>
      <c r="F2450" s="86"/>
      <c r="K2450" s="86"/>
      <c r="P2450" s="86"/>
      <c r="S2450" s="86"/>
      <c r="T2450" s="24"/>
      <c r="U2450" s="127"/>
    </row>
    <row r="2451" spans="4:21" customFormat="1">
      <c r="D2451" s="86"/>
      <c r="E2451" s="86"/>
      <c r="F2451" s="86"/>
      <c r="K2451" s="86"/>
      <c r="P2451" s="86"/>
      <c r="S2451" s="86"/>
      <c r="T2451" s="24"/>
      <c r="U2451" s="127"/>
    </row>
    <row r="2452" spans="4:21" customFormat="1">
      <c r="D2452" s="86"/>
      <c r="E2452" s="86"/>
      <c r="F2452" s="86"/>
      <c r="K2452" s="86"/>
      <c r="P2452" s="86"/>
      <c r="S2452" s="86"/>
      <c r="T2452" s="24"/>
      <c r="U2452" s="127"/>
    </row>
    <row r="2453" spans="4:21" customFormat="1">
      <c r="D2453" s="86"/>
      <c r="E2453" s="86"/>
      <c r="F2453" s="86"/>
      <c r="K2453" s="86"/>
      <c r="P2453" s="86"/>
      <c r="S2453" s="86"/>
      <c r="T2453" s="24"/>
      <c r="U2453" s="127"/>
    </row>
    <row r="2454" spans="4:21" customFormat="1">
      <c r="D2454" s="86"/>
      <c r="E2454" s="86"/>
      <c r="F2454" s="86"/>
      <c r="K2454" s="86"/>
      <c r="P2454" s="86"/>
      <c r="S2454" s="86"/>
      <c r="T2454" s="24"/>
      <c r="U2454" s="127"/>
    </row>
    <row r="2455" spans="4:21" customFormat="1">
      <c r="D2455" s="86"/>
      <c r="E2455" s="86"/>
      <c r="F2455" s="86"/>
      <c r="K2455" s="86"/>
      <c r="P2455" s="86"/>
      <c r="S2455" s="86"/>
      <c r="T2455" s="24"/>
      <c r="U2455" s="127"/>
    </row>
    <row r="2456" spans="4:21" customFormat="1">
      <c r="D2456" s="86"/>
      <c r="E2456" s="86"/>
      <c r="F2456" s="86"/>
      <c r="K2456" s="86"/>
      <c r="P2456" s="86"/>
      <c r="S2456" s="86"/>
      <c r="T2456" s="24"/>
      <c r="U2456" s="127"/>
    </row>
    <row r="2457" spans="4:21" customFormat="1">
      <c r="D2457" s="86"/>
      <c r="E2457" s="86"/>
      <c r="F2457" s="86"/>
      <c r="K2457" s="86"/>
      <c r="P2457" s="86"/>
      <c r="S2457" s="86"/>
      <c r="T2457" s="24"/>
      <c r="U2457" s="127"/>
    </row>
    <row r="2458" spans="4:21" customFormat="1">
      <c r="D2458" s="86"/>
      <c r="E2458" s="86"/>
      <c r="F2458" s="86"/>
      <c r="K2458" s="86"/>
      <c r="P2458" s="86"/>
      <c r="S2458" s="86"/>
      <c r="T2458" s="24"/>
      <c r="U2458" s="127"/>
    </row>
    <row r="2459" spans="4:21" customFormat="1">
      <c r="D2459" s="86"/>
      <c r="E2459" s="86"/>
      <c r="F2459" s="86"/>
      <c r="K2459" s="86"/>
      <c r="P2459" s="86"/>
      <c r="S2459" s="86"/>
      <c r="T2459" s="24"/>
      <c r="U2459" s="127"/>
    </row>
    <row r="2460" spans="4:21" customFormat="1">
      <c r="D2460" s="86"/>
      <c r="E2460" s="86"/>
      <c r="F2460" s="86"/>
      <c r="K2460" s="86"/>
      <c r="P2460" s="86"/>
      <c r="S2460" s="86"/>
      <c r="T2460" s="24"/>
      <c r="U2460" s="127"/>
    </row>
    <row r="2461" spans="4:21" customFormat="1">
      <c r="D2461" s="86"/>
      <c r="E2461" s="86"/>
      <c r="F2461" s="86"/>
      <c r="K2461" s="86"/>
      <c r="P2461" s="86"/>
      <c r="S2461" s="86"/>
      <c r="T2461" s="24"/>
      <c r="U2461" s="127"/>
    </row>
    <row r="2462" spans="4:21" customFormat="1">
      <c r="D2462" s="86"/>
      <c r="E2462" s="86"/>
      <c r="F2462" s="86"/>
      <c r="K2462" s="86"/>
      <c r="P2462" s="86"/>
      <c r="S2462" s="86"/>
      <c r="T2462" s="24"/>
      <c r="U2462" s="127"/>
    </row>
    <row r="2463" spans="4:21" customFormat="1">
      <c r="D2463" s="86"/>
      <c r="E2463" s="86"/>
      <c r="F2463" s="86"/>
      <c r="K2463" s="86"/>
      <c r="P2463" s="86"/>
      <c r="S2463" s="86"/>
      <c r="T2463" s="24"/>
      <c r="U2463" s="127"/>
    </row>
    <row r="2464" spans="4:21" customFormat="1">
      <c r="D2464" s="86"/>
      <c r="E2464" s="86"/>
      <c r="F2464" s="86"/>
      <c r="K2464" s="86"/>
      <c r="P2464" s="86"/>
      <c r="S2464" s="86"/>
      <c r="T2464" s="24"/>
      <c r="U2464" s="127"/>
    </row>
    <row r="2465" spans="4:21" customFormat="1">
      <c r="D2465" s="86"/>
      <c r="E2465" s="86"/>
      <c r="F2465" s="86"/>
      <c r="K2465" s="86"/>
      <c r="P2465" s="86"/>
      <c r="S2465" s="86"/>
      <c r="T2465" s="24"/>
      <c r="U2465" s="127"/>
    </row>
    <row r="2466" spans="4:21" customFormat="1">
      <c r="D2466" s="86"/>
      <c r="E2466" s="86"/>
      <c r="F2466" s="86"/>
      <c r="K2466" s="86"/>
      <c r="P2466" s="86"/>
      <c r="S2466" s="86"/>
      <c r="T2466" s="24"/>
      <c r="U2466" s="127"/>
    </row>
    <row r="2467" spans="4:21" customFormat="1">
      <c r="D2467" s="86"/>
      <c r="E2467" s="86"/>
      <c r="F2467" s="86"/>
      <c r="K2467" s="86"/>
      <c r="P2467" s="86"/>
      <c r="S2467" s="86"/>
      <c r="T2467" s="24"/>
      <c r="U2467" s="127"/>
    </row>
    <row r="2468" spans="4:21" customFormat="1">
      <c r="D2468" s="86"/>
      <c r="E2468" s="86"/>
      <c r="F2468" s="86"/>
      <c r="K2468" s="86"/>
      <c r="P2468" s="86"/>
      <c r="S2468" s="86"/>
      <c r="T2468" s="24"/>
      <c r="U2468" s="127"/>
    </row>
    <row r="2469" spans="4:21" customFormat="1">
      <c r="D2469" s="86"/>
      <c r="E2469" s="86"/>
      <c r="F2469" s="86"/>
      <c r="K2469" s="86"/>
      <c r="P2469" s="86"/>
      <c r="S2469" s="86"/>
      <c r="T2469" s="24"/>
      <c r="U2469" s="127"/>
    </row>
    <row r="2470" spans="4:21" customFormat="1">
      <c r="D2470" s="86"/>
      <c r="E2470" s="86"/>
      <c r="F2470" s="86"/>
      <c r="K2470" s="86"/>
      <c r="P2470" s="86"/>
      <c r="S2470" s="86"/>
      <c r="T2470" s="24"/>
      <c r="U2470" s="127"/>
    </row>
    <row r="2471" spans="4:21" customFormat="1">
      <c r="D2471" s="86"/>
      <c r="E2471" s="86"/>
      <c r="F2471" s="86"/>
      <c r="K2471" s="86"/>
      <c r="P2471" s="86"/>
      <c r="S2471" s="86"/>
      <c r="T2471" s="24"/>
      <c r="U2471" s="127"/>
    </row>
    <row r="2472" spans="4:21" customFormat="1">
      <c r="D2472" s="86"/>
      <c r="E2472" s="86"/>
      <c r="F2472" s="86"/>
      <c r="K2472" s="86"/>
      <c r="P2472" s="86"/>
      <c r="S2472" s="86"/>
      <c r="T2472" s="24"/>
      <c r="U2472" s="127"/>
    </row>
    <row r="2473" spans="4:21" customFormat="1">
      <c r="D2473" s="86"/>
      <c r="E2473" s="86"/>
      <c r="F2473" s="86"/>
      <c r="K2473" s="86"/>
      <c r="P2473" s="86"/>
      <c r="S2473" s="86"/>
      <c r="T2473" s="24"/>
      <c r="U2473" s="127"/>
    </row>
    <row r="2474" spans="4:21" customFormat="1">
      <c r="D2474" s="86"/>
      <c r="E2474" s="86"/>
      <c r="F2474" s="86"/>
      <c r="K2474" s="86"/>
      <c r="P2474" s="86"/>
      <c r="S2474" s="86"/>
      <c r="T2474" s="24"/>
      <c r="U2474" s="127"/>
    </row>
    <row r="2475" spans="4:21" customFormat="1">
      <c r="D2475" s="86"/>
      <c r="E2475" s="86"/>
      <c r="F2475" s="86"/>
      <c r="K2475" s="86"/>
      <c r="P2475" s="86"/>
      <c r="S2475" s="86"/>
      <c r="T2475" s="24"/>
      <c r="U2475" s="127"/>
    </row>
    <row r="2476" spans="4:21" customFormat="1">
      <c r="D2476" s="86"/>
      <c r="E2476" s="86"/>
      <c r="F2476" s="86"/>
      <c r="K2476" s="86"/>
      <c r="P2476" s="86"/>
      <c r="S2476" s="86"/>
      <c r="T2476" s="24"/>
      <c r="U2476" s="127"/>
    </row>
    <row r="2477" spans="4:21" customFormat="1">
      <c r="D2477" s="86"/>
      <c r="E2477" s="86"/>
      <c r="F2477" s="86"/>
      <c r="K2477" s="86"/>
      <c r="P2477" s="86"/>
      <c r="S2477" s="86"/>
      <c r="T2477" s="24"/>
      <c r="U2477" s="127"/>
    </row>
    <row r="2478" spans="4:21" customFormat="1">
      <c r="D2478" s="86"/>
      <c r="E2478" s="86"/>
      <c r="F2478" s="86"/>
      <c r="K2478" s="86"/>
      <c r="P2478" s="86"/>
      <c r="S2478" s="86"/>
      <c r="T2478" s="24"/>
      <c r="U2478" s="127"/>
    </row>
    <row r="2479" spans="4:21" customFormat="1">
      <c r="D2479" s="86"/>
      <c r="E2479" s="86"/>
      <c r="F2479" s="86"/>
      <c r="K2479" s="86"/>
      <c r="P2479" s="86"/>
      <c r="S2479" s="86"/>
      <c r="T2479" s="24"/>
      <c r="U2479" s="127"/>
    </row>
    <row r="2480" spans="4:21" customFormat="1">
      <c r="D2480" s="86"/>
      <c r="E2480" s="86"/>
      <c r="F2480" s="86"/>
      <c r="K2480" s="86"/>
      <c r="P2480" s="86"/>
      <c r="S2480" s="86"/>
      <c r="T2480" s="24"/>
      <c r="U2480" s="127"/>
    </row>
    <row r="2481" spans="4:21" customFormat="1">
      <c r="D2481" s="86"/>
      <c r="E2481" s="86"/>
      <c r="F2481" s="86"/>
      <c r="K2481" s="86"/>
      <c r="P2481" s="86"/>
      <c r="S2481" s="86"/>
      <c r="T2481" s="24"/>
      <c r="U2481" s="127"/>
    </row>
    <row r="2482" spans="4:21" customFormat="1">
      <c r="D2482" s="86"/>
      <c r="E2482" s="86"/>
      <c r="F2482" s="86"/>
      <c r="K2482" s="86"/>
      <c r="P2482" s="86"/>
      <c r="S2482" s="86"/>
      <c r="T2482" s="24"/>
      <c r="U2482" s="127"/>
    </row>
    <row r="2483" spans="4:21" customFormat="1">
      <c r="D2483" s="86"/>
      <c r="E2483" s="86"/>
      <c r="F2483" s="86"/>
      <c r="K2483" s="86"/>
      <c r="P2483" s="86"/>
      <c r="S2483" s="86"/>
      <c r="T2483" s="24"/>
      <c r="U2483" s="127"/>
    </row>
    <row r="2484" spans="4:21" customFormat="1">
      <c r="D2484" s="86"/>
      <c r="E2484" s="86"/>
      <c r="F2484" s="86"/>
      <c r="K2484" s="86"/>
      <c r="P2484" s="86"/>
      <c r="S2484" s="86"/>
      <c r="T2484" s="24"/>
      <c r="U2484" s="127"/>
    </row>
    <row r="2485" spans="4:21" customFormat="1">
      <c r="D2485" s="86"/>
      <c r="E2485" s="86"/>
      <c r="F2485" s="86"/>
      <c r="K2485" s="86"/>
      <c r="P2485" s="86"/>
      <c r="S2485" s="86"/>
      <c r="T2485" s="24"/>
      <c r="U2485" s="127"/>
    </row>
    <row r="2486" spans="4:21" customFormat="1">
      <c r="D2486" s="86"/>
      <c r="E2486" s="86"/>
      <c r="F2486" s="86"/>
      <c r="K2486" s="86"/>
      <c r="P2486" s="86"/>
      <c r="S2486" s="86"/>
      <c r="T2486" s="24"/>
      <c r="U2486" s="127"/>
    </row>
    <row r="2487" spans="4:21" customFormat="1">
      <c r="D2487" s="86"/>
      <c r="E2487" s="86"/>
      <c r="F2487" s="86"/>
      <c r="K2487" s="86"/>
      <c r="P2487" s="86"/>
      <c r="S2487" s="86"/>
      <c r="T2487" s="24"/>
      <c r="U2487" s="127"/>
    </row>
    <row r="2488" spans="4:21" customFormat="1">
      <c r="D2488" s="86"/>
      <c r="E2488" s="86"/>
      <c r="F2488" s="86"/>
      <c r="K2488" s="86"/>
      <c r="P2488" s="86"/>
      <c r="S2488" s="86"/>
      <c r="T2488" s="24"/>
      <c r="U2488" s="127"/>
    </row>
    <row r="2489" spans="4:21" customFormat="1">
      <c r="D2489" s="86"/>
      <c r="E2489" s="86"/>
      <c r="F2489" s="86"/>
      <c r="K2489" s="86"/>
      <c r="P2489" s="86"/>
      <c r="S2489" s="86"/>
      <c r="T2489" s="24"/>
      <c r="U2489" s="127"/>
    </row>
    <row r="2490" spans="4:21" customFormat="1">
      <c r="D2490" s="86"/>
      <c r="E2490" s="86"/>
      <c r="F2490" s="86"/>
      <c r="K2490" s="86"/>
      <c r="P2490" s="86"/>
      <c r="S2490" s="86"/>
      <c r="T2490" s="24"/>
      <c r="U2490" s="127"/>
    </row>
    <row r="2491" spans="4:21" customFormat="1">
      <c r="D2491" s="86"/>
      <c r="E2491" s="86"/>
      <c r="F2491" s="86"/>
      <c r="K2491" s="86"/>
      <c r="P2491" s="86"/>
      <c r="S2491" s="86"/>
      <c r="T2491" s="24"/>
      <c r="U2491" s="127"/>
    </row>
    <row r="2492" spans="4:21" customFormat="1">
      <c r="D2492" s="86"/>
      <c r="E2492" s="86"/>
      <c r="F2492" s="86"/>
      <c r="K2492" s="86"/>
      <c r="P2492" s="86"/>
      <c r="S2492" s="86"/>
      <c r="T2492" s="24"/>
      <c r="U2492" s="127"/>
    </row>
    <row r="2493" spans="4:21" customFormat="1">
      <c r="D2493" s="86"/>
      <c r="E2493" s="86"/>
      <c r="F2493" s="86"/>
      <c r="K2493" s="86"/>
      <c r="P2493" s="86"/>
      <c r="S2493" s="86"/>
      <c r="T2493" s="24"/>
      <c r="U2493" s="127"/>
    </row>
    <row r="2494" spans="4:21" customFormat="1">
      <c r="D2494" s="86"/>
      <c r="E2494" s="86"/>
      <c r="F2494" s="86"/>
      <c r="K2494" s="86"/>
      <c r="P2494" s="86"/>
      <c r="S2494" s="86"/>
      <c r="T2494" s="24"/>
      <c r="U2494" s="127"/>
    </row>
    <row r="2495" spans="4:21" customFormat="1">
      <c r="D2495" s="86"/>
      <c r="E2495" s="86"/>
      <c r="F2495" s="86"/>
      <c r="K2495" s="86"/>
      <c r="P2495" s="86"/>
      <c r="S2495" s="86"/>
      <c r="T2495" s="24"/>
      <c r="U2495" s="127"/>
    </row>
    <row r="2496" spans="4:21" customFormat="1">
      <c r="D2496" s="86"/>
      <c r="E2496" s="86"/>
      <c r="F2496" s="86"/>
      <c r="K2496" s="86"/>
      <c r="P2496" s="86"/>
      <c r="S2496" s="86"/>
      <c r="T2496" s="24"/>
      <c r="U2496" s="127"/>
    </row>
    <row r="2497" spans="4:21" customFormat="1">
      <c r="D2497" s="86"/>
      <c r="E2497" s="86"/>
      <c r="F2497" s="86"/>
      <c r="K2497" s="86"/>
      <c r="P2497" s="86"/>
      <c r="S2497" s="86"/>
      <c r="T2497" s="24"/>
      <c r="U2497" s="127"/>
    </row>
    <row r="2498" spans="4:21" customFormat="1">
      <c r="D2498" s="86"/>
      <c r="E2498" s="86"/>
      <c r="F2498" s="86"/>
      <c r="K2498" s="86"/>
      <c r="P2498" s="86"/>
      <c r="S2498" s="86"/>
      <c r="T2498" s="24"/>
      <c r="U2498" s="127"/>
    </row>
    <row r="2499" spans="4:21" customFormat="1">
      <c r="D2499" s="86"/>
      <c r="E2499" s="86"/>
      <c r="F2499" s="86"/>
      <c r="K2499" s="86"/>
      <c r="P2499" s="86"/>
      <c r="S2499" s="86"/>
      <c r="T2499" s="24"/>
      <c r="U2499" s="127"/>
    </row>
    <row r="2500" spans="4:21" customFormat="1">
      <c r="D2500" s="86"/>
      <c r="E2500" s="86"/>
      <c r="F2500" s="86"/>
      <c r="K2500" s="86"/>
      <c r="P2500" s="86"/>
      <c r="S2500" s="86"/>
      <c r="T2500" s="24"/>
      <c r="U2500" s="127"/>
    </row>
    <row r="2501" spans="4:21" customFormat="1">
      <c r="D2501" s="86"/>
      <c r="E2501" s="86"/>
      <c r="F2501" s="86"/>
      <c r="K2501" s="86"/>
      <c r="P2501" s="86"/>
      <c r="S2501" s="86"/>
      <c r="T2501" s="24"/>
      <c r="U2501" s="127"/>
    </row>
    <row r="2502" spans="4:21" customFormat="1">
      <c r="D2502" s="86"/>
      <c r="E2502" s="86"/>
      <c r="F2502" s="86"/>
      <c r="K2502" s="86"/>
      <c r="P2502" s="86"/>
      <c r="S2502" s="86"/>
      <c r="T2502" s="24"/>
      <c r="U2502" s="127"/>
    </row>
    <row r="2503" spans="4:21" customFormat="1">
      <c r="D2503" s="86"/>
      <c r="E2503" s="86"/>
      <c r="F2503" s="86"/>
      <c r="K2503" s="86"/>
      <c r="P2503" s="86"/>
      <c r="S2503" s="86"/>
      <c r="T2503" s="24"/>
      <c r="U2503" s="127"/>
    </row>
    <row r="2504" spans="4:21" customFormat="1">
      <c r="D2504" s="86"/>
      <c r="E2504" s="86"/>
      <c r="F2504" s="86"/>
      <c r="K2504" s="86"/>
      <c r="P2504" s="86"/>
      <c r="S2504" s="86"/>
      <c r="T2504" s="24"/>
      <c r="U2504" s="127"/>
    </row>
    <row r="2505" spans="4:21" customFormat="1">
      <c r="D2505" s="86"/>
      <c r="E2505" s="86"/>
      <c r="F2505" s="86"/>
      <c r="K2505" s="86"/>
      <c r="P2505" s="86"/>
      <c r="S2505" s="86"/>
      <c r="T2505" s="24"/>
      <c r="U2505" s="127"/>
    </row>
    <row r="2506" spans="4:21" customFormat="1">
      <c r="D2506" s="86"/>
      <c r="E2506" s="86"/>
      <c r="F2506" s="86"/>
      <c r="K2506" s="86"/>
      <c r="P2506" s="86"/>
      <c r="S2506" s="86"/>
      <c r="T2506" s="24"/>
      <c r="U2506" s="127"/>
    </row>
    <row r="2507" spans="4:21" customFormat="1">
      <c r="D2507" s="86"/>
      <c r="E2507" s="86"/>
      <c r="F2507" s="86"/>
      <c r="K2507" s="86"/>
      <c r="P2507" s="86"/>
      <c r="S2507" s="86"/>
      <c r="T2507" s="24"/>
      <c r="U2507" s="127"/>
    </row>
    <row r="2508" spans="4:21" customFormat="1">
      <c r="D2508" s="86"/>
      <c r="E2508" s="86"/>
      <c r="F2508" s="86"/>
      <c r="K2508" s="86"/>
      <c r="P2508" s="86"/>
      <c r="S2508" s="86"/>
      <c r="T2508" s="24"/>
      <c r="U2508" s="127"/>
    </row>
    <row r="2509" spans="4:21" customFormat="1">
      <c r="D2509" s="86"/>
      <c r="E2509" s="86"/>
      <c r="F2509" s="86"/>
      <c r="K2509" s="86"/>
      <c r="P2509" s="86"/>
      <c r="S2509" s="86"/>
      <c r="T2509" s="24"/>
      <c r="U2509" s="127"/>
    </row>
    <row r="2510" spans="4:21" customFormat="1">
      <c r="D2510" s="86"/>
      <c r="E2510" s="86"/>
      <c r="F2510" s="86"/>
      <c r="K2510" s="86"/>
      <c r="P2510" s="86"/>
      <c r="S2510" s="86"/>
      <c r="T2510" s="24"/>
      <c r="U2510" s="127"/>
    </row>
    <row r="2511" spans="4:21" customFormat="1">
      <c r="D2511" s="86"/>
      <c r="E2511" s="86"/>
      <c r="F2511" s="86"/>
      <c r="K2511" s="86"/>
      <c r="P2511" s="86"/>
      <c r="S2511" s="86"/>
      <c r="T2511" s="24"/>
      <c r="U2511" s="127"/>
    </row>
    <row r="2512" spans="4:21" customFormat="1">
      <c r="D2512" s="86"/>
      <c r="E2512" s="86"/>
      <c r="F2512" s="86"/>
      <c r="K2512" s="86"/>
      <c r="P2512" s="86"/>
      <c r="S2512" s="86"/>
      <c r="T2512" s="24"/>
      <c r="U2512" s="127"/>
    </row>
    <row r="2513" spans="4:21" customFormat="1">
      <c r="D2513" s="86"/>
      <c r="E2513" s="86"/>
      <c r="F2513" s="86"/>
      <c r="K2513" s="86"/>
      <c r="P2513" s="86"/>
      <c r="S2513" s="86"/>
      <c r="T2513" s="24"/>
      <c r="U2513" s="127"/>
    </row>
    <row r="2514" spans="4:21" customFormat="1">
      <c r="D2514" s="86"/>
      <c r="E2514" s="86"/>
      <c r="F2514" s="86"/>
      <c r="K2514" s="86"/>
      <c r="P2514" s="86"/>
      <c r="S2514" s="86"/>
      <c r="T2514" s="24"/>
      <c r="U2514" s="127"/>
    </row>
    <row r="2515" spans="4:21" customFormat="1">
      <c r="D2515" s="86"/>
      <c r="E2515" s="86"/>
      <c r="F2515" s="86"/>
      <c r="K2515" s="86"/>
      <c r="P2515" s="86"/>
      <c r="S2515" s="86"/>
      <c r="T2515" s="24"/>
      <c r="U2515" s="127"/>
    </row>
    <row r="2516" spans="4:21" customFormat="1">
      <c r="D2516" s="86"/>
      <c r="E2516" s="86"/>
      <c r="F2516" s="86"/>
      <c r="K2516" s="86"/>
      <c r="P2516" s="86"/>
      <c r="S2516" s="86"/>
      <c r="T2516" s="24"/>
      <c r="U2516" s="127"/>
    </row>
    <row r="2517" spans="4:21" customFormat="1">
      <c r="D2517" s="86"/>
      <c r="E2517" s="86"/>
      <c r="F2517" s="86"/>
      <c r="K2517" s="86"/>
      <c r="P2517" s="86"/>
      <c r="S2517" s="86"/>
      <c r="T2517" s="24"/>
      <c r="U2517" s="127"/>
    </row>
    <row r="2518" spans="4:21" customFormat="1">
      <c r="D2518" s="86"/>
      <c r="E2518" s="86"/>
      <c r="F2518" s="86"/>
      <c r="K2518" s="86"/>
      <c r="P2518" s="86"/>
      <c r="S2518" s="86"/>
      <c r="T2518" s="24"/>
      <c r="U2518" s="127"/>
    </row>
    <row r="2519" spans="4:21" customFormat="1">
      <c r="D2519" s="86"/>
      <c r="E2519" s="86"/>
      <c r="F2519" s="86"/>
      <c r="K2519" s="86"/>
      <c r="P2519" s="86"/>
      <c r="S2519" s="86"/>
      <c r="T2519" s="24"/>
      <c r="U2519" s="127"/>
    </row>
    <row r="2520" spans="4:21" customFormat="1">
      <c r="D2520" s="86"/>
      <c r="E2520" s="86"/>
      <c r="F2520" s="86"/>
      <c r="K2520" s="86"/>
      <c r="P2520" s="86"/>
      <c r="S2520" s="86"/>
      <c r="T2520" s="24"/>
      <c r="U2520" s="127"/>
    </row>
    <row r="2521" spans="4:21" customFormat="1">
      <c r="D2521" s="86"/>
      <c r="E2521" s="86"/>
      <c r="F2521" s="86"/>
      <c r="K2521" s="86"/>
      <c r="P2521" s="86"/>
      <c r="S2521" s="86"/>
      <c r="T2521" s="24"/>
      <c r="U2521" s="127"/>
    </row>
    <row r="2522" spans="4:21" customFormat="1">
      <c r="D2522" s="86"/>
      <c r="E2522" s="86"/>
      <c r="F2522" s="86"/>
      <c r="K2522" s="86"/>
      <c r="P2522" s="86"/>
      <c r="S2522" s="86"/>
      <c r="T2522" s="24"/>
      <c r="U2522" s="127"/>
    </row>
    <row r="2523" spans="4:21" customFormat="1">
      <c r="D2523" s="86"/>
      <c r="E2523" s="86"/>
      <c r="F2523" s="86"/>
      <c r="K2523" s="86"/>
      <c r="P2523" s="86"/>
      <c r="S2523" s="86"/>
      <c r="T2523" s="24"/>
      <c r="U2523" s="127"/>
    </row>
    <row r="2524" spans="4:21" customFormat="1">
      <c r="D2524" s="86"/>
      <c r="E2524" s="86"/>
      <c r="F2524" s="86"/>
      <c r="K2524" s="86"/>
      <c r="P2524" s="86"/>
      <c r="S2524" s="86"/>
      <c r="T2524" s="24"/>
      <c r="U2524" s="127"/>
    </row>
    <row r="2525" spans="4:21" customFormat="1">
      <c r="D2525" s="86"/>
      <c r="E2525" s="86"/>
      <c r="F2525" s="86"/>
      <c r="K2525" s="86"/>
      <c r="P2525" s="86"/>
      <c r="S2525" s="86"/>
      <c r="T2525" s="24"/>
      <c r="U2525" s="127"/>
    </row>
    <row r="2526" spans="4:21" customFormat="1">
      <c r="D2526" s="86"/>
      <c r="E2526" s="86"/>
      <c r="F2526" s="86"/>
      <c r="K2526" s="86"/>
      <c r="P2526" s="86"/>
      <c r="S2526" s="86"/>
      <c r="T2526" s="24"/>
      <c r="U2526" s="127"/>
    </row>
    <row r="2527" spans="4:21" customFormat="1">
      <c r="D2527" s="86"/>
      <c r="E2527" s="86"/>
      <c r="F2527" s="86"/>
      <c r="K2527" s="86"/>
      <c r="P2527" s="86"/>
      <c r="S2527" s="86"/>
      <c r="T2527" s="24"/>
      <c r="U2527" s="127"/>
    </row>
    <row r="2528" spans="4:21" customFormat="1">
      <c r="D2528" s="86"/>
      <c r="E2528" s="86"/>
      <c r="F2528" s="86"/>
      <c r="K2528" s="86"/>
      <c r="P2528" s="86"/>
      <c r="S2528" s="86"/>
      <c r="T2528" s="24"/>
      <c r="U2528" s="127"/>
    </row>
    <row r="2529" spans="4:21" customFormat="1">
      <c r="D2529" s="86"/>
      <c r="E2529" s="86"/>
      <c r="F2529" s="86"/>
      <c r="K2529" s="86"/>
      <c r="P2529" s="86"/>
      <c r="S2529" s="86"/>
      <c r="T2529" s="24"/>
      <c r="U2529" s="127"/>
    </row>
    <row r="2530" spans="4:21" customFormat="1">
      <c r="D2530" s="86"/>
      <c r="E2530" s="86"/>
      <c r="F2530" s="86"/>
      <c r="K2530" s="86"/>
      <c r="P2530" s="86"/>
      <c r="S2530" s="86"/>
      <c r="T2530" s="24"/>
      <c r="U2530" s="127"/>
    </row>
    <row r="2531" spans="4:21" customFormat="1">
      <c r="D2531" s="86"/>
      <c r="E2531" s="86"/>
      <c r="F2531" s="86"/>
      <c r="K2531" s="86"/>
      <c r="P2531" s="86"/>
      <c r="S2531" s="86"/>
      <c r="T2531" s="24"/>
      <c r="U2531" s="127"/>
    </row>
    <row r="2532" spans="4:21" customFormat="1">
      <c r="D2532" s="86"/>
      <c r="E2532" s="86"/>
      <c r="F2532" s="86"/>
      <c r="K2532" s="86"/>
      <c r="P2532" s="86"/>
      <c r="S2532" s="86"/>
      <c r="T2532" s="24"/>
      <c r="U2532" s="127"/>
    </row>
    <row r="2533" spans="4:21" customFormat="1">
      <c r="D2533" s="86"/>
      <c r="E2533" s="86"/>
      <c r="F2533" s="86"/>
      <c r="K2533" s="86"/>
      <c r="P2533" s="86"/>
      <c r="S2533" s="86"/>
      <c r="T2533" s="24"/>
      <c r="U2533" s="127"/>
    </row>
    <row r="2534" spans="4:21" customFormat="1">
      <c r="D2534" s="86"/>
      <c r="E2534" s="86"/>
      <c r="F2534" s="86"/>
      <c r="K2534" s="86"/>
      <c r="P2534" s="86"/>
      <c r="S2534" s="86"/>
      <c r="T2534" s="24"/>
      <c r="U2534" s="127"/>
    </row>
    <row r="2535" spans="4:21" customFormat="1">
      <c r="D2535" s="86"/>
      <c r="E2535" s="86"/>
      <c r="F2535" s="86"/>
      <c r="K2535" s="86"/>
      <c r="P2535" s="86"/>
      <c r="S2535" s="86"/>
      <c r="T2535" s="24"/>
      <c r="U2535" s="127"/>
    </row>
    <row r="2536" spans="4:21" customFormat="1">
      <c r="D2536" s="86"/>
      <c r="E2536" s="86"/>
      <c r="F2536" s="86"/>
      <c r="K2536" s="86"/>
      <c r="P2536" s="86"/>
      <c r="S2536" s="86"/>
      <c r="T2536" s="24"/>
      <c r="U2536" s="127"/>
    </row>
    <row r="2537" spans="4:21" customFormat="1">
      <c r="D2537" s="86"/>
      <c r="E2537" s="86"/>
      <c r="F2537" s="86"/>
      <c r="K2537" s="86"/>
      <c r="P2537" s="86"/>
      <c r="S2537" s="86"/>
      <c r="T2537" s="24"/>
      <c r="U2537" s="127"/>
    </row>
    <row r="2538" spans="4:21" customFormat="1">
      <c r="D2538" s="86"/>
      <c r="E2538" s="86"/>
      <c r="F2538" s="86"/>
      <c r="K2538" s="86"/>
      <c r="P2538" s="86"/>
      <c r="S2538" s="86"/>
      <c r="T2538" s="24"/>
      <c r="U2538" s="127"/>
    </row>
    <row r="2539" spans="4:21" customFormat="1">
      <c r="D2539" s="86"/>
      <c r="E2539" s="86"/>
      <c r="F2539" s="86"/>
      <c r="K2539" s="86"/>
      <c r="P2539" s="86"/>
      <c r="S2539" s="86"/>
      <c r="T2539" s="24"/>
      <c r="U2539" s="127"/>
    </row>
    <row r="2540" spans="4:21" customFormat="1">
      <c r="D2540" s="86"/>
      <c r="E2540" s="86"/>
      <c r="F2540" s="86"/>
      <c r="K2540" s="86"/>
      <c r="P2540" s="86"/>
      <c r="S2540" s="86"/>
      <c r="T2540" s="24"/>
      <c r="U2540" s="127"/>
    </row>
    <row r="2541" spans="4:21" customFormat="1">
      <c r="D2541" s="86"/>
      <c r="E2541" s="86"/>
      <c r="F2541" s="86"/>
      <c r="K2541" s="86"/>
      <c r="P2541" s="86"/>
      <c r="S2541" s="86"/>
      <c r="T2541" s="24"/>
      <c r="U2541" s="127"/>
    </row>
    <row r="2542" spans="4:21" customFormat="1">
      <c r="D2542" s="86"/>
      <c r="E2542" s="86"/>
      <c r="F2542" s="86"/>
      <c r="K2542" s="86"/>
      <c r="P2542" s="86"/>
      <c r="S2542" s="86"/>
      <c r="T2542" s="24"/>
      <c r="U2542" s="127"/>
    </row>
    <row r="2543" spans="4:21" customFormat="1">
      <c r="D2543" s="86"/>
      <c r="E2543" s="86"/>
      <c r="F2543" s="86"/>
      <c r="K2543" s="86"/>
      <c r="P2543" s="86"/>
      <c r="S2543" s="86"/>
      <c r="T2543" s="24"/>
      <c r="U2543" s="127"/>
    </row>
    <row r="2544" spans="4:21" customFormat="1">
      <c r="D2544" s="86"/>
      <c r="E2544" s="86"/>
      <c r="F2544" s="86"/>
      <c r="K2544" s="86"/>
      <c r="P2544" s="86"/>
      <c r="S2544" s="86"/>
      <c r="T2544" s="24"/>
      <c r="U2544" s="127"/>
    </row>
    <row r="2545" spans="4:21" customFormat="1">
      <c r="D2545" s="86"/>
      <c r="E2545" s="86"/>
      <c r="F2545" s="86"/>
      <c r="K2545" s="86"/>
      <c r="P2545" s="86"/>
      <c r="S2545" s="86"/>
      <c r="T2545" s="24"/>
      <c r="U2545" s="127"/>
    </row>
    <row r="2546" spans="4:21" customFormat="1">
      <c r="D2546" s="86"/>
      <c r="E2546" s="86"/>
      <c r="F2546" s="86"/>
      <c r="K2546" s="86"/>
      <c r="P2546" s="86"/>
      <c r="S2546" s="86"/>
      <c r="T2546" s="24"/>
      <c r="U2546" s="127"/>
    </row>
    <row r="2547" spans="4:21" customFormat="1">
      <c r="D2547" s="86"/>
      <c r="E2547" s="86"/>
      <c r="F2547" s="86"/>
      <c r="K2547" s="86"/>
      <c r="P2547" s="86"/>
      <c r="S2547" s="86"/>
      <c r="T2547" s="24"/>
      <c r="U2547" s="127"/>
    </row>
    <row r="2548" spans="4:21" customFormat="1">
      <c r="D2548" s="86"/>
      <c r="E2548" s="86"/>
      <c r="F2548" s="86"/>
      <c r="K2548" s="86"/>
      <c r="P2548" s="86"/>
      <c r="S2548" s="86"/>
      <c r="T2548" s="24"/>
      <c r="U2548" s="127"/>
    </row>
    <row r="2549" spans="4:21" customFormat="1">
      <c r="D2549" s="86"/>
      <c r="E2549" s="86"/>
      <c r="F2549" s="86"/>
      <c r="K2549" s="86"/>
      <c r="P2549" s="86"/>
      <c r="S2549" s="86"/>
      <c r="T2549" s="24"/>
      <c r="U2549" s="127"/>
    </row>
    <row r="2550" spans="4:21" customFormat="1">
      <c r="D2550" s="86"/>
      <c r="E2550" s="86"/>
      <c r="F2550" s="86"/>
      <c r="K2550" s="86"/>
      <c r="P2550" s="86"/>
      <c r="S2550" s="86"/>
      <c r="T2550" s="24"/>
      <c r="U2550" s="127"/>
    </row>
    <row r="2551" spans="4:21" customFormat="1">
      <c r="D2551" s="86"/>
      <c r="E2551" s="86"/>
      <c r="F2551" s="86"/>
      <c r="K2551" s="86"/>
      <c r="P2551" s="86"/>
      <c r="S2551" s="86"/>
      <c r="T2551" s="24"/>
      <c r="U2551" s="127"/>
    </row>
    <row r="2552" spans="4:21" customFormat="1">
      <c r="D2552" s="86"/>
      <c r="E2552" s="86"/>
      <c r="F2552" s="86"/>
      <c r="K2552" s="86"/>
      <c r="P2552" s="86"/>
      <c r="S2552" s="86"/>
      <c r="T2552" s="24"/>
      <c r="U2552" s="127"/>
    </row>
    <row r="2553" spans="4:21" customFormat="1">
      <c r="D2553" s="86"/>
      <c r="E2553" s="86"/>
      <c r="F2553" s="86"/>
      <c r="K2553" s="86"/>
      <c r="P2553" s="86"/>
      <c r="S2553" s="86"/>
      <c r="T2553" s="24"/>
      <c r="U2553" s="127"/>
    </row>
    <row r="2554" spans="4:21" customFormat="1">
      <c r="D2554" s="86"/>
      <c r="E2554" s="86"/>
      <c r="F2554" s="86"/>
      <c r="K2554" s="86"/>
      <c r="P2554" s="86"/>
      <c r="S2554" s="86"/>
      <c r="T2554" s="24"/>
      <c r="U2554" s="127"/>
    </row>
    <row r="2555" spans="4:21" customFormat="1">
      <c r="D2555" s="86"/>
      <c r="E2555" s="86"/>
      <c r="F2555" s="86"/>
      <c r="K2555" s="86"/>
      <c r="P2555" s="86"/>
      <c r="S2555" s="86"/>
      <c r="T2555" s="24"/>
      <c r="U2555" s="127"/>
    </row>
    <row r="2556" spans="4:21" customFormat="1">
      <c r="D2556" s="86"/>
      <c r="E2556" s="86"/>
      <c r="F2556" s="86"/>
      <c r="K2556" s="86"/>
      <c r="P2556" s="86"/>
      <c r="S2556" s="86"/>
      <c r="T2556" s="24"/>
      <c r="U2556" s="127"/>
    </row>
    <row r="2557" spans="4:21" customFormat="1">
      <c r="D2557" s="86"/>
      <c r="E2557" s="86"/>
      <c r="F2557" s="86"/>
      <c r="K2557" s="86"/>
      <c r="P2557" s="86"/>
      <c r="S2557" s="86"/>
      <c r="T2557" s="24"/>
      <c r="U2557" s="127"/>
    </row>
    <row r="2558" spans="4:21" customFormat="1">
      <c r="D2558" s="86"/>
      <c r="E2558" s="86"/>
      <c r="F2558" s="86"/>
      <c r="K2558" s="86"/>
      <c r="P2558" s="86"/>
      <c r="S2558" s="86"/>
      <c r="T2558" s="24"/>
      <c r="U2558" s="127"/>
    </row>
    <row r="2559" spans="4:21" customFormat="1">
      <c r="D2559" s="86"/>
      <c r="E2559" s="86"/>
      <c r="F2559" s="86"/>
      <c r="K2559" s="86"/>
      <c r="P2559" s="86"/>
      <c r="S2559" s="86"/>
      <c r="T2559" s="24"/>
      <c r="U2559" s="127"/>
    </row>
    <row r="2560" spans="4:21" customFormat="1">
      <c r="D2560" s="86"/>
      <c r="E2560" s="86"/>
      <c r="F2560" s="86"/>
      <c r="K2560" s="86"/>
      <c r="P2560" s="86"/>
      <c r="S2560" s="86"/>
      <c r="T2560" s="24"/>
      <c r="U2560" s="127"/>
    </row>
    <row r="2561" spans="4:21" customFormat="1">
      <c r="D2561" s="86"/>
      <c r="E2561" s="86"/>
      <c r="F2561" s="86"/>
      <c r="K2561" s="86"/>
      <c r="P2561" s="86"/>
      <c r="S2561" s="86"/>
      <c r="T2561" s="24"/>
      <c r="U2561" s="127"/>
    </row>
    <row r="2562" spans="4:21" customFormat="1">
      <c r="D2562" s="86"/>
      <c r="E2562" s="86"/>
      <c r="F2562" s="86"/>
      <c r="K2562" s="86"/>
      <c r="P2562" s="86"/>
      <c r="S2562" s="86"/>
      <c r="T2562" s="24"/>
      <c r="U2562" s="127"/>
    </row>
    <row r="2563" spans="4:21" customFormat="1">
      <c r="D2563" s="86"/>
      <c r="E2563" s="86"/>
      <c r="F2563" s="86"/>
      <c r="K2563" s="86"/>
      <c r="P2563" s="86"/>
      <c r="S2563" s="86"/>
      <c r="T2563" s="24"/>
      <c r="U2563" s="127"/>
    </row>
    <row r="2564" spans="4:21" customFormat="1">
      <c r="D2564" s="86"/>
      <c r="E2564" s="86"/>
      <c r="F2564" s="86"/>
      <c r="K2564" s="86"/>
      <c r="P2564" s="86"/>
      <c r="S2564" s="86"/>
      <c r="T2564" s="24"/>
      <c r="U2564" s="127"/>
    </row>
    <row r="2565" spans="4:21" customFormat="1">
      <c r="D2565" s="86"/>
      <c r="E2565" s="86"/>
      <c r="F2565" s="86"/>
      <c r="K2565" s="86"/>
      <c r="P2565" s="86"/>
      <c r="S2565" s="86"/>
      <c r="T2565" s="24"/>
      <c r="U2565" s="127"/>
    </row>
    <row r="2566" spans="4:21" customFormat="1">
      <c r="D2566" s="86"/>
      <c r="E2566" s="86"/>
      <c r="F2566" s="86"/>
      <c r="K2566" s="86"/>
      <c r="P2566" s="86"/>
      <c r="S2566" s="86"/>
      <c r="T2566" s="24"/>
      <c r="U2566" s="127"/>
    </row>
    <row r="2567" spans="4:21" customFormat="1">
      <c r="D2567" s="86"/>
      <c r="E2567" s="86"/>
      <c r="F2567" s="86"/>
      <c r="K2567" s="86"/>
      <c r="P2567" s="86"/>
      <c r="S2567" s="86"/>
      <c r="T2567" s="24"/>
      <c r="U2567" s="127"/>
    </row>
    <row r="2568" spans="4:21" customFormat="1">
      <c r="D2568" s="86"/>
      <c r="E2568" s="86"/>
      <c r="F2568" s="86"/>
      <c r="K2568" s="86"/>
      <c r="P2568" s="86"/>
      <c r="S2568" s="86"/>
      <c r="T2568" s="24"/>
      <c r="U2568" s="127"/>
    </row>
    <row r="2569" spans="4:21" customFormat="1">
      <c r="D2569" s="86"/>
      <c r="E2569" s="86"/>
      <c r="F2569" s="86"/>
      <c r="K2569" s="86"/>
      <c r="P2569" s="86"/>
      <c r="S2569" s="86"/>
      <c r="T2569" s="24"/>
      <c r="U2569" s="127"/>
    </row>
    <row r="2570" spans="4:21" customFormat="1">
      <c r="D2570" s="86"/>
      <c r="E2570" s="86"/>
      <c r="F2570" s="86"/>
      <c r="K2570" s="86"/>
      <c r="P2570" s="86"/>
      <c r="S2570" s="86"/>
      <c r="T2570" s="24"/>
      <c r="U2570" s="127"/>
    </row>
    <row r="2571" spans="4:21" customFormat="1">
      <c r="D2571" s="86"/>
      <c r="E2571" s="86"/>
      <c r="F2571" s="86"/>
      <c r="K2571" s="86"/>
      <c r="P2571" s="86"/>
      <c r="S2571" s="86"/>
      <c r="T2571" s="24"/>
      <c r="U2571" s="127"/>
    </row>
    <row r="2572" spans="4:21" customFormat="1">
      <c r="D2572" s="86"/>
      <c r="E2572" s="86"/>
      <c r="F2572" s="86"/>
      <c r="K2572" s="86"/>
      <c r="P2572" s="86"/>
      <c r="S2572" s="86"/>
      <c r="T2572" s="24"/>
      <c r="U2572" s="127"/>
    </row>
    <row r="2573" spans="4:21" customFormat="1">
      <c r="D2573" s="86"/>
      <c r="E2573" s="86"/>
      <c r="F2573" s="86"/>
      <c r="K2573" s="86"/>
      <c r="P2573" s="86"/>
      <c r="S2573" s="86"/>
      <c r="T2573" s="24"/>
      <c r="U2573" s="127"/>
    </row>
    <row r="2574" spans="4:21" customFormat="1">
      <c r="D2574" s="86"/>
      <c r="E2574" s="86"/>
      <c r="F2574" s="86"/>
      <c r="K2574" s="86"/>
      <c r="P2574" s="86"/>
      <c r="S2574" s="86"/>
      <c r="T2574" s="24"/>
      <c r="U2574" s="127"/>
    </row>
    <row r="2575" spans="4:21" customFormat="1">
      <c r="D2575" s="86"/>
      <c r="E2575" s="86"/>
      <c r="F2575" s="86"/>
      <c r="K2575" s="86"/>
      <c r="P2575" s="86"/>
      <c r="S2575" s="86"/>
      <c r="T2575" s="24"/>
      <c r="U2575" s="127"/>
    </row>
    <row r="2576" spans="4:21" customFormat="1">
      <c r="D2576" s="86"/>
      <c r="E2576" s="86"/>
      <c r="F2576" s="86"/>
      <c r="K2576" s="86"/>
      <c r="P2576" s="86"/>
      <c r="S2576" s="86"/>
      <c r="T2576" s="24"/>
      <c r="U2576" s="127"/>
    </row>
    <row r="2577" spans="4:21" customFormat="1">
      <c r="D2577" s="86"/>
      <c r="E2577" s="86"/>
      <c r="F2577" s="86"/>
      <c r="K2577" s="86"/>
      <c r="P2577" s="86"/>
      <c r="S2577" s="86"/>
      <c r="T2577" s="24"/>
      <c r="U2577" s="127"/>
    </row>
    <row r="2578" spans="4:21" customFormat="1">
      <c r="D2578" s="86"/>
      <c r="E2578" s="86"/>
      <c r="F2578" s="86"/>
      <c r="K2578" s="86"/>
      <c r="P2578" s="86"/>
      <c r="S2578" s="86"/>
      <c r="T2578" s="24"/>
      <c r="U2578" s="127"/>
    </row>
    <row r="2579" spans="4:21" customFormat="1">
      <c r="D2579" s="86"/>
      <c r="E2579" s="86"/>
      <c r="F2579" s="86"/>
      <c r="K2579" s="86"/>
      <c r="P2579" s="86"/>
      <c r="S2579" s="86"/>
      <c r="T2579" s="24"/>
      <c r="U2579" s="127"/>
    </row>
    <row r="2580" spans="4:21" customFormat="1">
      <c r="D2580" s="86"/>
      <c r="E2580" s="86"/>
      <c r="F2580" s="86"/>
      <c r="K2580" s="86"/>
      <c r="P2580" s="86"/>
      <c r="S2580" s="86"/>
      <c r="T2580" s="24"/>
      <c r="U2580" s="127"/>
    </row>
    <row r="2581" spans="4:21" customFormat="1">
      <c r="D2581" s="86"/>
      <c r="E2581" s="86"/>
      <c r="F2581" s="86"/>
      <c r="K2581" s="86"/>
      <c r="P2581" s="86"/>
      <c r="S2581" s="86"/>
      <c r="T2581" s="24"/>
      <c r="U2581" s="127"/>
    </row>
    <row r="2582" spans="4:21" customFormat="1">
      <c r="D2582" s="86"/>
      <c r="E2582" s="86"/>
      <c r="F2582" s="86"/>
      <c r="K2582" s="86"/>
      <c r="P2582" s="86"/>
      <c r="S2582" s="86"/>
      <c r="T2582" s="24"/>
      <c r="U2582" s="127"/>
    </row>
    <row r="2583" spans="4:21" customFormat="1">
      <c r="D2583" s="86"/>
      <c r="E2583" s="86"/>
      <c r="F2583" s="86"/>
      <c r="K2583" s="86"/>
      <c r="P2583" s="86"/>
      <c r="S2583" s="86"/>
      <c r="T2583" s="24"/>
      <c r="U2583" s="127"/>
    </row>
    <row r="2584" spans="4:21" customFormat="1">
      <c r="D2584" s="86"/>
      <c r="E2584" s="86"/>
      <c r="F2584" s="86"/>
      <c r="K2584" s="86"/>
      <c r="P2584" s="86"/>
      <c r="S2584" s="86"/>
      <c r="T2584" s="24"/>
      <c r="U2584" s="127"/>
    </row>
    <row r="2585" spans="4:21" customFormat="1">
      <c r="D2585" s="86"/>
      <c r="E2585" s="86"/>
      <c r="F2585" s="86"/>
      <c r="K2585" s="86"/>
      <c r="P2585" s="86"/>
      <c r="S2585" s="86"/>
      <c r="T2585" s="24"/>
      <c r="U2585" s="127"/>
    </row>
    <row r="2586" spans="4:21" customFormat="1">
      <c r="D2586" s="86"/>
      <c r="E2586" s="86"/>
      <c r="F2586" s="86"/>
      <c r="K2586" s="86"/>
      <c r="P2586" s="86"/>
      <c r="S2586" s="86"/>
      <c r="T2586" s="24"/>
      <c r="U2586" s="127"/>
    </row>
    <row r="2587" spans="4:21" customFormat="1">
      <c r="D2587" s="86"/>
      <c r="E2587" s="86"/>
      <c r="F2587" s="86"/>
      <c r="K2587" s="86"/>
      <c r="P2587" s="86"/>
      <c r="S2587" s="86"/>
      <c r="T2587" s="24"/>
      <c r="U2587" s="127"/>
    </row>
    <row r="2588" spans="4:21" customFormat="1">
      <c r="D2588" s="86"/>
      <c r="E2588" s="86"/>
      <c r="F2588" s="86"/>
      <c r="K2588" s="86"/>
      <c r="P2588" s="86"/>
      <c r="S2588" s="86"/>
      <c r="T2588" s="24"/>
      <c r="U2588" s="127"/>
    </row>
    <row r="2589" spans="4:21" customFormat="1">
      <c r="D2589" s="86"/>
      <c r="E2589" s="86"/>
      <c r="F2589" s="86"/>
      <c r="K2589" s="86"/>
      <c r="P2589" s="86"/>
      <c r="S2589" s="86"/>
      <c r="T2589" s="24"/>
      <c r="U2589" s="127"/>
    </row>
    <row r="2590" spans="4:21" customFormat="1">
      <c r="D2590" s="86"/>
      <c r="E2590" s="86"/>
      <c r="F2590" s="86"/>
      <c r="K2590" s="86"/>
      <c r="P2590" s="86"/>
      <c r="S2590" s="86"/>
      <c r="T2590" s="24"/>
      <c r="U2590" s="127"/>
    </row>
    <row r="2591" spans="4:21" customFormat="1">
      <c r="D2591" s="86"/>
      <c r="E2591" s="86"/>
      <c r="F2591" s="86"/>
      <c r="K2591" s="86"/>
      <c r="P2591" s="86"/>
      <c r="S2591" s="86"/>
      <c r="T2591" s="24"/>
      <c r="U2591" s="127"/>
    </row>
    <row r="2592" spans="4:21" customFormat="1">
      <c r="D2592" s="86"/>
      <c r="E2592" s="86"/>
      <c r="F2592" s="86"/>
      <c r="K2592" s="86"/>
      <c r="P2592" s="86"/>
      <c r="S2592" s="86"/>
      <c r="T2592" s="24"/>
      <c r="U2592" s="127"/>
    </row>
    <row r="2593" spans="4:21" customFormat="1">
      <c r="D2593" s="86"/>
      <c r="E2593" s="86"/>
      <c r="F2593" s="86"/>
      <c r="K2593" s="86"/>
      <c r="P2593" s="86"/>
      <c r="S2593" s="86"/>
      <c r="T2593" s="24"/>
      <c r="U2593" s="127"/>
    </row>
    <row r="2594" spans="4:21" customFormat="1">
      <c r="D2594" s="86"/>
      <c r="E2594" s="86"/>
      <c r="F2594" s="86"/>
      <c r="K2594" s="86"/>
      <c r="P2594" s="86"/>
      <c r="S2594" s="86"/>
      <c r="T2594" s="24"/>
      <c r="U2594" s="127"/>
    </row>
    <row r="2595" spans="4:21" customFormat="1">
      <c r="D2595" s="86"/>
      <c r="E2595" s="86"/>
      <c r="F2595" s="86"/>
      <c r="K2595" s="86"/>
      <c r="P2595" s="86"/>
      <c r="S2595" s="86"/>
      <c r="T2595" s="24"/>
      <c r="U2595" s="127"/>
    </row>
    <row r="2596" spans="4:21" customFormat="1">
      <c r="D2596" s="86"/>
      <c r="E2596" s="86"/>
      <c r="F2596" s="86"/>
      <c r="K2596" s="86"/>
      <c r="P2596" s="86"/>
      <c r="S2596" s="86"/>
      <c r="T2596" s="24"/>
      <c r="U2596" s="127"/>
    </row>
    <row r="2597" spans="4:21" customFormat="1">
      <c r="D2597" s="86"/>
      <c r="E2597" s="86"/>
      <c r="F2597" s="86"/>
      <c r="K2597" s="86"/>
      <c r="P2597" s="86"/>
      <c r="S2597" s="86"/>
      <c r="T2597" s="24"/>
      <c r="U2597" s="127"/>
    </row>
    <row r="2598" spans="4:21" customFormat="1">
      <c r="D2598" s="86"/>
      <c r="E2598" s="86"/>
      <c r="F2598" s="86"/>
      <c r="K2598" s="86"/>
      <c r="P2598" s="86"/>
      <c r="S2598" s="86"/>
      <c r="T2598" s="24"/>
      <c r="U2598" s="127"/>
    </row>
    <row r="2599" spans="4:21" customFormat="1">
      <c r="D2599" s="86"/>
      <c r="E2599" s="86"/>
      <c r="F2599" s="86"/>
      <c r="K2599" s="86"/>
      <c r="P2599" s="86"/>
      <c r="S2599" s="86"/>
      <c r="T2599" s="24"/>
      <c r="U2599" s="127"/>
    </row>
    <row r="2600" spans="4:21" customFormat="1">
      <c r="D2600" s="86"/>
      <c r="E2600" s="86"/>
      <c r="F2600" s="86"/>
      <c r="K2600" s="86"/>
      <c r="P2600" s="86"/>
      <c r="S2600" s="86"/>
      <c r="T2600" s="24"/>
      <c r="U2600" s="127"/>
    </row>
    <row r="2601" spans="4:21" customFormat="1">
      <c r="D2601" s="86"/>
      <c r="E2601" s="86"/>
      <c r="F2601" s="86"/>
      <c r="K2601" s="86"/>
      <c r="P2601" s="86"/>
      <c r="S2601" s="86"/>
      <c r="T2601" s="24"/>
      <c r="U2601" s="127"/>
    </row>
    <row r="2602" spans="4:21" customFormat="1">
      <c r="D2602" s="86"/>
      <c r="E2602" s="86"/>
      <c r="F2602" s="86"/>
      <c r="K2602" s="86"/>
      <c r="P2602" s="86"/>
      <c r="S2602" s="86"/>
      <c r="T2602" s="24"/>
      <c r="U2602" s="127"/>
    </row>
    <row r="2603" spans="4:21" customFormat="1">
      <c r="D2603" s="86"/>
      <c r="E2603" s="86"/>
      <c r="F2603" s="86"/>
      <c r="K2603" s="86"/>
      <c r="P2603" s="86"/>
      <c r="S2603" s="86"/>
      <c r="T2603" s="24"/>
      <c r="U2603" s="127"/>
    </row>
    <row r="2604" spans="4:21" customFormat="1">
      <c r="D2604" s="86"/>
      <c r="E2604" s="86"/>
      <c r="F2604" s="86"/>
      <c r="K2604" s="86"/>
      <c r="P2604" s="86"/>
      <c r="S2604" s="86"/>
      <c r="T2604" s="24"/>
      <c r="U2604" s="127"/>
    </row>
    <row r="2605" spans="4:21" customFormat="1">
      <c r="D2605" s="86"/>
      <c r="E2605" s="86"/>
      <c r="F2605" s="86"/>
      <c r="K2605" s="86"/>
      <c r="P2605" s="86"/>
      <c r="S2605" s="86"/>
      <c r="T2605" s="24"/>
      <c r="U2605" s="127"/>
    </row>
    <row r="2606" spans="4:21" customFormat="1">
      <c r="D2606" s="86"/>
      <c r="E2606" s="86"/>
      <c r="F2606" s="86"/>
      <c r="K2606" s="86"/>
      <c r="P2606" s="86"/>
      <c r="S2606" s="86"/>
      <c r="T2606" s="24"/>
      <c r="U2606" s="127"/>
    </row>
    <row r="2607" spans="4:21" customFormat="1">
      <c r="D2607" s="86"/>
      <c r="E2607" s="86"/>
      <c r="F2607" s="86"/>
      <c r="K2607" s="86"/>
      <c r="P2607" s="86"/>
      <c r="S2607" s="86"/>
      <c r="T2607" s="24"/>
      <c r="U2607" s="127"/>
    </row>
    <row r="2608" spans="4:21" customFormat="1">
      <c r="D2608" s="86"/>
      <c r="E2608" s="86"/>
      <c r="F2608" s="86"/>
      <c r="K2608" s="86"/>
      <c r="P2608" s="86"/>
      <c r="S2608" s="86"/>
      <c r="T2608" s="24"/>
      <c r="U2608" s="127"/>
    </row>
    <row r="2609" spans="4:21" customFormat="1">
      <c r="D2609" s="86"/>
      <c r="E2609" s="86"/>
      <c r="F2609" s="86"/>
      <c r="K2609" s="86"/>
      <c r="P2609" s="86"/>
      <c r="S2609" s="86"/>
      <c r="T2609" s="24"/>
      <c r="U2609" s="127"/>
    </row>
    <row r="2610" spans="4:21" customFormat="1">
      <c r="D2610" s="86"/>
      <c r="E2610" s="86"/>
      <c r="F2610" s="86"/>
      <c r="K2610" s="86"/>
      <c r="P2610" s="86"/>
      <c r="S2610" s="86"/>
      <c r="T2610" s="24"/>
      <c r="U2610" s="127"/>
    </row>
    <row r="2611" spans="4:21" customFormat="1">
      <c r="D2611" s="86"/>
      <c r="E2611" s="86"/>
      <c r="F2611" s="86"/>
      <c r="K2611" s="86"/>
      <c r="P2611" s="86"/>
      <c r="S2611" s="86"/>
      <c r="T2611" s="24"/>
      <c r="U2611" s="127"/>
    </row>
    <row r="2612" spans="4:21" customFormat="1">
      <c r="D2612" s="86"/>
      <c r="E2612" s="86"/>
      <c r="F2612" s="86"/>
      <c r="K2612" s="86"/>
      <c r="P2612" s="86"/>
      <c r="S2612" s="86"/>
      <c r="T2612" s="24"/>
      <c r="U2612" s="127"/>
    </row>
    <row r="2613" spans="4:21" customFormat="1">
      <c r="D2613" s="86"/>
      <c r="E2613" s="86"/>
      <c r="F2613" s="86"/>
      <c r="K2613" s="86"/>
      <c r="P2613" s="86"/>
      <c r="S2613" s="86"/>
      <c r="T2613" s="24"/>
      <c r="U2613" s="127"/>
    </row>
    <row r="2614" spans="4:21" customFormat="1">
      <c r="D2614" s="86"/>
      <c r="E2614" s="86"/>
      <c r="F2614" s="86"/>
      <c r="K2614" s="86"/>
      <c r="P2614" s="86"/>
      <c r="S2614" s="86"/>
      <c r="T2614" s="24"/>
      <c r="U2614" s="127"/>
    </row>
    <row r="2615" spans="4:21" customFormat="1">
      <c r="D2615" s="86"/>
      <c r="E2615" s="86"/>
      <c r="F2615" s="86"/>
      <c r="K2615" s="86"/>
      <c r="P2615" s="86"/>
      <c r="S2615" s="86"/>
      <c r="T2615" s="24"/>
      <c r="U2615" s="127"/>
    </row>
    <row r="2616" spans="4:21" customFormat="1">
      <c r="D2616" s="86"/>
      <c r="E2616" s="86"/>
      <c r="F2616" s="86"/>
      <c r="K2616" s="86"/>
      <c r="P2616" s="86"/>
      <c r="S2616" s="86"/>
      <c r="T2616" s="24"/>
      <c r="U2616" s="127"/>
    </row>
    <row r="2617" spans="4:21" customFormat="1">
      <c r="D2617" s="86"/>
      <c r="E2617" s="86"/>
      <c r="F2617" s="86"/>
      <c r="K2617" s="86"/>
      <c r="P2617" s="86"/>
      <c r="S2617" s="86"/>
      <c r="T2617" s="24"/>
      <c r="U2617" s="127"/>
    </row>
    <row r="2618" spans="4:21" customFormat="1">
      <c r="D2618" s="86"/>
      <c r="E2618" s="86"/>
      <c r="F2618" s="86"/>
      <c r="K2618" s="86"/>
      <c r="P2618" s="86"/>
      <c r="S2618" s="86"/>
      <c r="T2618" s="24"/>
      <c r="U2618" s="127"/>
    </row>
    <row r="2619" spans="4:21" customFormat="1">
      <c r="D2619" s="86"/>
      <c r="E2619" s="86"/>
      <c r="F2619" s="86"/>
      <c r="K2619" s="86"/>
      <c r="P2619" s="86"/>
      <c r="S2619" s="86"/>
      <c r="T2619" s="24"/>
      <c r="U2619" s="127"/>
    </row>
    <row r="2620" spans="4:21" customFormat="1">
      <c r="D2620" s="86"/>
      <c r="E2620" s="86"/>
      <c r="F2620" s="86"/>
      <c r="K2620" s="86"/>
      <c r="P2620" s="86"/>
      <c r="S2620" s="86"/>
      <c r="T2620" s="24"/>
      <c r="U2620" s="127"/>
    </row>
    <row r="2621" spans="4:21" customFormat="1">
      <c r="D2621" s="86"/>
      <c r="E2621" s="86"/>
      <c r="F2621" s="86"/>
      <c r="K2621" s="86"/>
      <c r="P2621" s="86"/>
      <c r="S2621" s="86"/>
      <c r="T2621" s="24"/>
      <c r="U2621" s="127"/>
    </row>
    <row r="2622" spans="4:21" customFormat="1">
      <c r="D2622" s="86"/>
      <c r="E2622" s="86"/>
      <c r="F2622" s="86"/>
      <c r="K2622" s="86"/>
      <c r="P2622" s="86"/>
      <c r="S2622" s="86"/>
      <c r="T2622" s="24"/>
      <c r="U2622" s="127"/>
    </row>
    <row r="2623" spans="4:21" customFormat="1">
      <c r="D2623" s="86"/>
      <c r="E2623" s="86"/>
      <c r="F2623" s="86"/>
      <c r="K2623" s="86"/>
      <c r="P2623" s="86"/>
      <c r="S2623" s="86"/>
      <c r="T2623" s="24"/>
      <c r="U2623" s="127"/>
    </row>
    <row r="2624" spans="4:21" customFormat="1">
      <c r="D2624" s="86"/>
      <c r="E2624" s="86"/>
      <c r="F2624" s="86"/>
      <c r="K2624" s="86"/>
      <c r="P2624" s="86"/>
      <c r="S2624" s="86"/>
      <c r="T2624" s="24"/>
      <c r="U2624" s="127"/>
    </row>
    <row r="2625" spans="4:21" customFormat="1">
      <c r="D2625" s="86"/>
      <c r="E2625" s="86"/>
      <c r="F2625" s="86"/>
      <c r="K2625" s="86"/>
      <c r="P2625" s="86"/>
      <c r="S2625" s="86"/>
      <c r="T2625" s="24"/>
      <c r="U2625" s="127"/>
    </row>
    <row r="2626" spans="4:21" customFormat="1">
      <c r="D2626" s="86"/>
      <c r="E2626" s="86"/>
      <c r="F2626" s="86"/>
      <c r="K2626" s="86"/>
      <c r="P2626" s="86"/>
      <c r="S2626" s="86"/>
      <c r="T2626" s="24"/>
      <c r="U2626" s="127"/>
    </row>
    <row r="2627" spans="4:21" customFormat="1">
      <c r="D2627" s="86"/>
      <c r="E2627" s="86"/>
      <c r="F2627" s="86"/>
      <c r="K2627" s="86"/>
      <c r="P2627" s="86"/>
      <c r="S2627" s="86"/>
      <c r="T2627" s="24"/>
      <c r="U2627" s="127"/>
    </row>
    <row r="2628" spans="4:21" customFormat="1">
      <c r="D2628" s="86"/>
      <c r="E2628" s="86"/>
      <c r="F2628" s="86"/>
      <c r="K2628" s="86"/>
      <c r="P2628" s="86"/>
      <c r="S2628" s="86"/>
      <c r="T2628" s="24"/>
      <c r="U2628" s="127"/>
    </row>
    <row r="2629" spans="4:21" customFormat="1">
      <c r="D2629" s="86"/>
      <c r="E2629" s="86"/>
      <c r="F2629" s="86"/>
      <c r="K2629" s="86"/>
      <c r="P2629" s="86"/>
      <c r="S2629" s="86"/>
      <c r="T2629" s="24"/>
      <c r="U2629" s="127"/>
    </row>
    <row r="2630" spans="4:21" customFormat="1">
      <c r="D2630" s="86"/>
      <c r="E2630" s="86"/>
      <c r="F2630" s="86"/>
      <c r="K2630" s="86"/>
      <c r="P2630" s="86"/>
      <c r="S2630" s="86"/>
      <c r="T2630" s="24"/>
      <c r="U2630" s="127"/>
    </row>
    <row r="2631" spans="4:21" customFormat="1">
      <c r="D2631" s="86"/>
      <c r="E2631" s="86"/>
      <c r="F2631" s="86"/>
      <c r="K2631" s="86"/>
      <c r="P2631" s="86"/>
      <c r="S2631" s="86"/>
      <c r="T2631" s="24"/>
      <c r="U2631" s="127"/>
    </row>
    <row r="2632" spans="4:21" customFormat="1">
      <c r="D2632" s="86"/>
      <c r="E2632" s="86"/>
      <c r="F2632" s="86"/>
      <c r="K2632" s="86"/>
      <c r="P2632" s="86"/>
      <c r="S2632" s="86"/>
      <c r="T2632" s="24"/>
      <c r="U2632" s="127"/>
    </row>
    <row r="2633" spans="4:21" customFormat="1">
      <c r="D2633" s="86"/>
      <c r="E2633" s="86"/>
      <c r="F2633" s="86"/>
      <c r="K2633" s="86"/>
      <c r="P2633" s="86"/>
      <c r="S2633" s="86"/>
      <c r="T2633" s="24"/>
      <c r="U2633" s="127"/>
    </row>
    <row r="2634" spans="4:21" customFormat="1">
      <c r="D2634" s="86"/>
      <c r="E2634" s="86"/>
      <c r="F2634" s="86"/>
      <c r="K2634" s="86"/>
      <c r="P2634" s="86"/>
      <c r="S2634" s="86"/>
      <c r="T2634" s="24"/>
      <c r="U2634" s="127"/>
    </row>
    <row r="2635" spans="4:21" customFormat="1">
      <c r="D2635" s="86"/>
      <c r="E2635" s="86"/>
      <c r="F2635" s="86"/>
      <c r="K2635" s="86"/>
      <c r="P2635" s="86"/>
      <c r="S2635" s="86"/>
      <c r="T2635" s="24"/>
      <c r="U2635" s="127"/>
    </row>
    <row r="2636" spans="4:21" customFormat="1">
      <c r="D2636" s="86"/>
      <c r="E2636" s="86"/>
      <c r="F2636" s="86"/>
      <c r="K2636" s="86"/>
      <c r="P2636" s="86"/>
      <c r="S2636" s="86"/>
      <c r="T2636" s="24"/>
      <c r="U2636" s="127"/>
    </row>
    <row r="2637" spans="4:21" customFormat="1">
      <c r="D2637" s="86"/>
      <c r="E2637" s="86"/>
      <c r="F2637" s="86"/>
      <c r="K2637" s="86"/>
      <c r="P2637" s="86"/>
      <c r="S2637" s="86"/>
      <c r="T2637" s="24"/>
      <c r="U2637" s="127"/>
    </row>
    <row r="2638" spans="4:21" customFormat="1">
      <c r="D2638" s="86"/>
      <c r="E2638" s="86"/>
      <c r="F2638" s="86"/>
      <c r="K2638" s="86"/>
      <c r="P2638" s="86"/>
      <c r="S2638" s="86"/>
      <c r="T2638" s="24"/>
      <c r="U2638" s="127"/>
    </row>
    <row r="2639" spans="4:21" customFormat="1">
      <c r="D2639" s="86"/>
      <c r="E2639" s="86"/>
      <c r="F2639" s="86"/>
      <c r="K2639" s="86"/>
      <c r="P2639" s="86"/>
      <c r="S2639" s="86"/>
      <c r="T2639" s="24"/>
      <c r="U2639" s="127"/>
    </row>
    <row r="2640" spans="4:21" customFormat="1">
      <c r="D2640" s="86"/>
      <c r="E2640" s="86"/>
      <c r="F2640" s="86"/>
      <c r="K2640" s="86"/>
      <c r="P2640" s="86"/>
      <c r="S2640" s="86"/>
      <c r="T2640" s="24"/>
      <c r="U2640" s="127"/>
    </row>
    <row r="2641" spans="4:21" customFormat="1">
      <c r="D2641" s="86"/>
      <c r="E2641" s="86"/>
      <c r="F2641" s="86"/>
      <c r="K2641" s="86"/>
      <c r="P2641" s="86"/>
      <c r="S2641" s="86"/>
      <c r="T2641" s="24"/>
      <c r="U2641" s="127"/>
    </row>
    <row r="2642" spans="4:21" customFormat="1">
      <c r="D2642" s="86"/>
      <c r="E2642" s="86"/>
      <c r="F2642" s="86"/>
      <c r="K2642" s="86"/>
      <c r="P2642" s="86"/>
      <c r="S2642" s="86"/>
      <c r="T2642" s="24"/>
      <c r="U2642" s="127"/>
    </row>
    <row r="2643" spans="4:21" customFormat="1">
      <c r="D2643" s="86"/>
      <c r="E2643" s="86"/>
      <c r="F2643" s="86"/>
      <c r="K2643" s="86"/>
      <c r="P2643" s="86"/>
      <c r="S2643" s="86"/>
      <c r="T2643" s="24"/>
      <c r="U2643" s="127"/>
    </row>
    <row r="2644" spans="4:21" customFormat="1">
      <c r="D2644" s="86"/>
      <c r="E2644" s="86"/>
      <c r="F2644" s="86"/>
      <c r="K2644" s="86"/>
      <c r="P2644" s="86"/>
      <c r="S2644" s="86"/>
      <c r="T2644" s="24"/>
      <c r="U2644" s="127"/>
    </row>
    <row r="2645" spans="4:21" customFormat="1">
      <c r="D2645" s="86"/>
      <c r="E2645" s="86"/>
      <c r="F2645" s="86"/>
      <c r="K2645" s="86"/>
      <c r="P2645" s="86"/>
      <c r="S2645" s="86"/>
      <c r="T2645" s="24"/>
      <c r="U2645" s="127"/>
    </row>
    <row r="2646" spans="4:21" customFormat="1">
      <c r="D2646" s="86"/>
      <c r="E2646" s="86"/>
      <c r="F2646" s="86"/>
      <c r="K2646" s="86"/>
      <c r="P2646" s="86"/>
      <c r="S2646" s="86"/>
      <c r="T2646" s="24"/>
      <c r="U2646" s="127"/>
    </row>
    <row r="2647" spans="4:21" customFormat="1">
      <c r="D2647" s="86"/>
      <c r="E2647" s="86"/>
      <c r="F2647" s="86"/>
      <c r="K2647" s="86"/>
      <c r="P2647" s="86"/>
      <c r="S2647" s="86"/>
      <c r="T2647" s="24"/>
      <c r="U2647" s="127"/>
    </row>
    <row r="2648" spans="4:21" customFormat="1">
      <c r="D2648" s="86"/>
      <c r="E2648" s="86"/>
      <c r="F2648" s="86"/>
      <c r="K2648" s="86"/>
      <c r="P2648" s="86"/>
      <c r="S2648" s="86"/>
      <c r="T2648" s="24"/>
      <c r="U2648" s="127"/>
    </row>
    <row r="2649" spans="4:21" customFormat="1">
      <c r="D2649" s="86"/>
      <c r="E2649" s="86"/>
      <c r="F2649" s="86"/>
      <c r="K2649" s="86"/>
      <c r="P2649" s="86"/>
      <c r="S2649" s="86"/>
      <c r="T2649" s="24"/>
      <c r="U2649" s="127"/>
    </row>
    <row r="2650" spans="4:21" customFormat="1">
      <c r="D2650" s="86"/>
      <c r="E2650" s="86"/>
      <c r="F2650" s="86"/>
      <c r="K2650" s="86"/>
      <c r="P2650" s="86"/>
      <c r="S2650" s="86"/>
      <c r="T2650" s="24"/>
      <c r="U2650" s="127"/>
    </row>
    <row r="2651" spans="4:21" customFormat="1">
      <c r="D2651" s="86"/>
      <c r="E2651" s="86"/>
      <c r="F2651" s="86"/>
      <c r="K2651" s="86"/>
      <c r="P2651" s="86"/>
      <c r="S2651" s="86"/>
      <c r="T2651" s="24"/>
      <c r="U2651" s="127"/>
    </row>
    <row r="2652" spans="4:21" customFormat="1">
      <c r="D2652" s="86"/>
      <c r="E2652" s="86"/>
      <c r="F2652" s="86"/>
      <c r="K2652" s="86"/>
      <c r="P2652" s="86"/>
      <c r="S2652" s="86"/>
      <c r="T2652" s="24"/>
      <c r="U2652" s="127"/>
    </row>
    <row r="2653" spans="4:21" customFormat="1">
      <c r="D2653" s="86"/>
      <c r="E2653" s="86"/>
      <c r="F2653" s="86"/>
      <c r="K2653" s="86"/>
      <c r="P2653" s="86"/>
      <c r="S2653" s="86"/>
      <c r="T2653" s="24"/>
      <c r="U2653" s="127"/>
    </row>
    <row r="2654" spans="4:21" customFormat="1">
      <c r="D2654" s="86"/>
      <c r="E2654" s="86"/>
      <c r="F2654" s="86"/>
      <c r="K2654" s="86"/>
      <c r="P2654" s="86"/>
      <c r="S2654" s="86"/>
      <c r="T2654" s="24"/>
      <c r="U2654" s="127"/>
    </row>
    <row r="2655" spans="4:21" customFormat="1">
      <c r="D2655" s="86"/>
      <c r="E2655" s="86"/>
      <c r="F2655" s="86"/>
      <c r="K2655" s="86"/>
      <c r="P2655" s="86"/>
      <c r="S2655" s="86"/>
      <c r="T2655" s="24"/>
      <c r="U2655" s="127"/>
    </row>
    <row r="2656" spans="4:21" customFormat="1">
      <c r="D2656" s="86"/>
      <c r="E2656" s="86"/>
      <c r="F2656" s="86"/>
      <c r="K2656" s="86"/>
      <c r="P2656" s="86"/>
      <c r="S2656" s="86"/>
      <c r="T2656" s="24"/>
      <c r="U2656" s="127"/>
    </row>
    <row r="2657" spans="4:21" customFormat="1">
      <c r="D2657" s="86"/>
      <c r="E2657" s="86"/>
      <c r="F2657" s="86"/>
      <c r="K2657" s="86"/>
      <c r="P2657" s="86"/>
      <c r="S2657" s="86"/>
      <c r="T2657" s="24"/>
      <c r="U2657" s="127"/>
    </row>
    <row r="2658" spans="4:21" customFormat="1">
      <c r="D2658" s="86"/>
      <c r="E2658" s="86"/>
      <c r="F2658" s="86"/>
      <c r="K2658" s="86"/>
      <c r="P2658" s="86"/>
      <c r="S2658" s="86"/>
      <c r="T2658" s="24"/>
      <c r="U2658" s="127"/>
    </row>
    <row r="2659" spans="4:21" customFormat="1">
      <c r="D2659" s="86"/>
      <c r="E2659" s="86"/>
      <c r="F2659" s="86"/>
      <c r="K2659" s="86"/>
      <c r="P2659" s="86"/>
      <c r="S2659" s="86"/>
      <c r="T2659" s="24"/>
      <c r="U2659" s="127"/>
    </row>
    <row r="2660" spans="4:21" customFormat="1">
      <c r="D2660" s="86"/>
      <c r="E2660" s="86"/>
      <c r="F2660" s="86"/>
      <c r="K2660" s="86"/>
      <c r="P2660" s="86"/>
      <c r="S2660" s="86"/>
      <c r="T2660" s="24"/>
      <c r="U2660" s="127"/>
    </row>
    <row r="2661" spans="4:21" customFormat="1">
      <c r="D2661" s="86"/>
      <c r="E2661" s="86"/>
      <c r="F2661" s="86"/>
      <c r="K2661" s="86"/>
      <c r="P2661" s="86"/>
      <c r="S2661" s="86"/>
      <c r="T2661" s="24"/>
      <c r="U2661" s="127"/>
    </row>
    <row r="2662" spans="4:21" customFormat="1">
      <c r="D2662" s="86"/>
      <c r="E2662" s="86"/>
      <c r="F2662" s="86"/>
      <c r="K2662" s="86"/>
      <c r="P2662" s="86"/>
      <c r="S2662" s="86"/>
      <c r="T2662" s="24"/>
      <c r="U2662" s="127"/>
    </row>
    <row r="2663" spans="4:21" customFormat="1">
      <c r="D2663" s="86"/>
      <c r="E2663" s="86"/>
      <c r="F2663" s="86"/>
      <c r="K2663" s="86"/>
      <c r="P2663" s="86"/>
      <c r="S2663" s="86"/>
      <c r="T2663" s="24"/>
      <c r="U2663" s="127"/>
    </row>
    <row r="2664" spans="4:21" customFormat="1">
      <c r="D2664" s="86"/>
      <c r="E2664" s="86"/>
      <c r="F2664" s="86"/>
      <c r="K2664" s="86"/>
      <c r="P2664" s="86"/>
      <c r="S2664" s="86"/>
      <c r="T2664" s="24"/>
      <c r="U2664" s="127"/>
    </row>
    <row r="2665" spans="4:21" customFormat="1">
      <c r="D2665" s="86"/>
      <c r="E2665" s="86"/>
      <c r="F2665" s="86"/>
      <c r="K2665" s="86"/>
      <c r="P2665" s="86"/>
      <c r="S2665" s="86"/>
      <c r="T2665" s="24"/>
      <c r="U2665" s="127"/>
    </row>
    <row r="2666" spans="4:21" customFormat="1">
      <c r="D2666" s="86"/>
      <c r="E2666" s="86"/>
      <c r="F2666" s="86"/>
      <c r="K2666" s="86"/>
      <c r="P2666" s="86"/>
      <c r="S2666" s="86"/>
      <c r="T2666" s="24"/>
      <c r="U2666" s="127"/>
    </row>
    <row r="2667" spans="4:21" customFormat="1">
      <c r="D2667" s="86"/>
      <c r="E2667" s="86"/>
      <c r="F2667" s="86"/>
      <c r="K2667" s="86"/>
      <c r="P2667" s="86"/>
      <c r="S2667" s="86"/>
      <c r="T2667" s="24"/>
      <c r="U2667" s="127"/>
    </row>
    <row r="2668" spans="4:21" customFormat="1">
      <c r="D2668" s="86"/>
      <c r="E2668" s="86"/>
      <c r="F2668" s="86"/>
      <c r="K2668" s="86"/>
      <c r="P2668" s="86"/>
      <c r="S2668" s="86"/>
      <c r="T2668" s="24"/>
      <c r="U2668" s="127"/>
    </row>
    <row r="2669" spans="4:21" customFormat="1">
      <c r="D2669" s="86"/>
      <c r="E2669" s="86"/>
      <c r="F2669" s="86"/>
      <c r="K2669" s="86"/>
      <c r="P2669" s="86"/>
      <c r="S2669" s="86"/>
      <c r="T2669" s="24"/>
      <c r="U2669" s="127"/>
    </row>
    <row r="2670" spans="4:21" customFormat="1">
      <c r="D2670" s="86"/>
      <c r="E2670" s="86"/>
      <c r="F2670" s="86"/>
      <c r="K2670" s="86"/>
      <c r="P2670" s="86"/>
      <c r="S2670" s="86"/>
      <c r="T2670" s="24"/>
      <c r="U2670" s="127"/>
    </row>
    <row r="2671" spans="4:21" customFormat="1">
      <c r="D2671" s="86"/>
      <c r="E2671" s="86"/>
      <c r="F2671" s="86"/>
      <c r="K2671" s="86"/>
      <c r="P2671" s="86"/>
      <c r="S2671" s="86"/>
      <c r="T2671" s="24"/>
      <c r="U2671" s="127"/>
    </row>
    <row r="2672" spans="4:21" customFormat="1">
      <c r="D2672" s="86"/>
      <c r="E2672" s="86"/>
      <c r="F2672" s="86"/>
      <c r="K2672" s="86"/>
      <c r="P2672" s="86"/>
      <c r="S2672" s="86"/>
      <c r="T2672" s="24"/>
      <c r="U2672" s="127"/>
    </row>
    <row r="2673" spans="4:21" customFormat="1">
      <c r="D2673" s="86"/>
      <c r="E2673" s="86"/>
      <c r="F2673" s="86"/>
      <c r="K2673" s="86"/>
      <c r="P2673" s="86"/>
      <c r="S2673" s="86"/>
      <c r="T2673" s="24"/>
      <c r="U2673" s="127"/>
    </row>
    <row r="2674" spans="4:21" customFormat="1">
      <c r="D2674" s="86"/>
      <c r="E2674" s="86"/>
      <c r="F2674" s="86"/>
      <c r="K2674" s="86"/>
      <c r="P2674" s="86"/>
      <c r="S2674" s="86"/>
      <c r="T2674" s="24"/>
      <c r="U2674" s="127"/>
    </row>
    <row r="2675" spans="4:21" customFormat="1">
      <c r="D2675" s="86"/>
      <c r="E2675" s="86"/>
      <c r="F2675" s="86"/>
      <c r="K2675" s="86"/>
      <c r="P2675" s="86"/>
      <c r="S2675" s="86"/>
      <c r="T2675" s="24"/>
      <c r="U2675" s="127"/>
    </row>
    <row r="2676" spans="4:21" customFormat="1">
      <c r="D2676" s="86"/>
      <c r="E2676" s="86"/>
      <c r="F2676" s="86"/>
      <c r="K2676" s="86"/>
      <c r="P2676" s="86"/>
      <c r="S2676" s="86"/>
      <c r="T2676" s="24"/>
      <c r="U2676" s="127"/>
    </row>
    <row r="2677" spans="4:21" customFormat="1">
      <c r="D2677" s="86"/>
      <c r="E2677" s="86"/>
      <c r="F2677" s="86"/>
      <c r="K2677" s="86"/>
      <c r="P2677" s="86"/>
      <c r="S2677" s="86"/>
      <c r="T2677" s="24"/>
      <c r="U2677" s="127"/>
    </row>
    <row r="2678" spans="4:21" customFormat="1">
      <c r="D2678" s="86"/>
      <c r="E2678" s="86"/>
      <c r="F2678" s="86"/>
      <c r="K2678" s="86"/>
      <c r="P2678" s="86"/>
      <c r="S2678" s="86"/>
      <c r="T2678" s="24"/>
      <c r="U2678" s="127"/>
    </row>
    <row r="2679" spans="4:21" customFormat="1">
      <c r="D2679" s="86"/>
      <c r="E2679" s="86"/>
      <c r="F2679" s="86"/>
      <c r="K2679" s="86"/>
      <c r="P2679" s="86"/>
      <c r="S2679" s="86"/>
      <c r="T2679" s="24"/>
      <c r="U2679" s="127"/>
    </row>
    <row r="2680" spans="4:21" customFormat="1">
      <c r="D2680" s="86"/>
      <c r="E2680" s="86"/>
      <c r="F2680" s="86"/>
      <c r="K2680" s="86"/>
      <c r="P2680" s="86"/>
      <c r="S2680" s="86"/>
      <c r="T2680" s="24"/>
      <c r="U2680" s="127"/>
    </row>
    <row r="2681" spans="4:21" customFormat="1">
      <c r="D2681" s="86"/>
      <c r="E2681" s="86"/>
      <c r="F2681" s="86"/>
      <c r="K2681" s="86"/>
      <c r="P2681" s="86"/>
      <c r="S2681" s="86"/>
      <c r="T2681" s="24"/>
      <c r="U2681" s="127"/>
    </row>
    <row r="2682" spans="4:21" customFormat="1">
      <c r="D2682" s="86"/>
      <c r="E2682" s="86"/>
      <c r="F2682" s="86"/>
      <c r="K2682" s="86"/>
      <c r="P2682" s="86"/>
      <c r="S2682" s="86"/>
      <c r="T2682" s="24"/>
      <c r="U2682" s="127"/>
    </row>
    <row r="2683" spans="4:21" customFormat="1">
      <c r="D2683" s="86"/>
      <c r="E2683" s="86"/>
      <c r="F2683" s="86"/>
      <c r="K2683" s="86"/>
      <c r="P2683" s="86"/>
      <c r="S2683" s="86"/>
      <c r="T2683" s="24"/>
      <c r="U2683" s="127"/>
    </row>
    <row r="2684" spans="4:21" customFormat="1">
      <c r="D2684" s="86"/>
      <c r="E2684" s="86"/>
      <c r="F2684" s="86"/>
      <c r="K2684" s="86"/>
      <c r="P2684" s="86"/>
      <c r="S2684" s="86"/>
      <c r="T2684" s="24"/>
      <c r="U2684" s="127"/>
    </row>
    <row r="2685" spans="4:21" customFormat="1">
      <c r="D2685" s="86"/>
      <c r="E2685" s="86"/>
      <c r="F2685" s="86"/>
      <c r="K2685" s="86"/>
      <c r="P2685" s="86"/>
      <c r="S2685" s="86"/>
      <c r="T2685" s="24"/>
      <c r="U2685" s="127"/>
    </row>
    <row r="2686" spans="4:21" customFormat="1">
      <c r="D2686" s="86"/>
      <c r="E2686" s="86"/>
      <c r="F2686" s="86"/>
      <c r="K2686" s="86"/>
      <c r="P2686" s="86"/>
      <c r="S2686" s="86"/>
      <c r="T2686" s="24"/>
      <c r="U2686" s="127"/>
    </row>
    <row r="2687" spans="4:21" customFormat="1">
      <c r="D2687" s="86"/>
      <c r="E2687" s="86"/>
      <c r="F2687" s="86"/>
      <c r="K2687" s="86"/>
      <c r="P2687" s="86"/>
      <c r="S2687" s="86"/>
      <c r="T2687" s="24"/>
      <c r="U2687" s="127"/>
    </row>
    <row r="2688" spans="4:21" customFormat="1">
      <c r="D2688" s="86"/>
      <c r="E2688" s="86"/>
      <c r="F2688" s="86"/>
      <c r="K2688" s="86"/>
      <c r="P2688" s="86"/>
      <c r="S2688" s="86"/>
      <c r="T2688" s="24"/>
      <c r="U2688" s="127"/>
    </row>
    <row r="2689" spans="4:21" customFormat="1">
      <c r="D2689" s="86"/>
      <c r="E2689" s="86"/>
      <c r="F2689" s="86"/>
      <c r="K2689" s="86"/>
      <c r="P2689" s="86"/>
      <c r="S2689" s="86"/>
      <c r="T2689" s="24"/>
      <c r="U2689" s="127"/>
    </row>
    <row r="2690" spans="4:21" customFormat="1">
      <c r="D2690" s="86"/>
      <c r="E2690" s="86"/>
      <c r="F2690" s="86"/>
      <c r="K2690" s="86"/>
      <c r="P2690" s="86"/>
      <c r="S2690" s="86"/>
      <c r="T2690" s="24"/>
      <c r="U2690" s="127"/>
    </row>
    <row r="2691" spans="4:21" customFormat="1">
      <c r="D2691" s="86"/>
      <c r="E2691" s="86"/>
      <c r="F2691" s="86"/>
      <c r="K2691" s="86"/>
      <c r="P2691" s="86"/>
      <c r="S2691" s="86"/>
      <c r="T2691" s="24"/>
      <c r="U2691" s="127"/>
    </row>
    <row r="2692" spans="4:21" customFormat="1">
      <c r="D2692" s="86"/>
      <c r="E2692" s="86"/>
      <c r="F2692" s="86"/>
      <c r="K2692" s="86"/>
      <c r="P2692" s="86"/>
      <c r="S2692" s="86"/>
      <c r="T2692" s="24"/>
      <c r="U2692" s="127"/>
    </row>
    <row r="2693" spans="4:21" customFormat="1">
      <c r="D2693" s="86"/>
      <c r="E2693" s="86"/>
      <c r="F2693" s="86"/>
      <c r="K2693" s="86"/>
      <c r="P2693" s="86"/>
      <c r="S2693" s="86"/>
      <c r="T2693" s="24"/>
      <c r="U2693" s="127"/>
    </row>
    <row r="2694" spans="4:21" customFormat="1">
      <c r="D2694" s="86"/>
      <c r="E2694" s="86"/>
      <c r="F2694" s="86"/>
      <c r="K2694" s="86"/>
      <c r="P2694" s="86"/>
      <c r="S2694" s="86"/>
      <c r="T2694" s="24"/>
      <c r="U2694" s="127"/>
    </row>
    <row r="2695" spans="4:21" customFormat="1">
      <c r="D2695" s="86"/>
      <c r="E2695" s="86"/>
      <c r="F2695" s="86"/>
      <c r="K2695" s="86"/>
      <c r="P2695" s="86"/>
      <c r="S2695" s="86"/>
      <c r="T2695" s="24"/>
      <c r="U2695" s="127"/>
    </row>
    <row r="2696" spans="4:21" customFormat="1">
      <c r="D2696" s="86"/>
      <c r="E2696" s="86"/>
      <c r="F2696" s="86"/>
      <c r="K2696" s="86"/>
      <c r="P2696" s="86"/>
      <c r="S2696" s="86"/>
      <c r="T2696" s="24"/>
      <c r="U2696" s="127"/>
    </row>
    <row r="2697" spans="4:21" customFormat="1">
      <c r="D2697" s="86"/>
      <c r="E2697" s="86"/>
      <c r="F2697" s="86"/>
      <c r="K2697" s="86"/>
      <c r="P2697" s="86"/>
      <c r="S2697" s="86"/>
      <c r="T2697" s="24"/>
      <c r="U2697" s="127"/>
    </row>
    <row r="2698" spans="4:21" customFormat="1">
      <c r="D2698" s="86"/>
      <c r="E2698" s="86"/>
      <c r="F2698" s="86"/>
      <c r="K2698" s="86"/>
      <c r="P2698" s="86"/>
      <c r="S2698" s="86"/>
      <c r="T2698" s="24"/>
      <c r="U2698" s="127"/>
    </row>
    <row r="2699" spans="4:21" customFormat="1">
      <c r="D2699" s="86"/>
      <c r="E2699" s="86"/>
      <c r="F2699" s="86"/>
      <c r="K2699" s="86"/>
      <c r="P2699" s="86"/>
      <c r="S2699" s="86"/>
      <c r="T2699" s="24"/>
      <c r="U2699" s="127"/>
    </row>
    <row r="2700" spans="4:21" customFormat="1">
      <c r="D2700" s="86"/>
      <c r="E2700" s="86"/>
      <c r="F2700" s="86"/>
      <c r="K2700" s="86"/>
      <c r="P2700" s="86"/>
      <c r="S2700" s="86"/>
      <c r="T2700" s="24"/>
      <c r="U2700" s="127"/>
    </row>
    <row r="2701" spans="4:21" customFormat="1">
      <c r="D2701" s="86"/>
      <c r="E2701" s="86"/>
      <c r="F2701" s="86"/>
      <c r="K2701" s="86"/>
      <c r="P2701" s="86"/>
      <c r="S2701" s="86"/>
      <c r="T2701" s="24"/>
      <c r="U2701" s="127"/>
    </row>
    <row r="2702" spans="4:21" customFormat="1">
      <c r="D2702" s="86"/>
      <c r="E2702" s="86"/>
      <c r="F2702" s="86"/>
      <c r="K2702" s="86"/>
      <c r="P2702" s="86"/>
      <c r="S2702" s="86"/>
      <c r="T2702" s="24"/>
      <c r="U2702" s="127"/>
    </row>
    <row r="2703" spans="4:21" customFormat="1">
      <c r="D2703" s="86"/>
      <c r="E2703" s="86"/>
      <c r="F2703" s="86"/>
      <c r="K2703" s="86"/>
      <c r="P2703" s="86"/>
      <c r="S2703" s="86"/>
      <c r="T2703" s="24"/>
      <c r="U2703" s="127"/>
    </row>
    <row r="2704" spans="4:21" customFormat="1">
      <c r="D2704" s="86"/>
      <c r="E2704" s="86"/>
      <c r="F2704" s="86"/>
      <c r="K2704" s="86"/>
      <c r="P2704" s="86"/>
      <c r="S2704" s="86"/>
      <c r="T2704" s="24"/>
      <c r="U2704" s="127"/>
    </row>
    <row r="2705" spans="4:21" customFormat="1">
      <c r="D2705" s="86"/>
      <c r="E2705" s="86"/>
      <c r="F2705" s="86"/>
      <c r="K2705" s="86"/>
      <c r="P2705" s="86"/>
      <c r="S2705" s="86"/>
      <c r="T2705" s="24"/>
      <c r="U2705" s="127"/>
    </row>
    <row r="2706" spans="4:21" customFormat="1">
      <c r="D2706" s="86"/>
      <c r="E2706" s="86"/>
      <c r="F2706" s="86"/>
      <c r="K2706" s="86"/>
      <c r="P2706" s="86"/>
      <c r="S2706" s="86"/>
      <c r="T2706" s="24"/>
      <c r="U2706" s="127"/>
    </row>
    <row r="2707" spans="4:21" customFormat="1">
      <c r="D2707" s="86"/>
      <c r="E2707" s="86"/>
      <c r="F2707" s="86"/>
      <c r="K2707" s="86"/>
      <c r="P2707" s="86"/>
      <c r="S2707" s="86"/>
      <c r="T2707" s="24"/>
      <c r="U2707" s="127"/>
    </row>
    <row r="2708" spans="4:21" customFormat="1">
      <c r="D2708" s="86"/>
      <c r="E2708" s="86"/>
      <c r="F2708" s="86"/>
      <c r="K2708" s="86"/>
      <c r="P2708" s="86"/>
      <c r="S2708" s="86"/>
      <c r="T2708" s="24"/>
      <c r="U2708" s="127"/>
    </row>
    <row r="2709" spans="4:21" customFormat="1">
      <c r="D2709" s="86"/>
      <c r="E2709" s="86"/>
      <c r="F2709" s="86"/>
      <c r="K2709" s="86"/>
      <c r="P2709" s="86"/>
      <c r="S2709" s="86"/>
      <c r="T2709" s="24"/>
      <c r="U2709" s="127"/>
    </row>
    <row r="2710" spans="4:21" customFormat="1">
      <c r="D2710" s="86"/>
      <c r="E2710" s="86"/>
      <c r="F2710" s="86"/>
      <c r="K2710" s="86"/>
      <c r="P2710" s="86"/>
      <c r="S2710" s="86"/>
      <c r="T2710" s="24"/>
      <c r="U2710" s="127"/>
    </row>
    <row r="2711" spans="4:21" customFormat="1">
      <c r="D2711" s="86"/>
      <c r="E2711" s="86"/>
      <c r="F2711" s="86"/>
      <c r="K2711" s="86"/>
      <c r="P2711" s="86"/>
      <c r="S2711" s="86"/>
      <c r="T2711" s="24"/>
      <c r="U2711" s="127"/>
    </row>
    <row r="2712" spans="4:21" customFormat="1">
      <c r="D2712" s="86"/>
      <c r="E2712" s="86"/>
      <c r="F2712" s="86"/>
      <c r="K2712" s="86"/>
      <c r="P2712" s="86"/>
      <c r="S2712" s="86"/>
      <c r="T2712" s="24"/>
      <c r="U2712" s="127"/>
    </row>
    <row r="2713" spans="4:21" customFormat="1">
      <c r="D2713" s="86"/>
      <c r="E2713" s="86"/>
      <c r="F2713" s="86"/>
      <c r="K2713" s="86"/>
      <c r="P2713" s="86"/>
      <c r="S2713" s="86"/>
      <c r="T2713" s="24"/>
      <c r="U2713" s="127"/>
    </row>
    <row r="2714" spans="4:21" customFormat="1">
      <c r="D2714" s="86"/>
      <c r="E2714" s="86"/>
      <c r="F2714" s="86"/>
      <c r="K2714" s="86"/>
      <c r="P2714" s="86"/>
      <c r="S2714" s="86"/>
      <c r="T2714" s="24"/>
      <c r="U2714" s="127"/>
    </row>
    <row r="2715" spans="4:21" customFormat="1">
      <c r="D2715" s="86"/>
      <c r="E2715" s="86"/>
      <c r="F2715" s="86"/>
      <c r="K2715" s="86"/>
      <c r="P2715" s="86"/>
      <c r="S2715" s="86"/>
      <c r="T2715" s="24"/>
      <c r="U2715" s="127"/>
    </row>
    <row r="2716" spans="4:21" customFormat="1">
      <c r="D2716" s="86"/>
      <c r="E2716" s="86"/>
      <c r="F2716" s="86"/>
      <c r="K2716" s="86"/>
      <c r="P2716" s="86"/>
      <c r="S2716" s="86"/>
      <c r="T2716" s="24"/>
      <c r="U2716" s="127"/>
    </row>
    <row r="2717" spans="4:21" customFormat="1">
      <c r="D2717" s="86"/>
      <c r="E2717" s="86"/>
      <c r="F2717" s="86"/>
      <c r="K2717" s="86"/>
      <c r="P2717" s="86"/>
      <c r="S2717" s="86"/>
      <c r="T2717" s="24"/>
      <c r="U2717" s="127"/>
    </row>
    <row r="2718" spans="4:21" customFormat="1">
      <c r="D2718" s="86"/>
      <c r="E2718" s="86"/>
      <c r="F2718" s="86"/>
      <c r="K2718" s="86"/>
      <c r="P2718" s="86"/>
      <c r="S2718" s="86"/>
      <c r="T2718" s="24"/>
      <c r="U2718" s="127"/>
    </row>
    <row r="2719" spans="4:21" customFormat="1">
      <c r="D2719" s="86"/>
      <c r="E2719" s="86"/>
      <c r="F2719" s="86"/>
      <c r="K2719" s="86"/>
      <c r="P2719" s="86"/>
      <c r="S2719" s="86"/>
      <c r="T2719" s="24"/>
      <c r="U2719" s="127"/>
    </row>
    <row r="2720" spans="4:21" customFormat="1">
      <c r="D2720" s="86"/>
      <c r="E2720" s="86"/>
      <c r="F2720" s="86"/>
      <c r="K2720" s="86"/>
      <c r="P2720" s="86"/>
      <c r="S2720" s="86"/>
      <c r="T2720" s="24"/>
      <c r="U2720" s="127"/>
    </row>
    <row r="2721" spans="4:21" customFormat="1">
      <c r="D2721" s="86"/>
      <c r="E2721" s="86"/>
      <c r="F2721" s="86"/>
      <c r="K2721" s="86"/>
      <c r="P2721" s="86"/>
      <c r="S2721" s="86"/>
      <c r="T2721" s="24"/>
      <c r="U2721" s="127"/>
    </row>
    <row r="2722" spans="4:21" customFormat="1">
      <c r="D2722" s="86"/>
      <c r="E2722" s="86"/>
      <c r="F2722" s="86"/>
      <c r="K2722" s="86"/>
      <c r="P2722" s="86"/>
      <c r="S2722" s="86"/>
      <c r="T2722" s="24"/>
      <c r="U2722" s="127"/>
    </row>
    <row r="2723" spans="4:21" customFormat="1">
      <c r="D2723" s="86"/>
      <c r="E2723" s="86"/>
      <c r="F2723" s="86"/>
      <c r="K2723" s="86"/>
      <c r="P2723" s="86"/>
      <c r="S2723" s="86"/>
      <c r="T2723" s="24"/>
      <c r="U2723" s="127"/>
    </row>
    <row r="2724" spans="4:21" customFormat="1">
      <c r="D2724" s="86"/>
      <c r="E2724" s="86"/>
      <c r="F2724" s="86"/>
      <c r="K2724" s="86"/>
      <c r="P2724" s="86"/>
      <c r="S2724" s="86"/>
      <c r="T2724" s="24"/>
      <c r="U2724" s="127"/>
    </row>
    <row r="2725" spans="4:21" customFormat="1">
      <c r="D2725" s="86"/>
      <c r="E2725" s="86"/>
      <c r="F2725" s="86"/>
      <c r="K2725" s="86"/>
      <c r="P2725" s="86"/>
      <c r="S2725" s="86"/>
      <c r="T2725" s="24"/>
      <c r="U2725" s="127"/>
    </row>
    <row r="2726" spans="4:21" customFormat="1">
      <c r="D2726" s="86"/>
      <c r="E2726" s="86"/>
      <c r="F2726" s="86"/>
      <c r="K2726" s="86"/>
      <c r="P2726" s="86"/>
      <c r="S2726" s="86"/>
      <c r="T2726" s="24"/>
      <c r="U2726" s="127"/>
    </row>
    <row r="2727" spans="4:21" customFormat="1">
      <c r="D2727" s="86"/>
      <c r="E2727" s="86"/>
      <c r="F2727" s="86"/>
      <c r="K2727" s="86"/>
      <c r="P2727" s="86"/>
      <c r="S2727" s="86"/>
      <c r="T2727" s="24"/>
      <c r="U2727" s="127"/>
    </row>
    <row r="2728" spans="4:21" customFormat="1">
      <c r="D2728" s="86"/>
      <c r="E2728" s="86"/>
      <c r="F2728" s="86"/>
      <c r="K2728" s="86"/>
      <c r="P2728" s="86"/>
      <c r="S2728" s="86"/>
      <c r="T2728" s="24"/>
      <c r="U2728" s="127"/>
    </row>
    <row r="2729" spans="4:21" customFormat="1">
      <c r="D2729" s="86"/>
      <c r="E2729" s="86"/>
      <c r="F2729" s="86"/>
      <c r="K2729" s="86"/>
      <c r="P2729" s="86"/>
      <c r="S2729" s="86"/>
      <c r="T2729" s="24"/>
      <c r="U2729" s="127"/>
    </row>
    <row r="2730" spans="4:21" customFormat="1">
      <c r="D2730" s="86"/>
      <c r="E2730" s="86"/>
      <c r="F2730" s="86"/>
      <c r="K2730" s="86"/>
      <c r="P2730" s="86"/>
      <c r="S2730" s="86"/>
      <c r="T2730" s="24"/>
      <c r="U2730" s="127"/>
    </row>
    <row r="2731" spans="4:21" customFormat="1">
      <c r="D2731" s="86"/>
      <c r="E2731" s="86"/>
      <c r="F2731" s="86"/>
      <c r="K2731" s="86"/>
      <c r="P2731" s="86"/>
      <c r="S2731" s="86"/>
      <c r="T2731" s="24"/>
      <c r="U2731" s="127"/>
    </row>
    <row r="2732" spans="4:21" customFormat="1">
      <c r="D2732" s="86"/>
      <c r="E2732" s="86"/>
      <c r="F2732" s="86"/>
      <c r="K2732" s="86"/>
      <c r="P2732" s="86"/>
      <c r="S2732" s="86"/>
      <c r="T2732" s="24"/>
      <c r="U2732" s="127"/>
    </row>
    <row r="2733" spans="4:21" customFormat="1">
      <c r="D2733" s="86"/>
      <c r="E2733" s="86"/>
      <c r="F2733" s="86"/>
      <c r="K2733" s="86"/>
      <c r="P2733" s="86"/>
      <c r="S2733" s="86"/>
      <c r="T2733" s="24"/>
      <c r="U2733" s="127"/>
    </row>
    <row r="2734" spans="4:21" customFormat="1">
      <c r="D2734" s="86"/>
      <c r="E2734" s="86"/>
      <c r="F2734" s="86"/>
      <c r="K2734" s="86"/>
      <c r="P2734" s="86"/>
      <c r="S2734" s="86"/>
      <c r="T2734" s="24"/>
      <c r="U2734" s="127"/>
    </row>
    <row r="2735" spans="4:21" customFormat="1">
      <c r="D2735" s="86"/>
      <c r="E2735" s="86"/>
      <c r="F2735" s="86"/>
      <c r="K2735" s="86"/>
      <c r="P2735" s="86"/>
      <c r="S2735" s="86"/>
      <c r="T2735" s="24"/>
      <c r="U2735" s="127"/>
    </row>
    <row r="2736" spans="4:21" customFormat="1">
      <c r="D2736" s="86"/>
      <c r="E2736" s="86"/>
      <c r="F2736" s="86"/>
      <c r="K2736" s="86"/>
      <c r="P2736" s="86"/>
      <c r="S2736" s="86"/>
      <c r="T2736" s="24"/>
      <c r="U2736" s="127"/>
    </row>
    <row r="2737" spans="4:21" customFormat="1">
      <c r="D2737" s="86"/>
      <c r="E2737" s="86"/>
      <c r="F2737" s="86"/>
      <c r="K2737" s="86"/>
      <c r="P2737" s="86"/>
      <c r="S2737" s="86"/>
      <c r="T2737" s="24"/>
      <c r="U2737" s="127"/>
    </row>
    <row r="2738" spans="4:21" customFormat="1">
      <c r="D2738" s="86"/>
      <c r="E2738" s="86"/>
      <c r="F2738" s="86"/>
      <c r="K2738" s="86"/>
      <c r="P2738" s="86"/>
      <c r="S2738" s="86"/>
      <c r="T2738" s="24"/>
      <c r="U2738" s="127"/>
    </row>
    <row r="2739" spans="4:21" customFormat="1">
      <c r="D2739" s="86"/>
      <c r="E2739" s="86"/>
      <c r="F2739" s="86"/>
      <c r="K2739" s="86"/>
      <c r="P2739" s="86"/>
      <c r="S2739" s="86"/>
      <c r="T2739" s="24"/>
      <c r="U2739" s="127"/>
    </row>
    <row r="2740" spans="4:21" customFormat="1">
      <c r="D2740" s="86"/>
      <c r="E2740" s="86"/>
      <c r="F2740" s="86"/>
      <c r="K2740" s="86"/>
      <c r="P2740" s="86"/>
      <c r="S2740" s="86"/>
      <c r="T2740" s="24"/>
      <c r="U2740" s="127"/>
    </row>
    <row r="2741" spans="4:21" customFormat="1">
      <c r="D2741" s="86"/>
      <c r="E2741" s="86"/>
      <c r="F2741" s="86"/>
      <c r="K2741" s="86"/>
      <c r="P2741" s="86"/>
      <c r="S2741" s="86"/>
      <c r="T2741" s="24"/>
      <c r="U2741" s="127"/>
    </row>
    <row r="2742" spans="4:21" customFormat="1">
      <c r="D2742" s="86"/>
      <c r="E2742" s="86"/>
      <c r="F2742" s="86"/>
      <c r="K2742" s="86"/>
      <c r="P2742" s="86"/>
      <c r="S2742" s="86"/>
      <c r="T2742" s="24"/>
      <c r="U2742" s="127"/>
    </row>
    <row r="2743" spans="4:21" customFormat="1">
      <c r="D2743" s="86"/>
      <c r="E2743" s="86"/>
      <c r="F2743" s="86"/>
      <c r="K2743" s="86"/>
      <c r="P2743" s="86"/>
      <c r="S2743" s="86"/>
      <c r="T2743" s="24"/>
      <c r="U2743" s="127"/>
    </row>
    <row r="2744" spans="4:21" customFormat="1">
      <c r="D2744" s="86"/>
      <c r="E2744" s="86"/>
      <c r="F2744" s="86"/>
      <c r="K2744" s="86"/>
      <c r="P2744" s="86"/>
      <c r="S2744" s="86"/>
      <c r="T2744" s="24"/>
      <c r="U2744" s="127"/>
    </row>
    <row r="2745" spans="4:21" customFormat="1">
      <c r="D2745" s="86"/>
      <c r="E2745" s="86"/>
      <c r="F2745" s="86"/>
      <c r="K2745" s="86"/>
      <c r="P2745" s="86"/>
      <c r="S2745" s="86"/>
      <c r="T2745" s="24"/>
      <c r="U2745" s="127"/>
    </row>
    <row r="2746" spans="4:21" customFormat="1">
      <c r="D2746" s="86"/>
      <c r="E2746" s="86"/>
      <c r="F2746" s="86"/>
      <c r="K2746" s="86"/>
      <c r="P2746" s="86"/>
      <c r="S2746" s="86"/>
      <c r="T2746" s="24"/>
      <c r="U2746" s="127"/>
    </row>
    <row r="2747" spans="4:21" customFormat="1">
      <c r="D2747" s="86"/>
      <c r="E2747" s="86"/>
      <c r="F2747" s="86"/>
      <c r="K2747" s="86"/>
      <c r="P2747" s="86"/>
      <c r="S2747" s="86"/>
      <c r="T2747" s="24"/>
      <c r="U2747" s="127"/>
    </row>
    <row r="2748" spans="4:21" customFormat="1">
      <c r="D2748" s="86"/>
      <c r="E2748" s="86"/>
      <c r="F2748" s="86"/>
      <c r="K2748" s="86"/>
      <c r="P2748" s="86"/>
      <c r="S2748" s="86"/>
      <c r="T2748" s="24"/>
      <c r="U2748" s="127"/>
    </row>
    <row r="2749" spans="4:21" customFormat="1">
      <c r="D2749" s="86"/>
      <c r="E2749" s="86"/>
      <c r="F2749" s="86"/>
      <c r="K2749" s="86"/>
      <c r="P2749" s="86"/>
      <c r="S2749" s="86"/>
      <c r="T2749" s="24"/>
      <c r="U2749" s="127"/>
    </row>
    <row r="2750" spans="4:21" customFormat="1">
      <c r="D2750" s="86"/>
      <c r="E2750" s="86"/>
      <c r="F2750" s="86"/>
      <c r="K2750" s="86"/>
      <c r="P2750" s="86"/>
      <c r="S2750" s="86"/>
      <c r="T2750" s="24"/>
      <c r="U2750" s="127"/>
    </row>
    <row r="2751" spans="4:21" customFormat="1">
      <c r="D2751" s="86"/>
      <c r="E2751" s="86"/>
      <c r="F2751" s="86"/>
      <c r="K2751" s="86"/>
      <c r="P2751" s="86"/>
      <c r="S2751" s="86"/>
      <c r="T2751" s="24"/>
      <c r="U2751" s="127"/>
    </row>
    <row r="2752" spans="4:21" customFormat="1">
      <c r="D2752" s="86"/>
      <c r="E2752" s="86"/>
      <c r="F2752" s="86"/>
      <c r="K2752" s="86"/>
      <c r="P2752" s="86"/>
      <c r="S2752" s="86"/>
      <c r="T2752" s="24"/>
      <c r="U2752" s="127"/>
    </row>
    <row r="2753" spans="4:21" customFormat="1">
      <c r="D2753" s="86"/>
      <c r="E2753" s="86"/>
      <c r="F2753" s="86"/>
      <c r="K2753" s="86"/>
      <c r="P2753" s="86"/>
      <c r="S2753" s="86"/>
      <c r="T2753" s="24"/>
      <c r="U2753" s="127"/>
    </row>
    <row r="2754" spans="4:21" customFormat="1">
      <c r="D2754" s="86"/>
      <c r="E2754" s="86"/>
      <c r="F2754" s="86"/>
      <c r="K2754" s="86"/>
      <c r="P2754" s="86"/>
      <c r="S2754" s="86"/>
      <c r="T2754" s="24"/>
      <c r="U2754" s="127"/>
    </row>
    <row r="2755" spans="4:21" customFormat="1">
      <c r="D2755" s="86"/>
      <c r="E2755" s="86"/>
      <c r="F2755" s="86"/>
      <c r="K2755" s="86"/>
      <c r="P2755" s="86"/>
      <c r="S2755" s="86"/>
      <c r="T2755" s="24"/>
      <c r="U2755" s="127"/>
    </row>
    <row r="2756" spans="4:21" customFormat="1">
      <c r="D2756" s="86"/>
      <c r="E2756" s="86"/>
      <c r="F2756" s="86"/>
      <c r="K2756" s="86"/>
      <c r="P2756" s="86"/>
      <c r="S2756" s="86"/>
      <c r="T2756" s="24"/>
      <c r="U2756" s="127"/>
    </row>
    <row r="2757" spans="4:21" customFormat="1">
      <c r="D2757" s="86"/>
      <c r="E2757" s="86"/>
      <c r="F2757" s="86"/>
      <c r="K2757" s="86"/>
      <c r="P2757" s="86"/>
      <c r="S2757" s="86"/>
      <c r="T2757" s="24"/>
      <c r="U2757" s="127"/>
    </row>
    <row r="2758" spans="4:21" customFormat="1">
      <c r="D2758" s="86"/>
      <c r="E2758" s="86"/>
      <c r="F2758" s="86"/>
      <c r="K2758" s="86"/>
      <c r="P2758" s="86"/>
      <c r="S2758" s="86"/>
      <c r="T2758" s="24"/>
      <c r="U2758" s="127"/>
    </row>
    <row r="2759" spans="4:21" customFormat="1">
      <c r="D2759" s="86"/>
      <c r="E2759" s="86"/>
      <c r="F2759" s="86"/>
      <c r="K2759" s="86"/>
      <c r="P2759" s="86"/>
      <c r="S2759" s="86"/>
      <c r="T2759" s="24"/>
      <c r="U2759" s="127"/>
    </row>
    <row r="2760" spans="4:21" customFormat="1">
      <c r="D2760" s="86"/>
      <c r="E2760" s="86"/>
      <c r="F2760" s="86"/>
      <c r="K2760" s="86"/>
      <c r="P2760" s="86"/>
      <c r="S2760" s="86"/>
      <c r="T2760" s="24"/>
      <c r="U2760" s="127"/>
    </row>
    <row r="2761" spans="4:21" customFormat="1">
      <c r="D2761" s="86"/>
      <c r="E2761" s="86"/>
      <c r="F2761" s="86"/>
      <c r="K2761" s="86"/>
      <c r="P2761" s="86"/>
      <c r="S2761" s="86"/>
      <c r="T2761" s="24"/>
      <c r="U2761" s="127"/>
    </row>
    <row r="2762" spans="4:21" customFormat="1">
      <c r="D2762" s="86"/>
      <c r="E2762" s="86"/>
      <c r="F2762" s="86"/>
      <c r="K2762" s="86"/>
      <c r="P2762" s="86"/>
      <c r="S2762" s="86"/>
      <c r="T2762" s="24"/>
      <c r="U2762" s="127"/>
    </row>
    <row r="2763" spans="4:21" customFormat="1">
      <c r="D2763" s="86"/>
      <c r="E2763" s="86"/>
      <c r="F2763" s="86"/>
      <c r="K2763" s="86"/>
      <c r="P2763" s="86"/>
      <c r="S2763" s="86"/>
      <c r="T2763" s="24"/>
      <c r="U2763" s="127"/>
    </row>
    <row r="2764" spans="4:21" customFormat="1">
      <c r="D2764" s="86"/>
      <c r="E2764" s="86"/>
      <c r="F2764" s="86"/>
      <c r="K2764" s="86"/>
      <c r="P2764" s="86"/>
      <c r="S2764" s="86"/>
      <c r="T2764" s="24"/>
      <c r="U2764" s="127"/>
    </row>
    <row r="2765" spans="4:21" customFormat="1">
      <c r="D2765" s="86"/>
      <c r="E2765" s="86"/>
      <c r="F2765" s="86"/>
      <c r="K2765" s="86"/>
      <c r="P2765" s="86"/>
      <c r="S2765" s="86"/>
      <c r="T2765" s="24"/>
      <c r="U2765" s="127"/>
    </row>
    <row r="2766" spans="4:21" customFormat="1">
      <c r="D2766" s="86"/>
      <c r="E2766" s="86"/>
      <c r="F2766" s="86"/>
      <c r="K2766" s="86"/>
      <c r="P2766" s="86"/>
      <c r="S2766" s="86"/>
      <c r="T2766" s="24"/>
      <c r="U2766" s="127"/>
    </row>
    <row r="2767" spans="4:21" customFormat="1">
      <c r="D2767" s="86"/>
      <c r="E2767" s="86"/>
      <c r="F2767" s="86"/>
      <c r="K2767" s="86"/>
      <c r="P2767" s="86"/>
      <c r="S2767" s="86"/>
      <c r="T2767" s="24"/>
      <c r="U2767" s="127"/>
    </row>
    <row r="2768" spans="4:21" customFormat="1">
      <c r="D2768" s="86"/>
      <c r="E2768" s="86"/>
      <c r="F2768" s="86"/>
      <c r="K2768" s="86"/>
      <c r="P2768" s="86"/>
      <c r="S2768" s="86"/>
      <c r="T2768" s="24"/>
      <c r="U2768" s="127"/>
    </row>
    <row r="2769" spans="4:21" customFormat="1">
      <c r="D2769" s="86"/>
      <c r="E2769" s="86"/>
      <c r="F2769" s="86"/>
      <c r="K2769" s="86"/>
      <c r="P2769" s="86"/>
      <c r="S2769" s="86"/>
      <c r="T2769" s="24"/>
      <c r="U2769" s="127"/>
    </row>
    <row r="2770" spans="4:21" customFormat="1">
      <c r="D2770" s="86"/>
      <c r="E2770" s="86"/>
      <c r="F2770" s="86"/>
      <c r="K2770" s="86"/>
      <c r="P2770" s="86"/>
      <c r="S2770" s="86"/>
      <c r="T2770" s="24"/>
      <c r="U2770" s="127"/>
    </row>
    <row r="2771" spans="4:21" customFormat="1">
      <c r="D2771" s="86"/>
      <c r="E2771" s="86"/>
      <c r="F2771" s="86"/>
      <c r="K2771" s="86"/>
      <c r="P2771" s="86"/>
      <c r="S2771" s="86"/>
      <c r="T2771" s="24"/>
      <c r="U2771" s="127"/>
    </row>
    <row r="2772" spans="4:21" customFormat="1">
      <c r="D2772" s="86"/>
      <c r="E2772" s="86"/>
      <c r="F2772" s="86"/>
      <c r="K2772" s="86"/>
      <c r="P2772" s="86"/>
      <c r="S2772" s="86"/>
      <c r="T2772" s="24"/>
      <c r="U2772" s="127"/>
    </row>
    <row r="2773" spans="4:21" customFormat="1">
      <c r="D2773" s="86"/>
      <c r="E2773" s="86"/>
      <c r="F2773" s="86"/>
      <c r="K2773" s="86"/>
      <c r="P2773" s="86"/>
      <c r="S2773" s="86"/>
      <c r="T2773" s="24"/>
      <c r="U2773" s="127"/>
    </row>
    <row r="2774" spans="4:21" customFormat="1">
      <c r="D2774" s="86"/>
      <c r="E2774" s="86"/>
      <c r="F2774" s="86"/>
      <c r="K2774" s="86"/>
      <c r="P2774" s="86"/>
      <c r="S2774" s="86"/>
      <c r="T2774" s="24"/>
      <c r="U2774" s="127"/>
    </row>
    <row r="2775" spans="4:21" customFormat="1">
      <c r="D2775" s="86"/>
      <c r="E2775" s="86"/>
      <c r="F2775" s="86"/>
      <c r="K2775" s="86"/>
      <c r="P2775" s="86"/>
      <c r="S2775" s="86"/>
      <c r="T2775" s="24"/>
      <c r="U2775" s="127"/>
    </row>
    <row r="2776" spans="4:21" customFormat="1">
      <c r="D2776" s="86"/>
      <c r="E2776" s="86"/>
      <c r="F2776" s="86"/>
      <c r="K2776" s="86"/>
      <c r="P2776" s="86"/>
      <c r="S2776" s="86"/>
      <c r="T2776" s="24"/>
      <c r="U2776" s="127"/>
    </row>
    <row r="2777" spans="4:21" customFormat="1">
      <c r="D2777" s="86"/>
      <c r="E2777" s="86"/>
      <c r="F2777" s="86"/>
      <c r="K2777" s="86"/>
      <c r="P2777" s="86"/>
      <c r="S2777" s="86"/>
      <c r="T2777" s="24"/>
      <c r="U2777" s="127"/>
    </row>
    <row r="2778" spans="4:21" customFormat="1">
      <c r="D2778" s="86"/>
      <c r="E2778" s="86"/>
      <c r="F2778" s="86"/>
      <c r="K2778" s="86"/>
      <c r="P2778" s="86"/>
      <c r="S2778" s="86"/>
      <c r="T2778" s="24"/>
      <c r="U2778" s="127"/>
    </row>
    <row r="2779" spans="4:21" customFormat="1">
      <c r="D2779" s="86"/>
      <c r="E2779" s="86"/>
      <c r="F2779" s="86"/>
      <c r="K2779" s="86"/>
      <c r="P2779" s="86"/>
      <c r="S2779" s="86"/>
      <c r="T2779" s="24"/>
      <c r="U2779" s="127"/>
    </row>
    <row r="2780" spans="4:21" customFormat="1">
      <c r="D2780" s="86"/>
      <c r="E2780" s="86"/>
      <c r="F2780" s="86"/>
      <c r="K2780" s="86"/>
      <c r="P2780" s="86"/>
      <c r="S2780" s="86"/>
      <c r="T2780" s="24"/>
      <c r="U2780" s="127"/>
    </row>
    <row r="2781" spans="4:21" customFormat="1">
      <c r="D2781" s="86"/>
      <c r="E2781" s="86"/>
      <c r="F2781" s="86"/>
      <c r="K2781" s="86"/>
      <c r="P2781" s="86"/>
      <c r="S2781" s="86"/>
      <c r="T2781" s="24"/>
      <c r="U2781" s="127"/>
    </row>
    <row r="2782" spans="4:21" customFormat="1">
      <c r="D2782" s="86"/>
      <c r="E2782" s="86"/>
      <c r="F2782" s="86"/>
      <c r="K2782" s="86"/>
      <c r="P2782" s="86"/>
      <c r="S2782" s="86"/>
      <c r="T2782" s="24"/>
      <c r="U2782" s="127"/>
    </row>
    <row r="2783" spans="4:21" customFormat="1">
      <c r="D2783" s="86"/>
      <c r="E2783" s="86"/>
      <c r="F2783" s="86"/>
      <c r="K2783" s="86"/>
      <c r="P2783" s="86"/>
      <c r="S2783" s="86"/>
      <c r="T2783" s="24"/>
      <c r="U2783" s="127"/>
    </row>
    <row r="2784" spans="4:21" customFormat="1">
      <c r="D2784" s="86"/>
      <c r="E2784" s="86"/>
      <c r="F2784" s="86"/>
      <c r="K2784" s="86"/>
      <c r="P2784" s="86"/>
      <c r="S2784" s="86"/>
      <c r="T2784" s="24"/>
      <c r="U2784" s="127"/>
    </row>
    <row r="2785" spans="4:21" customFormat="1">
      <c r="D2785" s="86"/>
      <c r="E2785" s="86"/>
      <c r="F2785" s="86"/>
      <c r="K2785" s="86"/>
      <c r="P2785" s="86"/>
      <c r="S2785" s="86"/>
      <c r="T2785" s="24"/>
      <c r="U2785" s="127"/>
    </row>
    <row r="2786" spans="4:21" customFormat="1">
      <c r="D2786" s="86"/>
      <c r="E2786" s="86"/>
      <c r="F2786" s="86"/>
      <c r="K2786" s="86"/>
      <c r="P2786" s="86"/>
      <c r="S2786" s="86"/>
      <c r="T2786" s="24"/>
      <c r="U2786" s="127"/>
    </row>
    <row r="2787" spans="4:21" customFormat="1">
      <c r="D2787" s="86"/>
      <c r="E2787" s="86"/>
      <c r="F2787" s="86"/>
      <c r="K2787" s="86"/>
      <c r="P2787" s="86"/>
      <c r="S2787" s="86"/>
      <c r="T2787" s="24"/>
      <c r="U2787" s="127"/>
    </row>
    <row r="2788" spans="4:21" customFormat="1">
      <c r="D2788" s="86"/>
      <c r="E2788" s="86"/>
      <c r="F2788" s="86"/>
      <c r="K2788" s="86"/>
      <c r="P2788" s="86"/>
      <c r="S2788" s="86"/>
      <c r="T2788" s="24"/>
      <c r="U2788" s="127"/>
    </row>
    <row r="2789" spans="4:21" customFormat="1">
      <c r="D2789" s="86"/>
      <c r="E2789" s="86"/>
      <c r="F2789" s="86"/>
      <c r="K2789" s="86"/>
      <c r="P2789" s="86"/>
      <c r="S2789" s="86"/>
      <c r="T2789" s="24"/>
      <c r="U2789" s="127"/>
    </row>
    <row r="2790" spans="4:21" customFormat="1">
      <c r="D2790" s="86"/>
      <c r="E2790" s="86"/>
      <c r="F2790" s="86"/>
      <c r="K2790" s="86"/>
      <c r="P2790" s="86"/>
      <c r="S2790" s="86"/>
      <c r="T2790" s="24"/>
      <c r="U2790" s="127"/>
    </row>
    <row r="2791" spans="4:21" customFormat="1">
      <c r="D2791" s="86"/>
      <c r="E2791" s="86"/>
      <c r="F2791" s="86"/>
      <c r="K2791" s="86"/>
      <c r="P2791" s="86"/>
      <c r="S2791" s="86"/>
      <c r="T2791" s="24"/>
      <c r="U2791" s="127"/>
    </row>
    <row r="2792" spans="4:21" customFormat="1">
      <c r="D2792" s="86"/>
      <c r="E2792" s="86"/>
      <c r="F2792" s="86"/>
      <c r="K2792" s="86"/>
      <c r="P2792" s="86"/>
      <c r="S2792" s="86"/>
      <c r="T2792" s="24"/>
      <c r="U2792" s="127"/>
    </row>
    <row r="2793" spans="4:21" customFormat="1">
      <c r="D2793" s="86"/>
      <c r="E2793" s="86"/>
      <c r="F2793" s="86"/>
      <c r="K2793" s="86"/>
      <c r="P2793" s="86"/>
      <c r="S2793" s="86"/>
      <c r="T2793" s="24"/>
      <c r="U2793" s="127"/>
    </row>
    <row r="2794" spans="4:21" customFormat="1">
      <c r="D2794" s="86"/>
      <c r="E2794" s="86"/>
      <c r="F2794" s="86"/>
      <c r="K2794" s="86"/>
      <c r="P2794" s="86"/>
      <c r="S2794" s="86"/>
      <c r="T2794" s="24"/>
      <c r="U2794" s="127"/>
    </row>
    <row r="2795" spans="4:21" customFormat="1">
      <c r="D2795" s="86"/>
      <c r="E2795" s="86"/>
      <c r="F2795" s="86"/>
      <c r="K2795" s="86"/>
      <c r="P2795" s="86"/>
      <c r="S2795" s="86"/>
      <c r="T2795" s="24"/>
      <c r="U2795" s="127"/>
    </row>
    <row r="2796" spans="4:21" customFormat="1">
      <c r="D2796" s="86"/>
      <c r="E2796" s="86"/>
      <c r="F2796" s="86"/>
      <c r="K2796" s="86"/>
      <c r="P2796" s="86"/>
      <c r="S2796" s="86"/>
      <c r="T2796" s="24"/>
      <c r="U2796" s="127"/>
    </row>
    <row r="2797" spans="4:21" customFormat="1">
      <c r="D2797" s="86"/>
      <c r="E2797" s="86"/>
      <c r="F2797" s="86"/>
      <c r="K2797" s="86"/>
      <c r="P2797" s="86"/>
      <c r="S2797" s="86"/>
      <c r="T2797" s="24"/>
      <c r="U2797" s="127"/>
    </row>
    <row r="2798" spans="4:21" customFormat="1">
      <c r="D2798" s="86"/>
      <c r="E2798" s="86"/>
      <c r="F2798" s="86"/>
      <c r="K2798" s="86"/>
      <c r="P2798" s="86"/>
      <c r="S2798" s="86"/>
      <c r="T2798" s="24"/>
      <c r="U2798" s="127"/>
    </row>
    <row r="2799" spans="4:21" customFormat="1">
      <c r="D2799" s="86"/>
      <c r="E2799" s="86"/>
      <c r="F2799" s="86"/>
      <c r="K2799" s="86"/>
      <c r="P2799" s="86"/>
      <c r="S2799" s="86"/>
      <c r="T2799" s="24"/>
      <c r="U2799" s="127"/>
    </row>
    <row r="2800" spans="4:21" customFormat="1">
      <c r="D2800" s="86"/>
      <c r="E2800" s="86"/>
      <c r="F2800" s="86"/>
      <c r="K2800" s="86"/>
      <c r="P2800" s="86"/>
      <c r="S2800" s="86"/>
      <c r="T2800" s="24"/>
      <c r="U2800" s="127"/>
    </row>
    <row r="2801" spans="4:21" customFormat="1">
      <c r="D2801" s="86"/>
      <c r="E2801" s="86"/>
      <c r="F2801" s="86"/>
      <c r="K2801" s="86"/>
      <c r="P2801" s="86"/>
      <c r="S2801" s="86"/>
      <c r="T2801" s="24"/>
      <c r="U2801" s="127"/>
    </row>
    <row r="2802" spans="4:21" customFormat="1">
      <c r="D2802" s="86"/>
      <c r="E2802" s="86"/>
      <c r="F2802" s="86"/>
      <c r="K2802" s="86"/>
      <c r="P2802" s="86"/>
      <c r="S2802" s="86"/>
      <c r="T2802" s="24"/>
      <c r="U2802" s="127"/>
    </row>
    <row r="2803" spans="4:21" customFormat="1">
      <c r="D2803" s="86"/>
      <c r="E2803" s="86"/>
      <c r="F2803" s="86"/>
      <c r="K2803" s="86"/>
      <c r="P2803" s="86"/>
      <c r="S2803" s="86"/>
      <c r="T2803" s="24"/>
      <c r="U2803" s="127"/>
    </row>
    <row r="2804" spans="4:21" customFormat="1">
      <c r="D2804" s="86"/>
      <c r="E2804" s="86"/>
      <c r="F2804" s="86"/>
      <c r="K2804" s="86"/>
      <c r="P2804" s="86"/>
      <c r="S2804" s="86"/>
      <c r="T2804" s="24"/>
      <c r="U2804" s="127"/>
    </row>
    <row r="2805" spans="4:21" customFormat="1">
      <c r="D2805" s="86"/>
      <c r="E2805" s="86"/>
      <c r="F2805" s="86"/>
      <c r="K2805" s="86"/>
      <c r="P2805" s="86"/>
      <c r="S2805" s="86"/>
      <c r="T2805" s="24"/>
      <c r="U2805" s="127"/>
    </row>
    <row r="2806" spans="4:21" customFormat="1">
      <c r="D2806" s="86"/>
      <c r="E2806" s="86"/>
      <c r="F2806" s="86"/>
      <c r="K2806" s="86"/>
      <c r="P2806" s="86"/>
      <c r="S2806" s="86"/>
      <c r="T2806" s="24"/>
      <c r="U2806" s="127"/>
    </row>
    <row r="2807" spans="4:21" customFormat="1">
      <c r="D2807" s="86"/>
      <c r="E2807" s="86"/>
      <c r="F2807" s="86"/>
      <c r="K2807" s="86"/>
      <c r="P2807" s="86"/>
      <c r="S2807" s="86"/>
      <c r="T2807" s="24"/>
      <c r="U2807" s="127"/>
    </row>
    <row r="2808" spans="4:21" customFormat="1">
      <c r="D2808" s="86"/>
      <c r="E2808" s="86"/>
      <c r="F2808" s="86"/>
      <c r="K2808" s="86"/>
      <c r="P2808" s="86"/>
      <c r="S2808" s="86"/>
      <c r="T2808" s="24"/>
      <c r="U2808" s="127"/>
    </row>
    <row r="2809" spans="4:21" customFormat="1">
      <c r="D2809" s="86"/>
      <c r="E2809" s="86"/>
      <c r="F2809" s="86"/>
      <c r="K2809" s="86"/>
      <c r="P2809" s="86"/>
      <c r="S2809" s="86"/>
      <c r="T2809" s="24"/>
      <c r="U2809" s="127"/>
    </row>
    <row r="2810" spans="4:21" customFormat="1">
      <c r="D2810" s="86"/>
      <c r="E2810" s="86"/>
      <c r="F2810" s="86"/>
      <c r="K2810" s="86"/>
      <c r="P2810" s="86"/>
      <c r="S2810" s="86"/>
      <c r="T2810" s="24"/>
      <c r="U2810" s="127"/>
    </row>
    <row r="2811" spans="4:21" customFormat="1">
      <c r="D2811" s="86"/>
      <c r="E2811" s="86"/>
      <c r="F2811" s="86"/>
      <c r="K2811" s="86"/>
      <c r="P2811" s="86"/>
      <c r="S2811" s="86"/>
      <c r="T2811" s="24"/>
      <c r="U2811" s="127"/>
    </row>
    <row r="2812" spans="4:21" customFormat="1">
      <c r="D2812" s="86"/>
      <c r="E2812" s="86"/>
      <c r="F2812" s="86"/>
      <c r="K2812" s="86"/>
      <c r="P2812" s="86"/>
      <c r="S2812" s="86"/>
      <c r="T2812" s="24"/>
      <c r="U2812" s="127"/>
    </row>
    <row r="2813" spans="4:21" customFormat="1">
      <c r="D2813" s="86"/>
      <c r="E2813" s="86"/>
      <c r="F2813" s="86"/>
      <c r="K2813" s="86"/>
      <c r="P2813" s="86"/>
      <c r="S2813" s="86"/>
      <c r="T2813" s="24"/>
      <c r="U2813" s="127"/>
    </row>
    <row r="2814" spans="4:21" customFormat="1">
      <c r="D2814" s="86"/>
      <c r="E2814" s="86"/>
      <c r="F2814" s="86"/>
      <c r="K2814" s="86"/>
      <c r="P2814" s="86"/>
      <c r="S2814" s="86"/>
      <c r="T2814" s="24"/>
      <c r="U2814" s="127"/>
    </row>
    <row r="2815" spans="4:21" customFormat="1">
      <c r="D2815" s="86"/>
      <c r="E2815" s="86"/>
      <c r="F2815" s="86"/>
      <c r="K2815" s="86"/>
      <c r="P2815" s="86"/>
      <c r="S2815" s="86"/>
      <c r="T2815" s="24"/>
      <c r="U2815" s="127"/>
    </row>
    <row r="2816" spans="4:21" customFormat="1">
      <c r="D2816" s="86"/>
      <c r="E2816" s="86"/>
      <c r="F2816" s="86"/>
      <c r="K2816" s="86"/>
      <c r="P2816" s="86"/>
      <c r="S2816" s="86"/>
      <c r="T2816" s="24"/>
      <c r="U2816" s="127"/>
    </row>
    <row r="2817" spans="4:21" customFormat="1">
      <c r="D2817" s="86"/>
      <c r="E2817" s="86"/>
      <c r="F2817" s="86"/>
      <c r="K2817" s="86"/>
      <c r="P2817" s="86"/>
      <c r="S2817" s="86"/>
      <c r="T2817" s="24"/>
      <c r="U2817" s="127"/>
    </row>
    <row r="2818" spans="4:21" customFormat="1">
      <c r="D2818" s="86"/>
      <c r="E2818" s="86"/>
      <c r="F2818" s="86"/>
      <c r="K2818" s="86"/>
      <c r="P2818" s="86"/>
      <c r="S2818" s="86"/>
      <c r="T2818" s="24"/>
      <c r="U2818" s="127"/>
    </row>
    <row r="2819" spans="4:21" customFormat="1">
      <c r="D2819" s="86"/>
      <c r="E2819" s="86"/>
      <c r="F2819" s="86"/>
      <c r="K2819" s="86"/>
      <c r="P2819" s="86"/>
      <c r="S2819" s="86"/>
      <c r="T2819" s="24"/>
      <c r="U2819" s="127"/>
    </row>
    <row r="2820" spans="4:21" customFormat="1">
      <c r="D2820" s="86"/>
      <c r="E2820" s="86"/>
      <c r="F2820" s="86"/>
      <c r="K2820" s="86"/>
      <c r="P2820" s="86"/>
      <c r="S2820" s="86"/>
      <c r="T2820" s="24"/>
      <c r="U2820" s="127"/>
    </row>
    <row r="2821" spans="4:21" customFormat="1">
      <c r="D2821" s="86"/>
      <c r="E2821" s="86"/>
      <c r="F2821" s="86"/>
      <c r="K2821" s="86"/>
      <c r="P2821" s="86"/>
      <c r="S2821" s="86"/>
      <c r="T2821" s="24"/>
      <c r="U2821" s="127"/>
    </row>
    <row r="2822" spans="4:21" customFormat="1">
      <c r="D2822" s="86"/>
      <c r="E2822" s="86"/>
      <c r="F2822" s="86"/>
      <c r="K2822" s="86"/>
      <c r="P2822" s="86"/>
      <c r="S2822" s="86"/>
      <c r="T2822" s="24"/>
      <c r="U2822" s="127"/>
    </row>
    <row r="2823" spans="4:21" customFormat="1">
      <c r="D2823" s="86"/>
      <c r="E2823" s="86"/>
      <c r="F2823" s="86"/>
      <c r="K2823" s="86"/>
      <c r="P2823" s="86"/>
      <c r="S2823" s="86"/>
      <c r="T2823" s="24"/>
      <c r="U2823" s="127"/>
    </row>
    <row r="2824" spans="4:21" customFormat="1">
      <c r="D2824" s="86"/>
      <c r="E2824" s="86"/>
      <c r="F2824" s="86"/>
      <c r="K2824" s="86"/>
      <c r="P2824" s="86"/>
      <c r="S2824" s="86"/>
      <c r="T2824" s="24"/>
      <c r="U2824" s="127"/>
    </row>
    <row r="2825" spans="4:21" customFormat="1">
      <c r="D2825" s="86"/>
      <c r="E2825" s="86"/>
      <c r="F2825" s="86"/>
      <c r="K2825" s="86"/>
      <c r="P2825" s="86"/>
      <c r="S2825" s="86"/>
      <c r="T2825" s="24"/>
      <c r="U2825" s="127"/>
    </row>
    <row r="2826" spans="4:21" customFormat="1">
      <c r="D2826" s="86"/>
      <c r="E2826" s="86"/>
      <c r="F2826" s="86"/>
      <c r="K2826" s="86"/>
      <c r="P2826" s="86"/>
      <c r="S2826" s="86"/>
      <c r="T2826" s="24"/>
      <c r="U2826" s="127"/>
    </row>
    <row r="2827" spans="4:21" customFormat="1">
      <c r="D2827" s="86"/>
      <c r="E2827" s="86"/>
      <c r="F2827" s="86"/>
      <c r="K2827" s="86"/>
      <c r="P2827" s="86"/>
      <c r="S2827" s="86"/>
      <c r="T2827" s="24"/>
      <c r="U2827" s="127"/>
    </row>
    <row r="2828" spans="4:21" customFormat="1">
      <c r="D2828" s="86"/>
      <c r="E2828" s="86"/>
      <c r="F2828" s="86"/>
      <c r="K2828" s="86"/>
      <c r="P2828" s="86"/>
      <c r="S2828" s="86"/>
      <c r="T2828" s="24"/>
      <c r="U2828" s="127"/>
    </row>
    <row r="2829" spans="4:21" customFormat="1">
      <c r="D2829" s="86"/>
      <c r="E2829" s="86"/>
      <c r="F2829" s="86"/>
      <c r="K2829" s="86"/>
      <c r="P2829" s="86"/>
      <c r="S2829" s="86"/>
      <c r="T2829" s="24"/>
      <c r="U2829" s="127"/>
    </row>
    <row r="2830" spans="4:21" customFormat="1">
      <c r="D2830" s="86"/>
      <c r="E2830" s="86"/>
      <c r="F2830" s="86"/>
      <c r="K2830" s="86"/>
      <c r="P2830" s="86"/>
      <c r="S2830" s="86"/>
      <c r="T2830" s="24"/>
      <c r="U2830" s="127"/>
    </row>
    <row r="2831" spans="4:21" customFormat="1">
      <c r="D2831" s="86"/>
      <c r="E2831" s="86"/>
      <c r="F2831" s="86"/>
      <c r="K2831" s="86"/>
      <c r="P2831" s="86"/>
      <c r="S2831" s="86"/>
      <c r="T2831" s="24"/>
      <c r="U2831" s="127"/>
    </row>
    <row r="2832" spans="4:21" customFormat="1">
      <c r="D2832" s="86"/>
      <c r="E2832" s="86"/>
      <c r="F2832" s="86"/>
      <c r="K2832" s="86"/>
      <c r="P2832" s="86"/>
      <c r="S2832" s="86"/>
      <c r="T2832" s="24"/>
      <c r="U2832" s="127"/>
    </row>
    <row r="2833" spans="4:21" customFormat="1">
      <c r="D2833" s="86"/>
      <c r="E2833" s="86"/>
      <c r="F2833" s="86"/>
      <c r="K2833" s="86"/>
      <c r="P2833" s="86"/>
      <c r="S2833" s="86"/>
      <c r="T2833" s="24"/>
      <c r="U2833" s="127"/>
    </row>
    <row r="2834" spans="4:21" customFormat="1">
      <c r="D2834" s="86"/>
      <c r="E2834" s="86"/>
      <c r="F2834" s="86"/>
      <c r="K2834" s="86"/>
      <c r="P2834" s="86"/>
      <c r="S2834" s="86"/>
      <c r="T2834" s="24"/>
      <c r="U2834" s="127"/>
    </row>
    <row r="2835" spans="4:21" customFormat="1">
      <c r="D2835" s="86"/>
      <c r="E2835" s="86"/>
      <c r="F2835" s="86"/>
      <c r="K2835" s="86"/>
      <c r="P2835" s="86"/>
      <c r="S2835" s="86"/>
      <c r="T2835" s="24"/>
      <c r="U2835" s="127"/>
    </row>
    <row r="2836" spans="4:21" customFormat="1">
      <c r="D2836" s="86"/>
      <c r="E2836" s="86"/>
      <c r="F2836" s="86"/>
      <c r="K2836" s="86"/>
      <c r="P2836" s="86"/>
      <c r="S2836" s="86"/>
      <c r="T2836" s="24"/>
      <c r="U2836" s="127"/>
    </row>
    <row r="2837" spans="4:21" customFormat="1">
      <c r="D2837" s="86"/>
      <c r="E2837" s="86"/>
      <c r="F2837" s="86"/>
      <c r="K2837" s="86"/>
      <c r="P2837" s="86"/>
      <c r="S2837" s="86"/>
      <c r="T2837" s="24"/>
      <c r="U2837" s="127"/>
    </row>
    <row r="2838" spans="4:21" customFormat="1">
      <c r="D2838" s="86"/>
      <c r="E2838" s="86"/>
      <c r="F2838" s="86"/>
      <c r="K2838" s="86"/>
      <c r="P2838" s="86"/>
      <c r="S2838" s="86"/>
      <c r="T2838" s="24"/>
      <c r="U2838" s="127"/>
    </row>
    <row r="2839" spans="4:21" customFormat="1">
      <c r="D2839" s="86"/>
      <c r="E2839" s="86"/>
      <c r="F2839" s="86"/>
      <c r="K2839" s="86"/>
      <c r="P2839" s="86"/>
      <c r="S2839" s="86"/>
      <c r="T2839" s="24"/>
      <c r="U2839" s="127"/>
    </row>
    <row r="2840" spans="4:21" customFormat="1">
      <c r="D2840" s="86"/>
      <c r="E2840" s="86"/>
      <c r="F2840" s="86"/>
      <c r="K2840" s="86"/>
      <c r="P2840" s="86"/>
      <c r="S2840" s="86"/>
      <c r="T2840" s="24"/>
      <c r="U2840" s="127"/>
    </row>
    <row r="2841" spans="4:21" customFormat="1">
      <c r="D2841" s="86"/>
      <c r="E2841" s="86"/>
      <c r="F2841" s="86"/>
      <c r="K2841" s="86"/>
      <c r="P2841" s="86"/>
      <c r="S2841" s="86"/>
      <c r="T2841" s="24"/>
      <c r="U2841" s="127"/>
    </row>
    <row r="2842" spans="4:21" customFormat="1">
      <c r="D2842" s="86"/>
      <c r="E2842" s="86"/>
      <c r="F2842" s="86"/>
      <c r="K2842" s="86"/>
      <c r="P2842" s="86"/>
      <c r="S2842" s="86"/>
      <c r="T2842" s="24"/>
      <c r="U2842" s="127"/>
    </row>
    <row r="2843" spans="4:21" customFormat="1">
      <c r="D2843" s="86"/>
      <c r="E2843" s="86"/>
      <c r="F2843" s="86"/>
      <c r="K2843" s="86"/>
      <c r="P2843" s="86"/>
      <c r="S2843" s="86"/>
      <c r="T2843" s="24"/>
      <c r="U2843" s="127"/>
    </row>
    <row r="2844" spans="4:21" customFormat="1">
      <c r="D2844" s="86"/>
      <c r="E2844" s="86"/>
      <c r="F2844" s="86"/>
      <c r="K2844" s="86"/>
      <c r="P2844" s="86"/>
      <c r="S2844" s="86"/>
      <c r="T2844" s="24"/>
      <c r="U2844" s="127"/>
    </row>
    <row r="2845" spans="4:21" customFormat="1">
      <c r="D2845" s="86"/>
      <c r="E2845" s="86"/>
      <c r="F2845" s="86"/>
      <c r="K2845" s="86"/>
      <c r="P2845" s="86"/>
      <c r="S2845" s="86"/>
      <c r="T2845" s="24"/>
      <c r="U2845" s="127"/>
    </row>
    <row r="2846" spans="4:21" customFormat="1">
      <c r="D2846" s="86"/>
      <c r="E2846" s="86"/>
      <c r="F2846" s="86"/>
      <c r="K2846" s="86"/>
      <c r="P2846" s="86"/>
      <c r="S2846" s="86"/>
      <c r="T2846" s="24"/>
      <c r="U2846" s="127"/>
    </row>
    <row r="2847" spans="4:21" customFormat="1">
      <c r="D2847" s="86"/>
      <c r="E2847" s="86"/>
      <c r="F2847" s="86"/>
      <c r="K2847" s="86"/>
      <c r="P2847" s="86"/>
      <c r="S2847" s="86"/>
      <c r="T2847" s="24"/>
      <c r="U2847" s="127"/>
    </row>
    <row r="2848" spans="4:21" customFormat="1">
      <c r="D2848" s="86"/>
      <c r="E2848" s="86"/>
      <c r="F2848" s="86"/>
      <c r="K2848" s="86"/>
      <c r="P2848" s="86"/>
      <c r="S2848" s="86"/>
      <c r="T2848" s="24"/>
      <c r="U2848" s="127"/>
    </row>
    <row r="2849" spans="4:21" customFormat="1">
      <c r="D2849" s="86"/>
      <c r="E2849" s="86"/>
      <c r="F2849" s="86"/>
      <c r="K2849" s="86"/>
      <c r="P2849" s="86"/>
      <c r="S2849" s="86"/>
      <c r="T2849" s="24"/>
      <c r="U2849" s="127"/>
    </row>
    <row r="2850" spans="4:21" customFormat="1">
      <c r="D2850" s="86"/>
      <c r="E2850" s="86"/>
      <c r="F2850" s="86"/>
      <c r="K2850" s="86"/>
      <c r="P2850" s="86"/>
      <c r="S2850" s="86"/>
      <c r="T2850" s="24"/>
      <c r="U2850" s="127"/>
    </row>
    <row r="2851" spans="4:21" customFormat="1">
      <c r="D2851" s="86"/>
      <c r="E2851" s="86"/>
      <c r="F2851" s="86"/>
      <c r="K2851" s="86"/>
      <c r="P2851" s="86"/>
      <c r="S2851" s="86"/>
      <c r="T2851" s="24"/>
      <c r="U2851" s="127"/>
    </row>
    <row r="2852" spans="4:21" customFormat="1">
      <c r="D2852" s="86"/>
      <c r="E2852" s="86"/>
      <c r="F2852" s="86"/>
      <c r="K2852" s="86"/>
      <c r="P2852" s="86"/>
      <c r="S2852" s="86"/>
      <c r="T2852" s="24"/>
      <c r="U2852" s="127"/>
    </row>
    <row r="2853" spans="4:21" customFormat="1">
      <c r="D2853" s="86"/>
      <c r="E2853" s="86"/>
      <c r="F2853" s="86"/>
      <c r="K2853" s="86"/>
      <c r="P2853" s="86"/>
      <c r="S2853" s="86"/>
      <c r="T2853" s="24"/>
      <c r="U2853" s="127"/>
    </row>
    <row r="2854" spans="4:21" customFormat="1">
      <c r="D2854" s="86"/>
      <c r="E2854" s="86"/>
      <c r="F2854" s="86"/>
      <c r="K2854" s="86"/>
      <c r="P2854" s="86"/>
      <c r="S2854" s="86"/>
      <c r="T2854" s="24"/>
      <c r="U2854" s="127"/>
    </row>
    <row r="2855" spans="4:21" customFormat="1">
      <c r="D2855" s="86"/>
      <c r="E2855" s="86"/>
      <c r="F2855" s="86"/>
      <c r="K2855" s="86"/>
      <c r="P2855" s="86"/>
      <c r="S2855" s="86"/>
      <c r="T2855" s="24"/>
      <c r="U2855" s="127"/>
    </row>
    <row r="2856" spans="4:21" customFormat="1">
      <c r="D2856" s="86"/>
      <c r="E2856" s="86"/>
      <c r="F2856" s="86"/>
      <c r="K2856" s="86"/>
      <c r="P2856" s="86"/>
      <c r="S2856" s="86"/>
      <c r="T2856" s="24"/>
      <c r="U2856" s="127"/>
    </row>
    <row r="2857" spans="4:21" customFormat="1">
      <c r="D2857" s="86"/>
      <c r="E2857" s="86"/>
      <c r="F2857" s="86"/>
      <c r="K2857" s="86"/>
      <c r="P2857" s="86"/>
      <c r="S2857" s="86"/>
      <c r="T2857" s="24"/>
      <c r="U2857" s="127"/>
    </row>
    <row r="2858" spans="4:21" customFormat="1">
      <c r="D2858" s="86"/>
      <c r="E2858" s="86"/>
      <c r="F2858" s="86"/>
      <c r="K2858" s="86"/>
      <c r="P2858" s="86"/>
      <c r="S2858" s="86"/>
      <c r="T2858" s="24"/>
      <c r="U2858" s="127"/>
    </row>
    <row r="2859" spans="4:21" customFormat="1">
      <c r="D2859" s="86"/>
      <c r="E2859" s="86"/>
      <c r="F2859" s="86"/>
      <c r="K2859" s="86"/>
      <c r="P2859" s="86"/>
      <c r="S2859" s="86"/>
      <c r="T2859" s="24"/>
      <c r="U2859" s="127"/>
    </row>
    <row r="2860" spans="4:21" customFormat="1">
      <c r="D2860" s="86"/>
      <c r="E2860" s="86"/>
      <c r="F2860" s="86"/>
      <c r="K2860" s="86"/>
      <c r="P2860" s="86"/>
      <c r="S2860" s="86"/>
      <c r="T2860" s="24"/>
      <c r="U2860" s="127"/>
    </row>
    <row r="2861" spans="4:21" customFormat="1">
      <c r="D2861" s="86"/>
      <c r="E2861" s="86"/>
      <c r="F2861" s="86"/>
      <c r="K2861" s="86"/>
      <c r="P2861" s="86"/>
      <c r="S2861" s="86"/>
      <c r="T2861" s="24"/>
      <c r="U2861" s="127"/>
    </row>
    <row r="2862" spans="4:21" customFormat="1">
      <c r="D2862" s="86"/>
      <c r="E2862" s="86"/>
      <c r="F2862" s="86"/>
      <c r="K2862" s="86"/>
      <c r="P2862" s="86"/>
      <c r="S2862" s="86"/>
      <c r="T2862" s="24"/>
      <c r="U2862" s="127"/>
    </row>
    <row r="2863" spans="4:21" customFormat="1">
      <c r="D2863" s="86"/>
      <c r="E2863" s="86"/>
      <c r="F2863" s="86"/>
      <c r="K2863" s="86"/>
      <c r="P2863" s="86"/>
      <c r="S2863" s="86"/>
      <c r="T2863" s="24"/>
      <c r="U2863" s="127"/>
    </row>
    <row r="2864" spans="4:21" customFormat="1">
      <c r="D2864" s="86"/>
      <c r="E2864" s="86"/>
      <c r="F2864" s="86"/>
      <c r="K2864" s="86"/>
      <c r="P2864" s="86"/>
      <c r="S2864" s="86"/>
      <c r="T2864" s="24"/>
      <c r="U2864" s="127"/>
    </row>
    <row r="2865" spans="4:21" customFormat="1">
      <c r="D2865" s="86"/>
      <c r="E2865" s="86"/>
      <c r="F2865" s="86"/>
      <c r="K2865" s="86"/>
      <c r="P2865" s="86"/>
      <c r="S2865" s="86"/>
      <c r="T2865" s="24"/>
      <c r="U2865" s="127"/>
    </row>
    <row r="2866" spans="4:21" customFormat="1">
      <c r="D2866" s="86"/>
      <c r="E2866" s="86"/>
      <c r="F2866" s="86"/>
      <c r="K2866" s="86"/>
      <c r="P2866" s="86"/>
      <c r="S2866" s="86"/>
      <c r="T2866" s="24"/>
      <c r="U2866" s="127"/>
    </row>
    <row r="2867" spans="4:21" customFormat="1">
      <c r="D2867" s="86"/>
      <c r="E2867" s="86"/>
      <c r="F2867" s="86"/>
      <c r="K2867" s="86"/>
      <c r="P2867" s="86"/>
      <c r="S2867" s="86"/>
      <c r="T2867" s="24"/>
      <c r="U2867" s="127"/>
    </row>
    <row r="2868" spans="4:21" customFormat="1">
      <c r="D2868" s="86"/>
      <c r="E2868" s="86"/>
      <c r="F2868" s="86"/>
      <c r="K2868" s="86"/>
      <c r="P2868" s="86"/>
      <c r="S2868" s="86"/>
      <c r="T2868" s="24"/>
      <c r="U2868" s="127"/>
    </row>
    <row r="2869" spans="4:21" customFormat="1">
      <c r="D2869" s="86"/>
      <c r="E2869" s="86"/>
      <c r="F2869" s="86"/>
      <c r="K2869" s="86"/>
      <c r="P2869" s="86"/>
      <c r="S2869" s="86"/>
      <c r="T2869" s="24"/>
      <c r="U2869" s="127"/>
    </row>
    <row r="2870" spans="4:21" customFormat="1">
      <c r="D2870" s="86"/>
      <c r="E2870" s="86"/>
      <c r="F2870" s="86"/>
      <c r="K2870" s="86"/>
      <c r="P2870" s="86"/>
      <c r="S2870" s="86"/>
      <c r="T2870" s="24"/>
      <c r="U2870" s="127"/>
    </row>
    <row r="2871" spans="4:21" customFormat="1">
      <c r="D2871" s="86"/>
      <c r="E2871" s="86"/>
      <c r="F2871" s="86"/>
      <c r="K2871" s="86"/>
      <c r="P2871" s="86"/>
      <c r="S2871" s="86"/>
      <c r="T2871" s="24"/>
      <c r="U2871" s="127"/>
    </row>
    <row r="2872" spans="4:21" customFormat="1">
      <c r="D2872" s="86"/>
      <c r="E2872" s="86"/>
      <c r="F2872" s="86"/>
      <c r="K2872" s="86"/>
      <c r="P2872" s="86"/>
      <c r="S2872" s="86"/>
      <c r="T2872" s="24"/>
      <c r="U2872" s="127"/>
    </row>
    <row r="2873" spans="4:21" customFormat="1">
      <c r="D2873" s="86"/>
      <c r="E2873" s="86"/>
      <c r="F2873" s="86"/>
      <c r="K2873" s="86"/>
      <c r="P2873" s="86"/>
      <c r="S2873" s="86"/>
      <c r="T2873" s="24"/>
      <c r="U2873" s="127"/>
    </row>
    <row r="2874" spans="4:21" customFormat="1">
      <c r="D2874" s="86"/>
      <c r="E2874" s="86"/>
      <c r="F2874" s="86"/>
      <c r="K2874" s="86"/>
      <c r="P2874" s="86"/>
      <c r="S2874" s="86"/>
      <c r="T2874" s="24"/>
      <c r="U2874" s="127"/>
    </row>
    <row r="2875" spans="4:21" customFormat="1">
      <c r="D2875" s="86"/>
      <c r="E2875" s="86"/>
      <c r="F2875" s="86"/>
      <c r="K2875" s="86"/>
      <c r="P2875" s="86"/>
      <c r="S2875" s="86"/>
      <c r="T2875" s="24"/>
      <c r="U2875" s="127"/>
    </row>
    <row r="2876" spans="4:21" customFormat="1">
      <c r="D2876" s="86"/>
      <c r="E2876" s="86"/>
      <c r="F2876" s="86"/>
      <c r="K2876" s="86"/>
      <c r="P2876" s="86"/>
      <c r="S2876" s="86"/>
      <c r="T2876" s="24"/>
      <c r="U2876" s="127"/>
    </row>
    <row r="2877" spans="4:21" customFormat="1">
      <c r="D2877" s="86"/>
      <c r="E2877" s="86"/>
      <c r="F2877" s="86"/>
      <c r="K2877" s="86"/>
      <c r="P2877" s="86"/>
      <c r="S2877" s="86"/>
      <c r="T2877" s="24"/>
      <c r="U2877" s="127"/>
    </row>
    <row r="2878" spans="4:21" customFormat="1">
      <c r="D2878" s="86"/>
      <c r="E2878" s="86"/>
      <c r="F2878" s="86"/>
      <c r="K2878" s="86"/>
      <c r="P2878" s="86"/>
      <c r="S2878" s="86"/>
      <c r="T2878" s="24"/>
      <c r="U2878" s="127"/>
    </row>
    <row r="2879" spans="4:21" customFormat="1">
      <c r="D2879" s="86"/>
      <c r="E2879" s="86"/>
      <c r="F2879" s="86"/>
      <c r="K2879" s="86"/>
      <c r="P2879" s="86"/>
      <c r="S2879" s="86"/>
      <c r="T2879" s="24"/>
      <c r="U2879" s="127"/>
    </row>
    <row r="2880" spans="4:21" customFormat="1">
      <c r="D2880" s="86"/>
      <c r="E2880" s="86"/>
      <c r="F2880" s="86"/>
      <c r="K2880" s="86"/>
      <c r="P2880" s="86"/>
      <c r="S2880" s="86"/>
      <c r="T2880" s="24"/>
      <c r="U2880" s="127"/>
    </row>
    <row r="2881" spans="4:21" customFormat="1">
      <c r="D2881" s="86"/>
      <c r="E2881" s="86"/>
      <c r="F2881" s="86"/>
      <c r="K2881" s="86"/>
      <c r="P2881" s="86"/>
      <c r="S2881" s="86"/>
      <c r="T2881" s="24"/>
      <c r="U2881" s="127"/>
    </row>
    <row r="2882" spans="4:21" customFormat="1">
      <c r="D2882" s="86"/>
      <c r="E2882" s="86"/>
      <c r="F2882" s="86"/>
      <c r="K2882" s="86"/>
      <c r="P2882" s="86"/>
      <c r="S2882" s="86"/>
      <c r="T2882" s="24"/>
      <c r="U2882" s="127"/>
    </row>
    <row r="2883" spans="4:21" customFormat="1">
      <c r="D2883" s="86"/>
      <c r="E2883" s="86"/>
      <c r="F2883" s="86"/>
      <c r="K2883" s="86"/>
      <c r="P2883" s="86"/>
      <c r="S2883" s="86"/>
      <c r="T2883" s="24"/>
      <c r="U2883" s="127"/>
    </row>
    <row r="2884" spans="4:21" customFormat="1">
      <c r="D2884" s="86"/>
      <c r="E2884" s="86"/>
      <c r="F2884" s="86"/>
      <c r="K2884" s="86"/>
      <c r="P2884" s="86"/>
      <c r="S2884" s="86"/>
      <c r="T2884" s="24"/>
      <c r="U2884" s="127"/>
    </row>
    <row r="2885" spans="4:21" customFormat="1">
      <c r="D2885" s="86"/>
      <c r="E2885" s="86"/>
      <c r="F2885" s="86"/>
      <c r="K2885" s="86"/>
      <c r="P2885" s="86"/>
      <c r="S2885" s="86"/>
      <c r="T2885" s="24"/>
      <c r="U2885" s="127"/>
    </row>
    <row r="2886" spans="4:21" customFormat="1">
      <c r="D2886" s="86"/>
      <c r="E2886" s="86"/>
      <c r="F2886" s="86"/>
      <c r="K2886" s="86"/>
      <c r="P2886" s="86"/>
      <c r="S2886" s="86"/>
      <c r="T2886" s="24"/>
      <c r="U2886" s="127"/>
    </row>
    <row r="2887" spans="4:21" customFormat="1">
      <c r="D2887" s="86"/>
      <c r="E2887" s="86"/>
      <c r="F2887" s="86"/>
      <c r="K2887" s="86"/>
      <c r="P2887" s="86"/>
      <c r="S2887" s="86"/>
      <c r="T2887" s="24"/>
      <c r="U2887" s="127"/>
    </row>
    <row r="2888" spans="4:21" customFormat="1">
      <c r="D2888" s="86"/>
      <c r="E2888" s="86"/>
      <c r="F2888" s="86"/>
      <c r="K2888" s="86"/>
      <c r="P2888" s="86"/>
      <c r="S2888" s="86"/>
      <c r="T2888" s="24"/>
      <c r="U2888" s="127"/>
    </row>
    <row r="2889" spans="4:21" customFormat="1">
      <c r="D2889" s="86"/>
      <c r="E2889" s="86"/>
      <c r="F2889" s="86"/>
      <c r="K2889" s="86"/>
      <c r="P2889" s="86"/>
      <c r="S2889" s="86"/>
      <c r="T2889" s="24"/>
      <c r="U2889" s="127"/>
    </row>
    <row r="2890" spans="4:21" customFormat="1">
      <c r="D2890" s="86"/>
      <c r="E2890" s="86"/>
      <c r="F2890" s="86"/>
      <c r="K2890" s="86"/>
      <c r="P2890" s="86"/>
      <c r="S2890" s="86"/>
      <c r="T2890" s="24"/>
      <c r="U2890" s="127"/>
    </row>
    <row r="2891" spans="4:21" customFormat="1">
      <c r="D2891" s="86"/>
      <c r="E2891" s="86"/>
      <c r="F2891" s="86"/>
      <c r="K2891" s="86"/>
      <c r="P2891" s="86"/>
      <c r="S2891" s="86"/>
      <c r="T2891" s="24"/>
      <c r="U2891" s="127"/>
    </row>
    <row r="2892" spans="4:21" customFormat="1">
      <c r="D2892" s="86"/>
      <c r="E2892" s="86"/>
      <c r="F2892" s="86"/>
      <c r="K2892" s="86"/>
      <c r="P2892" s="86"/>
      <c r="S2892" s="86"/>
      <c r="T2892" s="24"/>
      <c r="U2892" s="127"/>
    </row>
    <row r="2893" spans="4:21" customFormat="1">
      <c r="D2893" s="86"/>
      <c r="E2893" s="86"/>
      <c r="F2893" s="86"/>
      <c r="K2893" s="86"/>
      <c r="P2893" s="86"/>
      <c r="S2893" s="86"/>
      <c r="T2893" s="24"/>
      <c r="U2893" s="127"/>
    </row>
    <row r="2894" spans="4:21" customFormat="1">
      <c r="D2894" s="86"/>
      <c r="E2894" s="86"/>
      <c r="F2894" s="86"/>
      <c r="K2894" s="86"/>
      <c r="P2894" s="86"/>
      <c r="S2894" s="86"/>
      <c r="T2894" s="24"/>
      <c r="U2894" s="127"/>
    </row>
    <row r="2895" spans="4:21" customFormat="1">
      <c r="D2895" s="86"/>
      <c r="E2895" s="86"/>
      <c r="F2895" s="86"/>
      <c r="K2895" s="86"/>
      <c r="P2895" s="86"/>
      <c r="S2895" s="86"/>
      <c r="T2895" s="24"/>
      <c r="U2895" s="127"/>
    </row>
    <row r="2896" spans="4:21" customFormat="1">
      <c r="D2896" s="86"/>
      <c r="E2896" s="86"/>
      <c r="F2896" s="86"/>
      <c r="K2896" s="86"/>
      <c r="P2896" s="86"/>
      <c r="S2896" s="86"/>
      <c r="T2896" s="24"/>
      <c r="U2896" s="127"/>
    </row>
    <row r="2897" spans="4:21" customFormat="1">
      <c r="D2897" s="86"/>
      <c r="E2897" s="86"/>
      <c r="F2897" s="86"/>
      <c r="K2897" s="86"/>
      <c r="P2897" s="86"/>
      <c r="S2897" s="86"/>
      <c r="T2897" s="24"/>
      <c r="U2897" s="127"/>
    </row>
    <row r="2898" spans="4:21" customFormat="1">
      <c r="D2898" s="86"/>
      <c r="E2898" s="86"/>
      <c r="F2898" s="86"/>
      <c r="K2898" s="86"/>
      <c r="P2898" s="86"/>
      <c r="S2898" s="86"/>
      <c r="T2898" s="24"/>
      <c r="U2898" s="127"/>
    </row>
    <row r="2899" spans="4:21" customFormat="1">
      <c r="D2899" s="86"/>
      <c r="E2899" s="86"/>
      <c r="F2899" s="86"/>
      <c r="K2899" s="86"/>
      <c r="P2899" s="86"/>
      <c r="S2899" s="86"/>
      <c r="T2899" s="24"/>
      <c r="U2899" s="127"/>
    </row>
    <row r="2900" spans="4:21" customFormat="1">
      <c r="D2900" s="86"/>
      <c r="E2900" s="86"/>
      <c r="F2900" s="86"/>
      <c r="K2900" s="86"/>
      <c r="P2900" s="86"/>
      <c r="S2900" s="86"/>
      <c r="T2900" s="24"/>
      <c r="U2900" s="127"/>
    </row>
    <row r="2901" spans="4:21" customFormat="1">
      <c r="D2901" s="86"/>
      <c r="E2901" s="86"/>
      <c r="F2901" s="86"/>
      <c r="K2901" s="86"/>
      <c r="P2901" s="86"/>
      <c r="S2901" s="86"/>
      <c r="T2901" s="24"/>
      <c r="U2901" s="127"/>
    </row>
    <row r="2902" spans="4:21" customFormat="1">
      <c r="D2902" s="86"/>
      <c r="E2902" s="86"/>
      <c r="F2902" s="86"/>
      <c r="K2902" s="86"/>
      <c r="P2902" s="86"/>
      <c r="S2902" s="86"/>
      <c r="T2902" s="24"/>
      <c r="U2902" s="127"/>
    </row>
    <row r="2903" spans="4:21" customFormat="1">
      <c r="D2903" s="86"/>
      <c r="E2903" s="86"/>
      <c r="F2903" s="86"/>
      <c r="K2903" s="86"/>
      <c r="P2903" s="86"/>
      <c r="S2903" s="86"/>
      <c r="T2903" s="24"/>
      <c r="U2903" s="127"/>
    </row>
    <row r="2904" spans="4:21" customFormat="1">
      <c r="D2904" s="86"/>
      <c r="E2904" s="86"/>
      <c r="F2904" s="86"/>
      <c r="K2904" s="86"/>
      <c r="P2904" s="86"/>
      <c r="S2904" s="86"/>
      <c r="T2904" s="24"/>
      <c r="U2904" s="127"/>
    </row>
    <row r="2905" spans="4:21" customFormat="1">
      <c r="D2905" s="86"/>
      <c r="E2905" s="86"/>
      <c r="F2905" s="86"/>
      <c r="K2905" s="86"/>
      <c r="P2905" s="86"/>
      <c r="S2905" s="86"/>
      <c r="T2905" s="24"/>
      <c r="U2905" s="127"/>
    </row>
    <row r="2906" spans="4:21" customFormat="1">
      <c r="D2906" s="86"/>
      <c r="E2906" s="86"/>
      <c r="F2906" s="86"/>
      <c r="K2906" s="86"/>
      <c r="P2906" s="86"/>
      <c r="S2906" s="86"/>
      <c r="T2906" s="24"/>
      <c r="U2906" s="127"/>
    </row>
    <row r="2907" spans="4:21" customFormat="1">
      <c r="D2907" s="86"/>
      <c r="E2907" s="86"/>
      <c r="F2907" s="86"/>
      <c r="K2907" s="86"/>
      <c r="P2907" s="86"/>
      <c r="S2907" s="86"/>
      <c r="T2907" s="24"/>
      <c r="U2907" s="127"/>
    </row>
    <row r="2908" spans="4:21" customFormat="1">
      <c r="D2908" s="86"/>
      <c r="E2908" s="86"/>
      <c r="F2908" s="86"/>
      <c r="K2908" s="86"/>
      <c r="P2908" s="86"/>
      <c r="S2908" s="86"/>
      <c r="T2908" s="24"/>
      <c r="U2908" s="127"/>
    </row>
    <row r="2909" spans="4:21" customFormat="1">
      <c r="D2909" s="86"/>
      <c r="E2909" s="86"/>
      <c r="F2909" s="86"/>
      <c r="K2909" s="86"/>
      <c r="P2909" s="86"/>
      <c r="S2909" s="86"/>
      <c r="T2909" s="24"/>
      <c r="U2909" s="127"/>
    </row>
    <row r="2910" spans="4:21" customFormat="1">
      <c r="D2910" s="86"/>
      <c r="E2910" s="86"/>
      <c r="F2910" s="86"/>
      <c r="K2910" s="86"/>
      <c r="P2910" s="86"/>
      <c r="S2910" s="86"/>
      <c r="T2910" s="24"/>
      <c r="U2910" s="127"/>
    </row>
    <row r="2911" spans="4:21" customFormat="1">
      <c r="D2911" s="86"/>
      <c r="E2911" s="86"/>
      <c r="F2911" s="86"/>
      <c r="K2911" s="86"/>
      <c r="P2911" s="86"/>
      <c r="S2911" s="86"/>
      <c r="T2911" s="24"/>
      <c r="U2911" s="127"/>
    </row>
    <row r="2912" spans="4:21" customFormat="1">
      <c r="D2912" s="86"/>
      <c r="E2912" s="86"/>
      <c r="F2912" s="86"/>
      <c r="K2912" s="86"/>
      <c r="P2912" s="86"/>
      <c r="S2912" s="86"/>
      <c r="T2912" s="24"/>
      <c r="U2912" s="127"/>
    </row>
    <row r="2913" spans="4:21" customFormat="1">
      <c r="D2913" s="86"/>
      <c r="E2913" s="86"/>
      <c r="F2913" s="86"/>
      <c r="K2913" s="86"/>
      <c r="P2913" s="86"/>
      <c r="S2913" s="86"/>
      <c r="T2913" s="24"/>
      <c r="U2913" s="127"/>
    </row>
    <row r="2914" spans="4:21" customFormat="1">
      <c r="D2914" s="86"/>
      <c r="E2914" s="86"/>
      <c r="F2914" s="86"/>
      <c r="K2914" s="86"/>
      <c r="P2914" s="86"/>
      <c r="S2914" s="86"/>
      <c r="T2914" s="24"/>
      <c r="U2914" s="127"/>
    </row>
    <row r="2915" spans="4:21" customFormat="1">
      <c r="D2915" s="86"/>
      <c r="E2915" s="86"/>
      <c r="F2915" s="86"/>
      <c r="K2915" s="86"/>
      <c r="P2915" s="86"/>
      <c r="S2915" s="86"/>
      <c r="T2915" s="24"/>
      <c r="U2915" s="127"/>
    </row>
    <row r="2916" spans="4:21" customFormat="1">
      <c r="D2916" s="86"/>
      <c r="E2916" s="86"/>
      <c r="F2916" s="86"/>
      <c r="K2916" s="86"/>
      <c r="P2916" s="86"/>
      <c r="S2916" s="86"/>
      <c r="T2916" s="24"/>
      <c r="U2916" s="127"/>
    </row>
    <row r="2917" spans="4:21" customFormat="1">
      <c r="D2917" s="86"/>
      <c r="E2917" s="86"/>
      <c r="F2917" s="86"/>
      <c r="K2917" s="86"/>
      <c r="P2917" s="86"/>
      <c r="S2917" s="86"/>
      <c r="T2917" s="24"/>
      <c r="U2917" s="127"/>
    </row>
    <row r="2918" spans="4:21" customFormat="1">
      <c r="D2918" s="86"/>
      <c r="E2918" s="86"/>
      <c r="F2918" s="86"/>
      <c r="K2918" s="86"/>
      <c r="P2918" s="86"/>
      <c r="S2918" s="86"/>
      <c r="T2918" s="24"/>
      <c r="U2918" s="127"/>
    </row>
    <row r="2919" spans="4:21" customFormat="1">
      <c r="D2919" s="86"/>
      <c r="E2919" s="86"/>
      <c r="F2919" s="86"/>
      <c r="K2919" s="86"/>
      <c r="P2919" s="86"/>
      <c r="S2919" s="86"/>
      <c r="T2919" s="24"/>
      <c r="U2919" s="127"/>
    </row>
    <row r="2920" spans="4:21" customFormat="1">
      <c r="D2920" s="86"/>
      <c r="E2920" s="86"/>
      <c r="F2920" s="86"/>
      <c r="K2920" s="86"/>
      <c r="P2920" s="86"/>
      <c r="S2920" s="86"/>
      <c r="T2920" s="24"/>
      <c r="U2920" s="127"/>
    </row>
    <row r="2921" spans="4:21" customFormat="1">
      <c r="D2921" s="86"/>
      <c r="E2921" s="86"/>
      <c r="F2921" s="86"/>
      <c r="K2921" s="86"/>
      <c r="P2921" s="86"/>
      <c r="S2921" s="86"/>
      <c r="T2921" s="24"/>
      <c r="U2921" s="127"/>
    </row>
    <row r="2922" spans="4:21" customFormat="1">
      <c r="D2922" s="86"/>
      <c r="E2922" s="86"/>
      <c r="F2922" s="86"/>
      <c r="K2922" s="86"/>
      <c r="P2922" s="86"/>
      <c r="S2922" s="86"/>
      <c r="T2922" s="24"/>
      <c r="U2922" s="127"/>
    </row>
    <row r="2923" spans="4:21" customFormat="1">
      <c r="D2923" s="86"/>
      <c r="E2923" s="86"/>
      <c r="F2923" s="86"/>
      <c r="K2923" s="86"/>
      <c r="P2923" s="86"/>
      <c r="S2923" s="86"/>
      <c r="T2923" s="24"/>
      <c r="U2923" s="127"/>
    </row>
    <row r="2924" spans="4:21" customFormat="1">
      <c r="D2924" s="86"/>
      <c r="E2924" s="86"/>
      <c r="F2924" s="86"/>
      <c r="K2924" s="86"/>
      <c r="P2924" s="86"/>
      <c r="S2924" s="86"/>
      <c r="T2924" s="24"/>
      <c r="U2924" s="127"/>
    </row>
    <row r="2925" spans="4:21" customFormat="1">
      <c r="D2925" s="86"/>
      <c r="E2925" s="86"/>
      <c r="F2925" s="86"/>
      <c r="K2925" s="86"/>
      <c r="P2925" s="86"/>
      <c r="S2925" s="86"/>
      <c r="T2925" s="24"/>
      <c r="U2925" s="127"/>
    </row>
    <row r="2926" spans="4:21" customFormat="1">
      <c r="D2926" s="86"/>
      <c r="E2926" s="86"/>
      <c r="F2926" s="86"/>
      <c r="K2926" s="86"/>
      <c r="P2926" s="86"/>
      <c r="S2926" s="86"/>
      <c r="T2926" s="24"/>
      <c r="U2926" s="127"/>
    </row>
    <row r="2927" spans="4:21" customFormat="1">
      <c r="D2927" s="86"/>
      <c r="E2927" s="86"/>
      <c r="F2927" s="86"/>
      <c r="K2927" s="86"/>
      <c r="P2927" s="86"/>
      <c r="S2927" s="86"/>
      <c r="T2927" s="24"/>
      <c r="U2927" s="127"/>
    </row>
    <row r="2928" spans="4:21" customFormat="1">
      <c r="D2928" s="86"/>
      <c r="E2928" s="86"/>
      <c r="F2928" s="86"/>
      <c r="K2928" s="86"/>
      <c r="P2928" s="86"/>
      <c r="S2928" s="86"/>
      <c r="T2928" s="24"/>
      <c r="U2928" s="127"/>
    </row>
    <row r="2929" spans="4:21" customFormat="1">
      <c r="D2929" s="86"/>
      <c r="E2929" s="86"/>
      <c r="F2929" s="86"/>
      <c r="K2929" s="86"/>
      <c r="P2929" s="86"/>
      <c r="S2929" s="86"/>
      <c r="T2929" s="24"/>
      <c r="U2929" s="127"/>
    </row>
    <row r="2930" spans="4:21" customFormat="1">
      <c r="D2930" s="86"/>
      <c r="E2930" s="86"/>
      <c r="F2930" s="86"/>
      <c r="K2930" s="86"/>
      <c r="P2930" s="86"/>
      <c r="S2930" s="86"/>
      <c r="T2930" s="24"/>
      <c r="U2930" s="127"/>
    </row>
    <row r="2931" spans="4:21" customFormat="1">
      <c r="D2931" s="86"/>
      <c r="E2931" s="86"/>
      <c r="F2931" s="86"/>
      <c r="K2931" s="86"/>
      <c r="P2931" s="86"/>
      <c r="S2931" s="86"/>
      <c r="T2931" s="24"/>
      <c r="U2931" s="127"/>
    </row>
    <row r="2932" spans="4:21" customFormat="1">
      <c r="D2932" s="86"/>
      <c r="E2932" s="86"/>
      <c r="F2932" s="86"/>
      <c r="K2932" s="86"/>
      <c r="P2932" s="86"/>
      <c r="S2932" s="86"/>
      <c r="T2932" s="24"/>
      <c r="U2932" s="127"/>
    </row>
    <row r="2933" spans="4:21" customFormat="1">
      <c r="D2933" s="86"/>
      <c r="E2933" s="86"/>
      <c r="F2933" s="86"/>
      <c r="K2933" s="86"/>
      <c r="P2933" s="86"/>
      <c r="S2933" s="86"/>
      <c r="T2933" s="24"/>
      <c r="U2933" s="127"/>
    </row>
    <row r="2934" spans="4:21" customFormat="1">
      <c r="D2934" s="86"/>
      <c r="E2934" s="86"/>
      <c r="F2934" s="86"/>
      <c r="K2934" s="86"/>
      <c r="P2934" s="86"/>
      <c r="S2934" s="86"/>
      <c r="T2934" s="24"/>
      <c r="U2934" s="127"/>
    </row>
    <row r="2935" spans="4:21" customFormat="1">
      <c r="D2935" s="86"/>
      <c r="E2935" s="86"/>
      <c r="F2935" s="86"/>
      <c r="K2935" s="86"/>
      <c r="P2935" s="86"/>
      <c r="S2935" s="86"/>
      <c r="T2935" s="24"/>
      <c r="U2935" s="127"/>
    </row>
    <row r="2936" spans="4:21" customFormat="1">
      <c r="D2936" s="86"/>
      <c r="E2936" s="86"/>
      <c r="F2936" s="86"/>
      <c r="K2936" s="86"/>
      <c r="P2936" s="86"/>
      <c r="S2936" s="86"/>
      <c r="T2936" s="24"/>
      <c r="U2936" s="127"/>
    </row>
    <row r="2937" spans="4:21" customFormat="1">
      <c r="D2937" s="86"/>
      <c r="E2937" s="86"/>
      <c r="F2937" s="86"/>
      <c r="K2937" s="86"/>
      <c r="P2937" s="86"/>
      <c r="S2937" s="86"/>
      <c r="T2937" s="24"/>
      <c r="U2937" s="127"/>
    </row>
    <row r="2938" spans="4:21" customFormat="1">
      <c r="D2938" s="86"/>
      <c r="E2938" s="86"/>
      <c r="F2938" s="86"/>
      <c r="K2938" s="86"/>
      <c r="P2938" s="86"/>
      <c r="S2938" s="86"/>
      <c r="T2938" s="24"/>
      <c r="U2938" s="127"/>
    </row>
    <row r="2939" spans="4:21" customFormat="1">
      <c r="D2939" s="86"/>
      <c r="E2939" s="86"/>
      <c r="F2939" s="86"/>
      <c r="K2939" s="86"/>
      <c r="P2939" s="86"/>
      <c r="S2939" s="86"/>
      <c r="T2939" s="24"/>
      <c r="U2939" s="127"/>
    </row>
    <row r="2940" spans="4:21" customFormat="1">
      <c r="D2940" s="86"/>
      <c r="E2940" s="86"/>
      <c r="F2940" s="86"/>
      <c r="K2940" s="86"/>
      <c r="P2940" s="86"/>
      <c r="S2940" s="86"/>
      <c r="T2940" s="24"/>
      <c r="U2940" s="127"/>
    </row>
    <row r="2941" spans="4:21" customFormat="1">
      <c r="D2941" s="86"/>
      <c r="E2941" s="86"/>
      <c r="F2941" s="86"/>
      <c r="K2941" s="86"/>
      <c r="P2941" s="86"/>
      <c r="S2941" s="86"/>
      <c r="T2941" s="24"/>
      <c r="U2941" s="127"/>
    </row>
    <row r="2942" spans="4:21" customFormat="1">
      <c r="D2942" s="86"/>
      <c r="E2942" s="86"/>
      <c r="F2942" s="86"/>
      <c r="K2942" s="86"/>
      <c r="P2942" s="86"/>
      <c r="S2942" s="86"/>
      <c r="T2942" s="24"/>
      <c r="U2942" s="127"/>
    </row>
    <row r="2943" spans="4:21" customFormat="1">
      <c r="D2943" s="86"/>
      <c r="E2943" s="86"/>
      <c r="F2943" s="86"/>
      <c r="K2943" s="86"/>
      <c r="P2943" s="86"/>
      <c r="S2943" s="86"/>
      <c r="T2943" s="24"/>
      <c r="U2943" s="127"/>
    </row>
    <row r="2944" spans="4:21" customFormat="1">
      <c r="D2944" s="86"/>
      <c r="E2944" s="86"/>
      <c r="F2944" s="86"/>
      <c r="K2944" s="86"/>
      <c r="P2944" s="86"/>
      <c r="S2944" s="86"/>
      <c r="T2944" s="24"/>
      <c r="U2944" s="127"/>
    </row>
    <row r="2945" spans="4:21" customFormat="1">
      <c r="D2945" s="86"/>
      <c r="E2945" s="86"/>
      <c r="F2945" s="86"/>
      <c r="K2945" s="86"/>
      <c r="P2945" s="86"/>
      <c r="S2945" s="86"/>
      <c r="T2945" s="24"/>
      <c r="U2945" s="127"/>
    </row>
    <row r="2946" spans="4:21" customFormat="1">
      <c r="D2946" s="86"/>
      <c r="E2946" s="86"/>
      <c r="F2946" s="86"/>
      <c r="K2946" s="86"/>
      <c r="P2946" s="86"/>
      <c r="S2946" s="86"/>
      <c r="T2946" s="24"/>
      <c r="U2946" s="127"/>
    </row>
    <row r="2947" spans="4:21" customFormat="1">
      <c r="D2947" s="86"/>
      <c r="E2947" s="86"/>
      <c r="F2947" s="86"/>
      <c r="K2947" s="86"/>
      <c r="P2947" s="86"/>
      <c r="S2947" s="86"/>
      <c r="T2947" s="24"/>
      <c r="U2947" s="127"/>
    </row>
    <row r="2948" spans="4:21" customFormat="1">
      <c r="D2948" s="86"/>
      <c r="E2948" s="86"/>
      <c r="F2948" s="86"/>
      <c r="K2948" s="86"/>
      <c r="P2948" s="86"/>
      <c r="S2948" s="86"/>
      <c r="T2948" s="24"/>
      <c r="U2948" s="127"/>
    </row>
    <row r="2949" spans="4:21" customFormat="1">
      <c r="D2949" s="86"/>
      <c r="E2949" s="86"/>
      <c r="F2949" s="86"/>
      <c r="K2949" s="86"/>
      <c r="P2949" s="86"/>
      <c r="S2949" s="86"/>
      <c r="T2949" s="24"/>
      <c r="U2949" s="127"/>
    </row>
    <row r="2950" spans="4:21" customFormat="1">
      <c r="D2950" s="86"/>
      <c r="E2950" s="86"/>
      <c r="F2950" s="86"/>
      <c r="K2950" s="86"/>
      <c r="P2950" s="86"/>
      <c r="S2950" s="86"/>
      <c r="T2950" s="24"/>
      <c r="U2950" s="127"/>
    </row>
    <row r="2951" spans="4:21" customFormat="1">
      <c r="D2951" s="86"/>
      <c r="E2951" s="86"/>
      <c r="F2951" s="86"/>
      <c r="K2951" s="86"/>
      <c r="P2951" s="86"/>
      <c r="S2951" s="86"/>
      <c r="T2951" s="24"/>
      <c r="U2951" s="127"/>
    </row>
    <row r="2952" spans="4:21" customFormat="1">
      <c r="D2952" s="86"/>
      <c r="E2952" s="86"/>
      <c r="F2952" s="86"/>
      <c r="K2952" s="86"/>
      <c r="P2952" s="86"/>
      <c r="S2952" s="86"/>
      <c r="T2952" s="24"/>
      <c r="U2952" s="127"/>
    </row>
    <row r="2953" spans="4:21" customFormat="1">
      <c r="D2953" s="86"/>
      <c r="E2953" s="86"/>
      <c r="F2953" s="86"/>
      <c r="K2953" s="86"/>
      <c r="P2953" s="86"/>
      <c r="S2953" s="86"/>
      <c r="T2953" s="24"/>
      <c r="U2953" s="127"/>
    </row>
    <row r="2954" spans="4:21" customFormat="1">
      <c r="D2954" s="86"/>
      <c r="E2954" s="86"/>
      <c r="F2954" s="86"/>
      <c r="K2954" s="86"/>
      <c r="P2954" s="86"/>
      <c r="S2954" s="86"/>
      <c r="T2954" s="24"/>
      <c r="U2954" s="127"/>
    </row>
    <row r="2955" spans="4:21" customFormat="1">
      <c r="D2955" s="86"/>
      <c r="E2955" s="86"/>
      <c r="F2955" s="86"/>
      <c r="K2955" s="86"/>
      <c r="P2955" s="86"/>
      <c r="S2955" s="86"/>
      <c r="T2955" s="24"/>
      <c r="U2955" s="127"/>
    </row>
    <row r="2956" spans="4:21" customFormat="1">
      <c r="D2956" s="86"/>
      <c r="E2956" s="86"/>
      <c r="F2956" s="86"/>
      <c r="K2956" s="86"/>
      <c r="P2956" s="86"/>
      <c r="S2956" s="86"/>
      <c r="T2956" s="24"/>
      <c r="U2956" s="127"/>
    </row>
    <row r="2957" spans="4:21" customFormat="1">
      <c r="D2957" s="86"/>
      <c r="E2957" s="86"/>
      <c r="F2957" s="86"/>
      <c r="K2957" s="86"/>
      <c r="P2957" s="86"/>
      <c r="S2957" s="86"/>
      <c r="T2957" s="24"/>
      <c r="U2957" s="127"/>
    </row>
    <row r="2958" spans="4:21" customFormat="1">
      <c r="D2958" s="86"/>
      <c r="E2958" s="86"/>
      <c r="F2958" s="86"/>
      <c r="K2958" s="86"/>
      <c r="P2958" s="86"/>
      <c r="S2958" s="86"/>
      <c r="T2958" s="24"/>
      <c r="U2958" s="127"/>
    </row>
    <row r="2959" spans="4:21" customFormat="1">
      <c r="D2959" s="86"/>
      <c r="E2959" s="86"/>
      <c r="F2959" s="86"/>
      <c r="K2959" s="86"/>
      <c r="P2959" s="86"/>
      <c r="S2959" s="86"/>
      <c r="T2959" s="24"/>
      <c r="U2959" s="127"/>
    </row>
    <row r="2960" spans="4:21" customFormat="1">
      <c r="D2960" s="86"/>
      <c r="E2960" s="86"/>
      <c r="F2960" s="86"/>
      <c r="K2960" s="86"/>
      <c r="P2960" s="86"/>
      <c r="S2960" s="86"/>
      <c r="T2960" s="24"/>
      <c r="U2960" s="127"/>
    </row>
    <row r="2961" spans="4:21" customFormat="1">
      <c r="D2961" s="86"/>
      <c r="E2961" s="86"/>
      <c r="F2961" s="86"/>
      <c r="K2961" s="86"/>
      <c r="P2961" s="86"/>
      <c r="S2961" s="86"/>
      <c r="T2961" s="24"/>
      <c r="U2961" s="127"/>
    </row>
    <row r="2962" spans="4:21" customFormat="1">
      <c r="D2962" s="86"/>
      <c r="E2962" s="86"/>
      <c r="F2962" s="86"/>
      <c r="K2962" s="86"/>
      <c r="P2962" s="86"/>
      <c r="S2962" s="86"/>
      <c r="T2962" s="24"/>
      <c r="U2962" s="127"/>
    </row>
    <row r="2963" spans="4:21" customFormat="1">
      <c r="D2963" s="86"/>
      <c r="E2963" s="86"/>
      <c r="F2963" s="86"/>
      <c r="K2963" s="86"/>
      <c r="P2963" s="86"/>
      <c r="S2963" s="86"/>
      <c r="T2963" s="24"/>
      <c r="U2963" s="127"/>
    </row>
    <row r="2964" spans="4:21" customFormat="1">
      <c r="D2964" s="86"/>
      <c r="E2964" s="86"/>
      <c r="F2964" s="86"/>
      <c r="K2964" s="86"/>
      <c r="P2964" s="86"/>
      <c r="S2964" s="86"/>
      <c r="T2964" s="24"/>
      <c r="U2964" s="127"/>
    </row>
    <row r="2965" spans="4:21" customFormat="1">
      <c r="D2965" s="86"/>
      <c r="E2965" s="86"/>
      <c r="F2965" s="86"/>
      <c r="K2965" s="86"/>
      <c r="P2965" s="86"/>
      <c r="S2965" s="86"/>
      <c r="T2965" s="24"/>
      <c r="U2965" s="127"/>
    </row>
    <row r="2966" spans="4:21" customFormat="1">
      <c r="D2966" s="86"/>
      <c r="E2966" s="86"/>
      <c r="F2966" s="86"/>
      <c r="K2966" s="86"/>
      <c r="P2966" s="86"/>
      <c r="S2966" s="86"/>
      <c r="T2966" s="24"/>
      <c r="U2966" s="127"/>
    </row>
    <row r="2967" spans="4:21" customFormat="1">
      <c r="D2967" s="86"/>
      <c r="E2967" s="86"/>
      <c r="F2967" s="86"/>
      <c r="K2967" s="86"/>
      <c r="P2967" s="86"/>
      <c r="S2967" s="86"/>
      <c r="T2967" s="24"/>
      <c r="U2967" s="127"/>
    </row>
    <row r="2968" spans="4:21" customFormat="1">
      <c r="D2968" s="86"/>
      <c r="E2968" s="86"/>
      <c r="F2968" s="86"/>
      <c r="K2968" s="86"/>
      <c r="P2968" s="86"/>
      <c r="S2968" s="86"/>
      <c r="T2968" s="24"/>
      <c r="U2968" s="127"/>
    </row>
    <row r="2969" spans="4:21" customFormat="1">
      <c r="D2969" s="86"/>
      <c r="E2969" s="86"/>
      <c r="F2969" s="86"/>
      <c r="K2969" s="86"/>
      <c r="P2969" s="86"/>
      <c r="S2969" s="86"/>
      <c r="T2969" s="24"/>
      <c r="U2969" s="127"/>
    </row>
    <row r="2970" spans="4:21" customFormat="1">
      <c r="D2970" s="86"/>
      <c r="E2970" s="86"/>
      <c r="F2970" s="86"/>
      <c r="K2970" s="86"/>
      <c r="P2970" s="86"/>
      <c r="S2970" s="86"/>
      <c r="T2970" s="24"/>
      <c r="U2970" s="127"/>
    </row>
    <row r="2971" spans="4:21" customFormat="1">
      <c r="D2971" s="86"/>
      <c r="E2971" s="86"/>
      <c r="F2971" s="86"/>
      <c r="K2971" s="86"/>
      <c r="P2971" s="86"/>
      <c r="S2971" s="86"/>
      <c r="T2971" s="24"/>
      <c r="U2971" s="127"/>
    </row>
    <row r="2972" spans="4:21" customFormat="1">
      <c r="D2972" s="86"/>
      <c r="E2972" s="86"/>
      <c r="F2972" s="86"/>
      <c r="K2972" s="86"/>
      <c r="P2972" s="86"/>
      <c r="S2972" s="86"/>
      <c r="T2972" s="24"/>
      <c r="U2972" s="127"/>
    </row>
    <row r="2973" spans="4:21" customFormat="1">
      <c r="D2973" s="86"/>
      <c r="E2973" s="86"/>
      <c r="F2973" s="86"/>
      <c r="K2973" s="86"/>
      <c r="P2973" s="86"/>
      <c r="S2973" s="86"/>
      <c r="T2973" s="24"/>
      <c r="U2973" s="127"/>
    </row>
    <row r="2974" spans="4:21" customFormat="1">
      <c r="D2974" s="86"/>
      <c r="E2974" s="86"/>
      <c r="F2974" s="86"/>
      <c r="K2974" s="86"/>
      <c r="P2974" s="86"/>
      <c r="S2974" s="86"/>
      <c r="T2974" s="24"/>
      <c r="U2974" s="127"/>
    </row>
    <row r="2975" spans="4:21" customFormat="1">
      <c r="D2975" s="86"/>
      <c r="E2975" s="86"/>
      <c r="F2975" s="86"/>
      <c r="K2975" s="86"/>
      <c r="P2975" s="86"/>
      <c r="S2975" s="86"/>
      <c r="T2975" s="24"/>
      <c r="U2975" s="127"/>
    </row>
    <row r="2976" spans="4:21" customFormat="1">
      <c r="D2976" s="86"/>
      <c r="E2976" s="86"/>
      <c r="F2976" s="86"/>
      <c r="K2976" s="86"/>
      <c r="P2976" s="86"/>
      <c r="S2976" s="86"/>
      <c r="T2976" s="24"/>
      <c r="U2976" s="127"/>
    </row>
    <row r="2977" spans="4:21" customFormat="1">
      <c r="D2977" s="86"/>
      <c r="E2977" s="86"/>
      <c r="F2977" s="86"/>
      <c r="K2977" s="86"/>
      <c r="P2977" s="86"/>
      <c r="S2977" s="86"/>
      <c r="T2977" s="24"/>
      <c r="U2977" s="127"/>
    </row>
    <row r="2978" spans="4:21" customFormat="1">
      <c r="D2978" s="86"/>
      <c r="E2978" s="86"/>
      <c r="F2978" s="86"/>
      <c r="K2978" s="86"/>
      <c r="P2978" s="86"/>
      <c r="S2978" s="86"/>
      <c r="T2978" s="24"/>
      <c r="U2978" s="127"/>
    </row>
    <row r="2979" spans="4:21" customFormat="1">
      <c r="D2979" s="86"/>
      <c r="E2979" s="86"/>
      <c r="F2979" s="86"/>
      <c r="K2979" s="86"/>
      <c r="P2979" s="86"/>
      <c r="S2979" s="86"/>
      <c r="T2979" s="24"/>
      <c r="U2979" s="127"/>
    </row>
    <row r="2980" spans="4:21" customFormat="1">
      <c r="D2980" s="86"/>
      <c r="E2980" s="86"/>
      <c r="F2980" s="86"/>
      <c r="K2980" s="86"/>
      <c r="P2980" s="86"/>
      <c r="S2980" s="86"/>
      <c r="T2980" s="24"/>
      <c r="U2980" s="127"/>
    </row>
    <row r="2981" spans="4:21" customFormat="1">
      <c r="D2981" s="86"/>
      <c r="E2981" s="86"/>
      <c r="F2981" s="86"/>
      <c r="K2981" s="86"/>
      <c r="P2981" s="86"/>
      <c r="S2981" s="86"/>
      <c r="T2981" s="24"/>
      <c r="U2981" s="127"/>
    </row>
    <row r="2982" spans="4:21" customFormat="1">
      <c r="D2982" s="86"/>
      <c r="E2982" s="86"/>
      <c r="F2982" s="86"/>
      <c r="K2982" s="86"/>
      <c r="P2982" s="86"/>
      <c r="S2982" s="86"/>
      <c r="T2982" s="24"/>
      <c r="U2982" s="127"/>
    </row>
    <row r="2983" spans="4:21" customFormat="1">
      <c r="D2983" s="86"/>
      <c r="E2983" s="86"/>
      <c r="F2983" s="86"/>
      <c r="K2983" s="86"/>
      <c r="P2983" s="86"/>
      <c r="S2983" s="86"/>
      <c r="T2983" s="24"/>
      <c r="U2983" s="127"/>
    </row>
    <row r="2984" spans="4:21" customFormat="1">
      <c r="D2984" s="86"/>
      <c r="E2984" s="86"/>
      <c r="F2984" s="86"/>
      <c r="K2984" s="86"/>
      <c r="P2984" s="86"/>
      <c r="S2984" s="86"/>
      <c r="T2984" s="24"/>
      <c r="U2984" s="127"/>
    </row>
    <row r="2985" spans="4:21" customFormat="1">
      <c r="D2985" s="86"/>
      <c r="E2985" s="86"/>
      <c r="F2985" s="86"/>
      <c r="K2985" s="86"/>
      <c r="P2985" s="86"/>
      <c r="S2985" s="86"/>
      <c r="T2985" s="24"/>
      <c r="U2985" s="127"/>
    </row>
    <row r="2986" spans="4:21" customFormat="1">
      <c r="D2986" s="86"/>
      <c r="E2986" s="86"/>
      <c r="F2986" s="86"/>
      <c r="K2986" s="86"/>
      <c r="P2986" s="86"/>
      <c r="S2986" s="86"/>
      <c r="T2986" s="24"/>
      <c r="U2986" s="127"/>
    </row>
    <row r="2987" spans="4:21" customFormat="1">
      <c r="D2987" s="86"/>
      <c r="E2987" s="86"/>
      <c r="F2987" s="86"/>
      <c r="K2987" s="86"/>
      <c r="P2987" s="86"/>
      <c r="S2987" s="86"/>
      <c r="T2987" s="24"/>
      <c r="U2987" s="127"/>
    </row>
    <row r="2988" spans="4:21" customFormat="1">
      <c r="D2988" s="86"/>
      <c r="E2988" s="86"/>
      <c r="F2988" s="86"/>
      <c r="K2988" s="86"/>
      <c r="P2988" s="86"/>
      <c r="S2988" s="86"/>
      <c r="T2988" s="24"/>
      <c r="U2988" s="127"/>
    </row>
    <row r="2989" spans="4:21" customFormat="1">
      <c r="D2989" s="86"/>
      <c r="E2989" s="86"/>
      <c r="F2989" s="86"/>
      <c r="K2989" s="86"/>
      <c r="P2989" s="86"/>
      <c r="S2989" s="86"/>
      <c r="T2989" s="24"/>
      <c r="U2989" s="127"/>
    </row>
    <row r="2990" spans="4:21" customFormat="1">
      <c r="D2990" s="86"/>
      <c r="E2990" s="86"/>
      <c r="F2990" s="86"/>
      <c r="K2990" s="86"/>
      <c r="P2990" s="86"/>
      <c r="S2990" s="86"/>
      <c r="T2990" s="24"/>
      <c r="U2990" s="127"/>
    </row>
    <row r="2991" spans="4:21" customFormat="1">
      <c r="D2991" s="86"/>
      <c r="E2991" s="86"/>
      <c r="F2991" s="86"/>
      <c r="K2991" s="86"/>
      <c r="P2991" s="86"/>
      <c r="S2991" s="86"/>
      <c r="T2991" s="24"/>
      <c r="U2991" s="127"/>
    </row>
    <row r="2992" spans="4:21" customFormat="1">
      <c r="D2992" s="86"/>
      <c r="E2992" s="86"/>
      <c r="F2992" s="86"/>
      <c r="K2992" s="86"/>
      <c r="P2992" s="86"/>
      <c r="S2992" s="86"/>
      <c r="T2992" s="24"/>
      <c r="U2992" s="127"/>
    </row>
    <row r="2993" spans="4:21" customFormat="1">
      <c r="D2993" s="86"/>
      <c r="E2993" s="86"/>
      <c r="F2993" s="86"/>
      <c r="K2993" s="86"/>
      <c r="P2993" s="86"/>
      <c r="S2993" s="86"/>
      <c r="T2993" s="24"/>
      <c r="U2993" s="127"/>
    </row>
    <row r="2994" spans="4:21" customFormat="1">
      <c r="D2994" s="86"/>
      <c r="E2994" s="86"/>
      <c r="F2994" s="86"/>
      <c r="K2994" s="86"/>
      <c r="P2994" s="86"/>
      <c r="S2994" s="86"/>
      <c r="T2994" s="24"/>
      <c r="U2994" s="127"/>
    </row>
    <row r="2995" spans="4:21" customFormat="1">
      <c r="D2995" s="86"/>
      <c r="E2995" s="86"/>
      <c r="F2995" s="86"/>
      <c r="K2995" s="86"/>
      <c r="P2995" s="86"/>
      <c r="S2995" s="86"/>
      <c r="T2995" s="24"/>
      <c r="U2995" s="127"/>
    </row>
    <row r="2996" spans="4:21" customFormat="1">
      <c r="D2996" s="86"/>
      <c r="E2996" s="86"/>
      <c r="F2996" s="86"/>
      <c r="K2996" s="86"/>
      <c r="P2996" s="86"/>
      <c r="S2996" s="86"/>
      <c r="T2996" s="24"/>
      <c r="U2996" s="127"/>
    </row>
    <row r="2997" spans="4:21" customFormat="1">
      <c r="D2997" s="86"/>
      <c r="E2997" s="86"/>
      <c r="F2997" s="86"/>
      <c r="K2997" s="86"/>
      <c r="P2997" s="86"/>
      <c r="S2997" s="86"/>
      <c r="T2997" s="24"/>
      <c r="U2997" s="127"/>
    </row>
    <row r="2998" spans="4:21" customFormat="1">
      <c r="D2998" s="86"/>
      <c r="E2998" s="86"/>
      <c r="F2998" s="86"/>
      <c r="K2998" s="86"/>
      <c r="P2998" s="86"/>
      <c r="S2998" s="86"/>
      <c r="T2998" s="24"/>
      <c r="U2998" s="127"/>
    </row>
    <row r="2999" spans="4:21" customFormat="1">
      <c r="D2999" s="86"/>
      <c r="E2999" s="86"/>
      <c r="F2999" s="86"/>
      <c r="K2999" s="86"/>
      <c r="P2999" s="86"/>
      <c r="S2999" s="86"/>
      <c r="T2999" s="24"/>
      <c r="U2999" s="127"/>
    </row>
    <row r="3000" spans="4:21" customFormat="1">
      <c r="D3000" s="86"/>
      <c r="E3000" s="86"/>
      <c r="F3000" s="86"/>
      <c r="K3000" s="86"/>
      <c r="P3000" s="86"/>
      <c r="S3000" s="86"/>
      <c r="T3000" s="24"/>
      <c r="U3000" s="127"/>
    </row>
    <row r="3001" spans="4:21" customFormat="1">
      <c r="D3001" s="86"/>
      <c r="E3001" s="86"/>
      <c r="F3001" s="86"/>
      <c r="K3001" s="86"/>
      <c r="P3001" s="86"/>
      <c r="S3001" s="86"/>
      <c r="T3001" s="24"/>
      <c r="U3001" s="127"/>
    </row>
    <row r="3002" spans="4:21" customFormat="1">
      <c r="D3002" s="86"/>
      <c r="E3002" s="86"/>
      <c r="F3002" s="86"/>
      <c r="K3002" s="86"/>
      <c r="P3002" s="86"/>
      <c r="S3002" s="86"/>
      <c r="T3002" s="24"/>
      <c r="U3002" s="127"/>
    </row>
    <row r="3003" spans="4:21" customFormat="1">
      <c r="D3003" s="86"/>
      <c r="E3003" s="86"/>
      <c r="F3003" s="86"/>
      <c r="K3003" s="86"/>
      <c r="P3003" s="86"/>
      <c r="S3003" s="86"/>
      <c r="T3003" s="24"/>
      <c r="U3003" s="127"/>
    </row>
    <row r="3004" spans="4:21" customFormat="1">
      <c r="D3004" s="86"/>
      <c r="E3004" s="86"/>
      <c r="F3004" s="86"/>
      <c r="K3004" s="86"/>
      <c r="P3004" s="86"/>
      <c r="S3004" s="86"/>
      <c r="T3004" s="24"/>
      <c r="U3004" s="127"/>
    </row>
    <row r="3005" spans="4:21" customFormat="1">
      <c r="D3005" s="86"/>
      <c r="E3005" s="86"/>
      <c r="F3005" s="86"/>
      <c r="K3005" s="86"/>
      <c r="P3005" s="86"/>
      <c r="S3005" s="86"/>
      <c r="T3005" s="24"/>
      <c r="U3005" s="127"/>
    </row>
    <row r="3006" spans="4:21" customFormat="1">
      <c r="D3006" s="86"/>
      <c r="E3006" s="86"/>
      <c r="F3006" s="86"/>
      <c r="K3006" s="86"/>
      <c r="P3006" s="86"/>
      <c r="S3006" s="86"/>
      <c r="T3006" s="24"/>
      <c r="U3006" s="127"/>
    </row>
    <row r="3007" spans="4:21" customFormat="1">
      <c r="D3007" s="86"/>
      <c r="E3007" s="86"/>
      <c r="F3007" s="86"/>
      <c r="K3007" s="86"/>
      <c r="P3007" s="86"/>
      <c r="S3007" s="86"/>
      <c r="T3007" s="24"/>
      <c r="U3007" s="127"/>
    </row>
    <row r="3008" spans="4:21" customFormat="1">
      <c r="D3008" s="86"/>
      <c r="E3008" s="86"/>
      <c r="F3008" s="86"/>
      <c r="K3008" s="86"/>
      <c r="P3008" s="86"/>
      <c r="S3008" s="86"/>
      <c r="T3008" s="24"/>
      <c r="U3008" s="127"/>
    </row>
    <row r="3009" spans="4:21" customFormat="1">
      <c r="D3009" s="86"/>
      <c r="E3009" s="86"/>
      <c r="F3009" s="86"/>
      <c r="K3009" s="86"/>
      <c r="P3009" s="86"/>
      <c r="S3009" s="86"/>
      <c r="T3009" s="24"/>
      <c r="U3009" s="127"/>
    </row>
    <row r="3010" spans="4:21" customFormat="1">
      <c r="D3010" s="86"/>
      <c r="E3010" s="86"/>
      <c r="F3010" s="86"/>
      <c r="K3010" s="86"/>
      <c r="P3010" s="86"/>
      <c r="S3010" s="86"/>
      <c r="T3010" s="24"/>
      <c r="U3010" s="127"/>
    </row>
    <row r="3011" spans="4:21" customFormat="1">
      <c r="D3011" s="86"/>
      <c r="E3011" s="86"/>
      <c r="F3011" s="86"/>
      <c r="K3011" s="86"/>
      <c r="P3011" s="86"/>
      <c r="S3011" s="86"/>
      <c r="T3011" s="24"/>
      <c r="U3011" s="127"/>
    </row>
    <row r="3012" spans="4:21" customFormat="1">
      <c r="D3012" s="86"/>
      <c r="E3012" s="86"/>
      <c r="F3012" s="86"/>
      <c r="K3012" s="86"/>
      <c r="P3012" s="86"/>
      <c r="S3012" s="86"/>
      <c r="T3012" s="24"/>
      <c r="U3012" s="127"/>
    </row>
    <row r="3013" spans="4:21" customFormat="1">
      <c r="D3013" s="86"/>
      <c r="E3013" s="86"/>
      <c r="F3013" s="86"/>
      <c r="K3013" s="86"/>
      <c r="P3013" s="86"/>
      <c r="S3013" s="86"/>
      <c r="T3013" s="24"/>
      <c r="U3013" s="127"/>
    </row>
    <row r="3014" spans="4:21" customFormat="1">
      <c r="D3014" s="86"/>
      <c r="E3014" s="86"/>
      <c r="F3014" s="86"/>
      <c r="K3014" s="86"/>
      <c r="P3014" s="86"/>
      <c r="S3014" s="86"/>
      <c r="T3014" s="24"/>
      <c r="U3014" s="127"/>
    </row>
    <row r="3015" spans="4:21" customFormat="1">
      <c r="D3015" s="86"/>
      <c r="E3015" s="86"/>
      <c r="F3015" s="86"/>
      <c r="K3015" s="86"/>
      <c r="P3015" s="86"/>
      <c r="S3015" s="86"/>
      <c r="T3015" s="24"/>
      <c r="U3015" s="127"/>
    </row>
    <row r="3016" spans="4:21" customFormat="1">
      <c r="D3016" s="86"/>
      <c r="E3016" s="86"/>
      <c r="F3016" s="86"/>
      <c r="K3016" s="86"/>
      <c r="P3016" s="86"/>
      <c r="S3016" s="86"/>
      <c r="T3016" s="24"/>
      <c r="U3016" s="127"/>
    </row>
    <row r="3017" spans="4:21" customFormat="1">
      <c r="D3017" s="86"/>
      <c r="E3017" s="86"/>
      <c r="F3017" s="86"/>
      <c r="K3017" s="86"/>
      <c r="P3017" s="86"/>
      <c r="S3017" s="86"/>
      <c r="T3017" s="24"/>
      <c r="U3017" s="127"/>
    </row>
    <row r="3018" spans="4:21" customFormat="1">
      <c r="D3018" s="86"/>
      <c r="E3018" s="86"/>
      <c r="F3018" s="86"/>
      <c r="K3018" s="86"/>
      <c r="P3018" s="86"/>
      <c r="S3018" s="86"/>
      <c r="T3018" s="24"/>
      <c r="U3018" s="127"/>
    </row>
    <row r="3019" spans="4:21" customFormat="1">
      <c r="D3019" s="86"/>
      <c r="E3019" s="86"/>
      <c r="F3019" s="86"/>
      <c r="K3019" s="86"/>
      <c r="P3019" s="86"/>
      <c r="S3019" s="86"/>
      <c r="T3019" s="24"/>
      <c r="U3019" s="127"/>
    </row>
    <row r="3020" spans="4:21" customFormat="1">
      <c r="D3020" s="86"/>
      <c r="E3020" s="86"/>
      <c r="F3020" s="86"/>
      <c r="K3020" s="86"/>
      <c r="P3020" s="86"/>
      <c r="S3020" s="86"/>
      <c r="T3020" s="24"/>
      <c r="U3020" s="127"/>
    </row>
    <row r="3021" spans="4:21" customFormat="1">
      <c r="D3021" s="86"/>
      <c r="E3021" s="86"/>
      <c r="F3021" s="86"/>
      <c r="K3021" s="86"/>
      <c r="P3021" s="86"/>
      <c r="S3021" s="86"/>
      <c r="T3021" s="24"/>
      <c r="U3021" s="127"/>
    </row>
    <row r="3022" spans="4:21" customFormat="1">
      <c r="D3022" s="86"/>
      <c r="E3022" s="86"/>
      <c r="F3022" s="86"/>
      <c r="K3022" s="86"/>
      <c r="P3022" s="86"/>
      <c r="S3022" s="86"/>
      <c r="T3022" s="24"/>
      <c r="U3022" s="127"/>
    </row>
    <row r="3023" spans="4:21" customFormat="1">
      <c r="D3023" s="86"/>
      <c r="E3023" s="86"/>
      <c r="F3023" s="86"/>
      <c r="K3023" s="86"/>
      <c r="P3023" s="86"/>
      <c r="S3023" s="86"/>
      <c r="T3023" s="24"/>
      <c r="U3023" s="127"/>
    </row>
    <row r="3024" spans="4:21" customFormat="1">
      <c r="D3024" s="86"/>
      <c r="E3024" s="86"/>
      <c r="F3024" s="86"/>
      <c r="K3024" s="86"/>
      <c r="P3024" s="86"/>
      <c r="S3024" s="86"/>
      <c r="T3024" s="24"/>
      <c r="U3024" s="127"/>
    </row>
    <row r="3025" spans="4:21" customFormat="1">
      <c r="D3025" s="86"/>
      <c r="E3025" s="86"/>
      <c r="F3025" s="86"/>
      <c r="K3025" s="86"/>
      <c r="P3025" s="86"/>
      <c r="S3025" s="86"/>
      <c r="T3025" s="24"/>
      <c r="U3025" s="127"/>
    </row>
    <row r="3026" spans="4:21" customFormat="1">
      <c r="D3026" s="86"/>
      <c r="E3026" s="86"/>
      <c r="F3026" s="86"/>
      <c r="K3026" s="86"/>
      <c r="P3026" s="86"/>
      <c r="S3026" s="86"/>
      <c r="T3026" s="24"/>
      <c r="U3026" s="127"/>
    </row>
    <row r="3027" spans="4:21" customFormat="1">
      <c r="D3027" s="86"/>
      <c r="E3027" s="86"/>
      <c r="F3027" s="86"/>
      <c r="K3027" s="86"/>
      <c r="P3027" s="86"/>
      <c r="S3027" s="86"/>
      <c r="T3027" s="24"/>
      <c r="U3027" s="127"/>
    </row>
    <row r="3028" spans="4:21" customFormat="1">
      <c r="D3028" s="86"/>
      <c r="E3028" s="86"/>
      <c r="F3028" s="86"/>
      <c r="K3028" s="86"/>
      <c r="P3028" s="86"/>
      <c r="S3028" s="86"/>
      <c r="T3028" s="24"/>
      <c r="U3028" s="127"/>
    </row>
    <row r="3029" spans="4:21" customFormat="1">
      <c r="D3029" s="86"/>
      <c r="E3029" s="86"/>
      <c r="F3029" s="86"/>
      <c r="K3029" s="86"/>
      <c r="P3029" s="86"/>
      <c r="S3029" s="86"/>
      <c r="T3029" s="24"/>
      <c r="U3029" s="127"/>
    </row>
    <row r="3030" spans="4:21" customFormat="1">
      <c r="D3030" s="86"/>
      <c r="E3030" s="86"/>
      <c r="F3030" s="86"/>
      <c r="K3030" s="86"/>
      <c r="P3030" s="86"/>
      <c r="S3030" s="86"/>
      <c r="T3030" s="24"/>
      <c r="U3030" s="127"/>
    </row>
    <row r="3031" spans="4:21" customFormat="1">
      <c r="D3031" s="86"/>
      <c r="E3031" s="86"/>
      <c r="F3031" s="86"/>
      <c r="K3031" s="86"/>
      <c r="P3031" s="86"/>
      <c r="S3031" s="86"/>
      <c r="T3031" s="24"/>
      <c r="U3031" s="127"/>
    </row>
    <row r="3032" spans="4:21" customFormat="1">
      <c r="D3032" s="86"/>
      <c r="E3032" s="86"/>
      <c r="F3032" s="86"/>
      <c r="K3032" s="86"/>
      <c r="P3032" s="86"/>
      <c r="S3032" s="86"/>
      <c r="T3032" s="24"/>
      <c r="U3032" s="127"/>
    </row>
    <row r="3033" spans="4:21" customFormat="1">
      <c r="D3033" s="86"/>
      <c r="E3033" s="86"/>
      <c r="F3033" s="86"/>
      <c r="K3033" s="86"/>
      <c r="P3033" s="86"/>
      <c r="S3033" s="86"/>
      <c r="T3033" s="24"/>
      <c r="U3033" s="127"/>
    </row>
    <row r="3034" spans="4:21" customFormat="1">
      <c r="D3034" s="86"/>
      <c r="E3034" s="86"/>
      <c r="F3034" s="86"/>
      <c r="K3034" s="86"/>
      <c r="P3034" s="86"/>
      <c r="S3034" s="86"/>
      <c r="T3034" s="24"/>
      <c r="U3034" s="127"/>
    </row>
    <row r="3035" spans="4:21" customFormat="1">
      <c r="D3035" s="86"/>
      <c r="E3035" s="86"/>
      <c r="F3035" s="86"/>
      <c r="K3035" s="86"/>
      <c r="P3035" s="86"/>
      <c r="S3035" s="86"/>
      <c r="T3035" s="24"/>
      <c r="U3035" s="127"/>
    </row>
    <row r="3036" spans="4:21" customFormat="1">
      <c r="D3036" s="86"/>
      <c r="E3036" s="86"/>
      <c r="F3036" s="86"/>
      <c r="K3036" s="86"/>
      <c r="P3036" s="86"/>
      <c r="S3036" s="86"/>
      <c r="T3036" s="24"/>
      <c r="U3036" s="127"/>
    </row>
    <row r="3037" spans="4:21" customFormat="1">
      <c r="D3037" s="86"/>
      <c r="E3037" s="86"/>
      <c r="F3037" s="86"/>
      <c r="K3037" s="86"/>
      <c r="P3037" s="86"/>
      <c r="S3037" s="86"/>
      <c r="T3037" s="24"/>
      <c r="U3037" s="127"/>
    </row>
    <row r="3038" spans="4:21" customFormat="1">
      <c r="D3038" s="86"/>
      <c r="E3038" s="86"/>
      <c r="F3038" s="86"/>
      <c r="K3038" s="86"/>
      <c r="P3038" s="86"/>
      <c r="S3038" s="86"/>
      <c r="T3038" s="24"/>
      <c r="U3038" s="127"/>
    </row>
    <row r="3039" spans="4:21" customFormat="1">
      <c r="D3039" s="86"/>
      <c r="E3039" s="86"/>
      <c r="F3039" s="86"/>
      <c r="K3039" s="86"/>
      <c r="P3039" s="86"/>
      <c r="S3039" s="86"/>
      <c r="T3039" s="24"/>
      <c r="U3039" s="127"/>
    </row>
    <row r="3040" spans="4:21" customFormat="1">
      <c r="D3040" s="86"/>
      <c r="E3040" s="86"/>
      <c r="F3040" s="86"/>
      <c r="K3040" s="86"/>
      <c r="P3040" s="86"/>
      <c r="S3040" s="86"/>
      <c r="T3040" s="24"/>
      <c r="U3040" s="127"/>
    </row>
    <row r="3041" spans="4:21" customFormat="1">
      <c r="D3041" s="86"/>
      <c r="E3041" s="86"/>
      <c r="F3041" s="86"/>
      <c r="K3041" s="86"/>
      <c r="P3041" s="86"/>
      <c r="S3041" s="86"/>
      <c r="T3041" s="24"/>
      <c r="U3041" s="127"/>
    </row>
    <row r="3042" spans="4:21" customFormat="1">
      <c r="D3042" s="86"/>
      <c r="E3042" s="86"/>
      <c r="F3042" s="86"/>
      <c r="K3042" s="86"/>
      <c r="P3042" s="86"/>
      <c r="S3042" s="86"/>
      <c r="T3042" s="24"/>
      <c r="U3042" s="127"/>
    </row>
    <row r="3043" spans="4:21" customFormat="1">
      <c r="D3043" s="86"/>
      <c r="E3043" s="86"/>
      <c r="F3043" s="86"/>
      <c r="K3043" s="86"/>
      <c r="P3043" s="86"/>
      <c r="S3043" s="86"/>
      <c r="T3043" s="24"/>
      <c r="U3043" s="127"/>
    </row>
    <row r="3044" spans="4:21" customFormat="1">
      <c r="D3044" s="86"/>
      <c r="E3044" s="86"/>
      <c r="F3044" s="86"/>
      <c r="K3044" s="86"/>
      <c r="P3044" s="86"/>
      <c r="S3044" s="86"/>
      <c r="T3044" s="24"/>
      <c r="U3044" s="127"/>
    </row>
    <row r="3045" spans="4:21" customFormat="1">
      <c r="D3045" s="86"/>
      <c r="E3045" s="86"/>
      <c r="F3045" s="86"/>
      <c r="K3045" s="86"/>
      <c r="P3045" s="86"/>
      <c r="S3045" s="86"/>
      <c r="T3045" s="24"/>
      <c r="U3045" s="127"/>
    </row>
    <row r="3046" spans="4:21" customFormat="1">
      <c r="D3046" s="86"/>
      <c r="E3046" s="86"/>
      <c r="F3046" s="86"/>
      <c r="K3046" s="86"/>
      <c r="P3046" s="86"/>
      <c r="S3046" s="86"/>
      <c r="T3046" s="24"/>
      <c r="U3046" s="127"/>
    </row>
    <row r="3047" spans="4:21" customFormat="1">
      <c r="D3047" s="86"/>
      <c r="E3047" s="86"/>
      <c r="F3047" s="86"/>
      <c r="K3047" s="86"/>
      <c r="P3047" s="86"/>
      <c r="S3047" s="86"/>
      <c r="T3047" s="24"/>
      <c r="U3047" s="127"/>
    </row>
    <row r="3048" spans="4:21" customFormat="1">
      <c r="D3048" s="86"/>
      <c r="E3048" s="86"/>
      <c r="F3048" s="86"/>
      <c r="K3048" s="86"/>
      <c r="P3048" s="86"/>
      <c r="S3048" s="86"/>
      <c r="T3048" s="24"/>
      <c r="U3048" s="127"/>
    </row>
    <row r="3049" spans="4:21" customFormat="1">
      <c r="D3049" s="86"/>
      <c r="E3049" s="86"/>
      <c r="F3049" s="86"/>
      <c r="K3049" s="86"/>
      <c r="P3049" s="86"/>
      <c r="S3049" s="86"/>
      <c r="T3049" s="24"/>
      <c r="U3049" s="127"/>
    </row>
    <row r="3050" spans="4:21" customFormat="1">
      <c r="D3050" s="86"/>
      <c r="E3050" s="86"/>
      <c r="F3050" s="86"/>
      <c r="K3050" s="86"/>
      <c r="P3050" s="86"/>
      <c r="S3050" s="86"/>
      <c r="T3050" s="24"/>
      <c r="U3050" s="127"/>
    </row>
    <row r="3051" spans="4:21" customFormat="1">
      <c r="D3051" s="86"/>
      <c r="E3051" s="86"/>
      <c r="F3051" s="86"/>
      <c r="K3051" s="86"/>
      <c r="P3051" s="86"/>
      <c r="S3051" s="86"/>
      <c r="T3051" s="24"/>
      <c r="U3051" s="127"/>
    </row>
    <row r="3052" spans="4:21" customFormat="1">
      <c r="D3052" s="86"/>
      <c r="E3052" s="86"/>
      <c r="F3052" s="86"/>
      <c r="K3052" s="86"/>
      <c r="P3052" s="86"/>
      <c r="S3052" s="86"/>
      <c r="T3052" s="24"/>
      <c r="U3052" s="127"/>
    </row>
    <row r="3053" spans="4:21" customFormat="1">
      <c r="D3053" s="86"/>
      <c r="E3053" s="86"/>
      <c r="F3053" s="86"/>
      <c r="K3053" s="86"/>
      <c r="P3053" s="86"/>
      <c r="S3053" s="86"/>
      <c r="T3053" s="24"/>
      <c r="U3053" s="127"/>
    </row>
    <row r="3054" spans="4:21" customFormat="1">
      <c r="D3054" s="86"/>
      <c r="E3054" s="86"/>
      <c r="F3054" s="86"/>
      <c r="K3054" s="86"/>
      <c r="P3054" s="86"/>
      <c r="S3054" s="86"/>
      <c r="T3054" s="24"/>
      <c r="U3054" s="127"/>
    </row>
    <row r="3055" spans="4:21" customFormat="1">
      <c r="D3055" s="86"/>
      <c r="E3055" s="86"/>
      <c r="F3055" s="86"/>
      <c r="K3055" s="86"/>
      <c r="P3055" s="86"/>
      <c r="S3055" s="86"/>
      <c r="T3055" s="24"/>
      <c r="U3055" s="127"/>
    </row>
    <row r="3056" spans="4:21" customFormat="1">
      <c r="D3056" s="86"/>
      <c r="E3056" s="86"/>
      <c r="F3056" s="86"/>
      <c r="K3056" s="86"/>
      <c r="P3056" s="86"/>
      <c r="S3056" s="86"/>
      <c r="T3056" s="24"/>
      <c r="U3056" s="127"/>
    </row>
    <row r="3057" spans="4:21" customFormat="1">
      <c r="D3057" s="86"/>
      <c r="E3057" s="86"/>
      <c r="F3057" s="86"/>
      <c r="K3057" s="86"/>
      <c r="P3057" s="86"/>
      <c r="S3057" s="86"/>
      <c r="T3057" s="24"/>
      <c r="U3057" s="127"/>
    </row>
    <row r="3058" spans="4:21" customFormat="1">
      <c r="D3058" s="86"/>
      <c r="E3058" s="86"/>
      <c r="F3058" s="86"/>
      <c r="K3058" s="86"/>
      <c r="P3058" s="86"/>
      <c r="S3058" s="86"/>
      <c r="T3058" s="24"/>
      <c r="U3058" s="127"/>
    </row>
    <row r="3059" spans="4:21" customFormat="1">
      <c r="D3059" s="86"/>
      <c r="E3059" s="86"/>
      <c r="F3059" s="86"/>
      <c r="K3059" s="86"/>
      <c r="P3059" s="86"/>
      <c r="S3059" s="86"/>
      <c r="T3059" s="24"/>
      <c r="U3059" s="127"/>
    </row>
    <row r="3060" spans="4:21" customFormat="1">
      <c r="D3060" s="86"/>
      <c r="E3060" s="86"/>
      <c r="F3060" s="86"/>
      <c r="K3060" s="86"/>
      <c r="P3060" s="86"/>
      <c r="S3060" s="86"/>
      <c r="T3060" s="24"/>
      <c r="U3060" s="127"/>
    </row>
    <row r="3061" spans="4:21" customFormat="1">
      <c r="D3061" s="86"/>
      <c r="E3061" s="86"/>
      <c r="F3061" s="86"/>
      <c r="K3061" s="86"/>
      <c r="P3061" s="86"/>
      <c r="S3061" s="86"/>
      <c r="T3061" s="24"/>
      <c r="U3061" s="127"/>
    </row>
    <row r="3062" spans="4:21" customFormat="1">
      <c r="D3062" s="86"/>
      <c r="E3062" s="86"/>
      <c r="F3062" s="86"/>
      <c r="K3062" s="86"/>
      <c r="P3062" s="86"/>
      <c r="S3062" s="86"/>
      <c r="T3062" s="24"/>
      <c r="U3062" s="127"/>
    </row>
    <row r="3063" spans="4:21" customFormat="1">
      <c r="D3063" s="86"/>
      <c r="E3063" s="86"/>
      <c r="F3063" s="86"/>
      <c r="K3063" s="86"/>
      <c r="P3063" s="86"/>
      <c r="S3063" s="86"/>
      <c r="T3063" s="24"/>
      <c r="U3063" s="127"/>
    </row>
    <row r="3064" spans="4:21" customFormat="1">
      <c r="D3064" s="86"/>
      <c r="E3064" s="86"/>
      <c r="F3064" s="86"/>
      <c r="K3064" s="86"/>
      <c r="P3064" s="86"/>
      <c r="S3064" s="86"/>
      <c r="T3064" s="24"/>
      <c r="U3064" s="127"/>
    </row>
    <row r="3065" spans="4:21" customFormat="1">
      <c r="D3065" s="86"/>
      <c r="E3065" s="86"/>
      <c r="F3065" s="86"/>
      <c r="K3065" s="86"/>
      <c r="P3065" s="86"/>
      <c r="S3065" s="86"/>
      <c r="T3065" s="24"/>
      <c r="U3065" s="127"/>
    </row>
    <row r="3066" spans="4:21" customFormat="1">
      <c r="D3066" s="86"/>
      <c r="E3066" s="86"/>
      <c r="F3066" s="86"/>
      <c r="K3066" s="86"/>
      <c r="P3066" s="86"/>
      <c r="S3066" s="86"/>
      <c r="T3066" s="24"/>
      <c r="U3066" s="127"/>
    </row>
    <row r="3067" spans="4:21" customFormat="1">
      <c r="D3067" s="86"/>
      <c r="E3067" s="86"/>
      <c r="F3067" s="86"/>
      <c r="K3067" s="86"/>
      <c r="P3067" s="86"/>
      <c r="S3067" s="86"/>
      <c r="T3067" s="24"/>
      <c r="U3067" s="127"/>
    </row>
    <row r="3068" spans="4:21" customFormat="1">
      <c r="D3068" s="86"/>
      <c r="E3068" s="86"/>
      <c r="F3068" s="86"/>
      <c r="K3068" s="86"/>
      <c r="P3068" s="86"/>
      <c r="S3068" s="86"/>
      <c r="T3068" s="24"/>
      <c r="U3068" s="127"/>
    </row>
    <row r="3069" spans="4:21" customFormat="1">
      <c r="D3069" s="86"/>
      <c r="E3069" s="86"/>
      <c r="F3069" s="86"/>
      <c r="K3069" s="86"/>
      <c r="P3069" s="86"/>
      <c r="S3069" s="86"/>
      <c r="T3069" s="24"/>
      <c r="U3069" s="127"/>
    </row>
    <row r="3070" spans="4:21" customFormat="1">
      <c r="D3070" s="86"/>
      <c r="E3070" s="86"/>
      <c r="F3070" s="86"/>
      <c r="K3070" s="86"/>
      <c r="P3070" s="86"/>
      <c r="S3070" s="86"/>
      <c r="T3070" s="24"/>
      <c r="U3070" s="127"/>
    </row>
    <row r="3071" spans="4:21" customFormat="1">
      <c r="D3071" s="86"/>
      <c r="E3071" s="86"/>
      <c r="F3071" s="86"/>
      <c r="K3071" s="86"/>
      <c r="P3071" s="86"/>
      <c r="S3071" s="86"/>
      <c r="T3071" s="24"/>
      <c r="U3071" s="127"/>
    </row>
    <row r="3072" spans="4:21" customFormat="1">
      <c r="D3072" s="86"/>
      <c r="E3072" s="86"/>
      <c r="F3072" s="86"/>
      <c r="K3072" s="86"/>
      <c r="P3072" s="86"/>
      <c r="S3072" s="86"/>
      <c r="T3072" s="24"/>
      <c r="U3072" s="127"/>
    </row>
    <row r="3073" spans="4:21" customFormat="1">
      <c r="D3073" s="86"/>
      <c r="E3073" s="86"/>
      <c r="F3073" s="86"/>
      <c r="K3073" s="86"/>
      <c r="P3073" s="86"/>
      <c r="S3073" s="86"/>
      <c r="T3073" s="24"/>
      <c r="U3073" s="127"/>
    </row>
    <row r="3074" spans="4:21" customFormat="1">
      <c r="D3074" s="86"/>
      <c r="E3074" s="86"/>
      <c r="F3074" s="86"/>
      <c r="K3074" s="86"/>
      <c r="P3074" s="86"/>
      <c r="S3074" s="86"/>
      <c r="T3074" s="24"/>
      <c r="U3074" s="127"/>
    </row>
    <row r="3075" spans="4:21" customFormat="1">
      <c r="D3075" s="86"/>
      <c r="E3075" s="86"/>
      <c r="F3075" s="86"/>
      <c r="K3075" s="86"/>
      <c r="P3075" s="86"/>
      <c r="S3075" s="86"/>
      <c r="T3075" s="24"/>
      <c r="U3075" s="127"/>
    </row>
    <row r="3076" spans="4:21" customFormat="1">
      <c r="D3076" s="86"/>
      <c r="E3076" s="86"/>
      <c r="F3076" s="86"/>
      <c r="K3076" s="86"/>
      <c r="P3076" s="86"/>
      <c r="S3076" s="86"/>
      <c r="T3076" s="24"/>
      <c r="U3076" s="127"/>
    </row>
    <row r="3077" spans="4:21" customFormat="1">
      <c r="D3077" s="86"/>
      <c r="E3077" s="86"/>
      <c r="F3077" s="86"/>
      <c r="K3077" s="86"/>
      <c r="P3077" s="86"/>
      <c r="S3077" s="86"/>
      <c r="T3077" s="24"/>
      <c r="U3077" s="127"/>
    </row>
    <row r="3078" spans="4:21" customFormat="1">
      <c r="D3078" s="86"/>
      <c r="E3078" s="86"/>
      <c r="F3078" s="86"/>
      <c r="K3078" s="86"/>
      <c r="P3078" s="86"/>
      <c r="S3078" s="86"/>
      <c r="T3078" s="24"/>
      <c r="U3078" s="127"/>
    </row>
    <row r="3079" spans="4:21" customFormat="1">
      <c r="D3079" s="86"/>
      <c r="E3079" s="86"/>
      <c r="F3079" s="86"/>
      <c r="K3079" s="86"/>
      <c r="P3079" s="86"/>
      <c r="S3079" s="86"/>
      <c r="T3079" s="24"/>
      <c r="U3079" s="127"/>
    </row>
    <row r="3080" spans="4:21" customFormat="1">
      <c r="D3080" s="86"/>
      <c r="E3080" s="86"/>
      <c r="F3080" s="86"/>
      <c r="K3080" s="86"/>
      <c r="P3080" s="86"/>
      <c r="S3080" s="86"/>
      <c r="T3080" s="24"/>
      <c r="U3080" s="127"/>
    </row>
    <row r="3081" spans="4:21" customFormat="1">
      <c r="D3081" s="86"/>
      <c r="E3081" s="86"/>
      <c r="F3081" s="86"/>
      <c r="K3081" s="86"/>
      <c r="P3081" s="86"/>
      <c r="S3081" s="86"/>
      <c r="T3081" s="24"/>
      <c r="U3081" s="127"/>
    </row>
    <row r="3082" spans="4:21" customFormat="1">
      <c r="D3082" s="86"/>
      <c r="E3082" s="86"/>
      <c r="F3082" s="86"/>
      <c r="K3082" s="86"/>
      <c r="P3082" s="86"/>
      <c r="S3082" s="86"/>
      <c r="T3082" s="24"/>
      <c r="U3082" s="127"/>
    </row>
    <row r="3083" spans="4:21" customFormat="1">
      <c r="D3083" s="86"/>
      <c r="E3083" s="86"/>
      <c r="F3083" s="86"/>
      <c r="K3083" s="86"/>
      <c r="P3083" s="86"/>
      <c r="S3083" s="86"/>
      <c r="T3083" s="24"/>
      <c r="U3083" s="127"/>
    </row>
    <row r="3084" spans="4:21" customFormat="1">
      <c r="D3084" s="86"/>
      <c r="E3084" s="86"/>
      <c r="F3084" s="86"/>
      <c r="K3084" s="86"/>
      <c r="P3084" s="86"/>
      <c r="S3084" s="86"/>
      <c r="T3084" s="24"/>
      <c r="U3084" s="127"/>
    </row>
    <row r="3085" spans="4:21" customFormat="1">
      <c r="D3085" s="86"/>
      <c r="E3085" s="86"/>
      <c r="F3085" s="86"/>
      <c r="K3085" s="86"/>
      <c r="P3085" s="86"/>
      <c r="S3085" s="86"/>
      <c r="T3085" s="24"/>
      <c r="U3085" s="127"/>
    </row>
    <row r="3086" spans="4:21" customFormat="1">
      <c r="D3086" s="86"/>
      <c r="E3086" s="86"/>
      <c r="F3086" s="86"/>
      <c r="K3086" s="86"/>
      <c r="P3086" s="86"/>
      <c r="S3086" s="86"/>
      <c r="T3086" s="24"/>
      <c r="U3086" s="127"/>
    </row>
    <row r="3087" spans="4:21" customFormat="1">
      <c r="D3087" s="86"/>
      <c r="E3087" s="86"/>
      <c r="F3087" s="86"/>
      <c r="K3087" s="86"/>
      <c r="P3087" s="86"/>
      <c r="S3087" s="86"/>
      <c r="T3087" s="24"/>
      <c r="U3087" s="127"/>
    </row>
    <row r="3088" spans="4:21" customFormat="1">
      <c r="D3088" s="86"/>
      <c r="E3088" s="86"/>
      <c r="F3088" s="86"/>
      <c r="K3088" s="86"/>
      <c r="P3088" s="86"/>
      <c r="S3088" s="86"/>
      <c r="T3088" s="24"/>
      <c r="U3088" s="127"/>
    </row>
    <row r="3089" spans="4:21" customFormat="1">
      <c r="D3089" s="86"/>
      <c r="E3089" s="86"/>
      <c r="F3089" s="86"/>
      <c r="K3089" s="86"/>
      <c r="P3089" s="86"/>
      <c r="S3089" s="86"/>
      <c r="T3089" s="24"/>
      <c r="U3089" s="127"/>
    </row>
    <row r="3090" spans="4:21" customFormat="1">
      <c r="D3090" s="86"/>
      <c r="E3090" s="86"/>
      <c r="F3090" s="86"/>
      <c r="K3090" s="86"/>
      <c r="P3090" s="86"/>
      <c r="S3090" s="86"/>
      <c r="T3090" s="24"/>
      <c r="U3090" s="127"/>
    </row>
    <row r="3091" spans="4:21" customFormat="1">
      <c r="D3091" s="86"/>
      <c r="E3091" s="86"/>
      <c r="F3091" s="86"/>
      <c r="K3091" s="86"/>
      <c r="P3091" s="86"/>
      <c r="S3091" s="86"/>
      <c r="T3091" s="24"/>
      <c r="U3091" s="127"/>
    </row>
    <row r="3092" spans="4:21" customFormat="1">
      <c r="D3092" s="86"/>
      <c r="E3092" s="86"/>
      <c r="F3092" s="86"/>
      <c r="K3092" s="86"/>
      <c r="P3092" s="86"/>
      <c r="S3092" s="86"/>
      <c r="T3092" s="24"/>
      <c r="U3092" s="127"/>
    </row>
    <row r="3093" spans="4:21" customFormat="1">
      <c r="D3093" s="86"/>
      <c r="E3093" s="86"/>
      <c r="F3093" s="86"/>
      <c r="K3093" s="86"/>
      <c r="P3093" s="86"/>
      <c r="S3093" s="86"/>
      <c r="T3093" s="24"/>
      <c r="U3093" s="127"/>
    </row>
    <row r="3094" spans="4:21" customFormat="1">
      <c r="D3094" s="86"/>
      <c r="E3094" s="86"/>
      <c r="F3094" s="86"/>
      <c r="K3094" s="86"/>
      <c r="P3094" s="86"/>
      <c r="S3094" s="86"/>
      <c r="T3094" s="24"/>
      <c r="U3094" s="127"/>
    </row>
    <row r="3095" spans="4:21" customFormat="1">
      <c r="D3095" s="86"/>
      <c r="E3095" s="86"/>
      <c r="F3095" s="86"/>
      <c r="K3095" s="86"/>
      <c r="P3095" s="86"/>
      <c r="S3095" s="86"/>
      <c r="T3095" s="24"/>
      <c r="U3095" s="127"/>
    </row>
    <row r="3096" spans="4:21" customFormat="1">
      <c r="D3096" s="86"/>
      <c r="E3096" s="86"/>
      <c r="F3096" s="86"/>
      <c r="K3096" s="86"/>
      <c r="P3096" s="86"/>
      <c r="S3096" s="86"/>
      <c r="T3096" s="24"/>
      <c r="U3096" s="127"/>
    </row>
    <row r="3097" spans="4:21" customFormat="1">
      <c r="D3097" s="86"/>
      <c r="E3097" s="86"/>
      <c r="F3097" s="86"/>
      <c r="K3097" s="86"/>
      <c r="P3097" s="86"/>
      <c r="S3097" s="86"/>
      <c r="T3097" s="24"/>
      <c r="U3097" s="127"/>
    </row>
    <row r="3098" spans="4:21" customFormat="1">
      <c r="D3098" s="86"/>
      <c r="E3098" s="86"/>
      <c r="F3098" s="86"/>
      <c r="K3098" s="86"/>
      <c r="P3098" s="86"/>
      <c r="S3098" s="86"/>
      <c r="T3098" s="24"/>
      <c r="U3098" s="127"/>
    </row>
    <row r="3099" spans="4:21" customFormat="1">
      <c r="D3099" s="86"/>
      <c r="E3099" s="86"/>
      <c r="F3099" s="86"/>
      <c r="K3099" s="86"/>
      <c r="P3099" s="86"/>
      <c r="S3099" s="86"/>
      <c r="T3099" s="24"/>
      <c r="U3099" s="127"/>
    </row>
    <row r="3100" spans="4:21" customFormat="1">
      <c r="D3100" s="86"/>
      <c r="E3100" s="86"/>
      <c r="F3100" s="86"/>
      <c r="K3100" s="86"/>
      <c r="P3100" s="86"/>
      <c r="S3100" s="86"/>
      <c r="T3100" s="24"/>
      <c r="U3100" s="127"/>
    </row>
    <row r="3101" spans="4:21" customFormat="1">
      <c r="D3101" s="86"/>
      <c r="E3101" s="86"/>
      <c r="F3101" s="86"/>
      <c r="K3101" s="86"/>
      <c r="P3101" s="86"/>
      <c r="S3101" s="86"/>
      <c r="T3101" s="24"/>
      <c r="U3101" s="127"/>
    </row>
    <row r="3102" spans="4:21" customFormat="1">
      <c r="D3102" s="86"/>
      <c r="E3102" s="86"/>
      <c r="F3102" s="86"/>
      <c r="K3102" s="86"/>
      <c r="P3102" s="86"/>
      <c r="S3102" s="86"/>
      <c r="T3102" s="24"/>
      <c r="U3102" s="127"/>
    </row>
    <row r="3103" spans="4:21" customFormat="1">
      <c r="D3103" s="86"/>
      <c r="E3103" s="86"/>
      <c r="F3103" s="86"/>
      <c r="K3103" s="86"/>
      <c r="P3103" s="86"/>
      <c r="S3103" s="86"/>
      <c r="T3103" s="24"/>
      <c r="U3103" s="127"/>
    </row>
    <row r="3104" spans="4:21" customFormat="1">
      <c r="D3104" s="86"/>
      <c r="E3104" s="86"/>
      <c r="F3104" s="86"/>
      <c r="K3104" s="86"/>
      <c r="P3104" s="86"/>
      <c r="S3104" s="86"/>
      <c r="T3104" s="24"/>
      <c r="U3104" s="127"/>
    </row>
    <row r="3105" spans="4:21" customFormat="1">
      <c r="D3105" s="86"/>
      <c r="E3105" s="86"/>
      <c r="F3105" s="86"/>
      <c r="K3105" s="86"/>
      <c r="P3105" s="86"/>
      <c r="S3105" s="86"/>
      <c r="T3105" s="24"/>
      <c r="U3105" s="127"/>
    </row>
    <row r="3106" spans="4:21" customFormat="1">
      <c r="D3106" s="86"/>
      <c r="E3106" s="86"/>
      <c r="F3106" s="86"/>
      <c r="K3106" s="86"/>
      <c r="P3106" s="86"/>
      <c r="S3106" s="86"/>
      <c r="T3106" s="24"/>
      <c r="U3106" s="127"/>
    </row>
    <row r="3107" spans="4:21" customFormat="1">
      <c r="D3107" s="86"/>
      <c r="E3107" s="86"/>
      <c r="F3107" s="86"/>
      <c r="K3107" s="86"/>
      <c r="P3107" s="86"/>
      <c r="S3107" s="86"/>
      <c r="T3107" s="24"/>
      <c r="U3107" s="127"/>
    </row>
    <row r="3108" spans="4:21" customFormat="1">
      <c r="D3108" s="86"/>
      <c r="E3108" s="86"/>
      <c r="F3108" s="86"/>
      <c r="K3108" s="86"/>
      <c r="P3108" s="86"/>
      <c r="S3108" s="86"/>
      <c r="T3108" s="24"/>
      <c r="U3108" s="127"/>
    </row>
    <row r="3109" spans="4:21" customFormat="1">
      <c r="D3109" s="86"/>
      <c r="E3109" s="86"/>
      <c r="F3109" s="86"/>
      <c r="K3109" s="86"/>
      <c r="P3109" s="86"/>
      <c r="S3109" s="86"/>
      <c r="T3109" s="24"/>
      <c r="U3109" s="127"/>
    </row>
    <row r="3110" spans="4:21" customFormat="1">
      <c r="D3110" s="86"/>
      <c r="E3110" s="86"/>
      <c r="F3110" s="86"/>
      <c r="K3110" s="86"/>
      <c r="P3110" s="86"/>
      <c r="S3110" s="86"/>
      <c r="T3110" s="24"/>
      <c r="U3110" s="127"/>
    </row>
    <row r="3111" spans="4:21" customFormat="1">
      <c r="D3111" s="86"/>
      <c r="E3111" s="86"/>
      <c r="F3111" s="86"/>
      <c r="K3111" s="86"/>
      <c r="P3111" s="86"/>
      <c r="S3111" s="86"/>
      <c r="T3111" s="24"/>
      <c r="U3111" s="127"/>
    </row>
    <row r="3112" spans="4:21" customFormat="1">
      <c r="D3112" s="86"/>
      <c r="E3112" s="86"/>
      <c r="F3112" s="86"/>
      <c r="K3112" s="86"/>
      <c r="P3112" s="86"/>
      <c r="S3112" s="86"/>
      <c r="T3112" s="24"/>
      <c r="U3112" s="127"/>
    </row>
    <row r="3113" spans="4:21" customFormat="1">
      <c r="D3113" s="86"/>
      <c r="E3113" s="86"/>
      <c r="F3113" s="86"/>
      <c r="K3113" s="86"/>
      <c r="P3113" s="86"/>
      <c r="S3113" s="86"/>
      <c r="T3113" s="24"/>
      <c r="U3113" s="127"/>
    </row>
    <row r="3114" spans="4:21" customFormat="1">
      <c r="D3114" s="86"/>
      <c r="E3114" s="86"/>
      <c r="F3114" s="86"/>
      <c r="K3114" s="86"/>
      <c r="P3114" s="86"/>
      <c r="S3114" s="86"/>
      <c r="T3114" s="24"/>
      <c r="U3114" s="127"/>
    </row>
    <row r="3115" spans="4:21" customFormat="1">
      <c r="D3115" s="86"/>
      <c r="E3115" s="86"/>
      <c r="F3115" s="86"/>
      <c r="K3115" s="86"/>
      <c r="P3115" s="86"/>
      <c r="S3115" s="86"/>
      <c r="T3115" s="24"/>
      <c r="U3115" s="127"/>
    </row>
    <row r="3116" spans="4:21" customFormat="1">
      <c r="D3116" s="86"/>
      <c r="E3116" s="86"/>
      <c r="F3116" s="86"/>
      <c r="K3116" s="86"/>
      <c r="P3116" s="86"/>
      <c r="S3116" s="86"/>
      <c r="T3116" s="24"/>
      <c r="U3116" s="127"/>
    </row>
    <row r="3117" spans="4:21" customFormat="1">
      <c r="D3117" s="86"/>
      <c r="E3117" s="86"/>
      <c r="F3117" s="86"/>
      <c r="K3117" s="86"/>
      <c r="P3117" s="86"/>
      <c r="S3117" s="86"/>
      <c r="T3117" s="24"/>
      <c r="U3117" s="127"/>
    </row>
    <row r="3118" spans="4:21" customFormat="1">
      <c r="D3118" s="86"/>
      <c r="E3118" s="86"/>
      <c r="F3118" s="86"/>
      <c r="K3118" s="86"/>
      <c r="P3118" s="86"/>
      <c r="S3118" s="86"/>
      <c r="T3118" s="24"/>
      <c r="U3118" s="127"/>
    </row>
    <row r="3119" spans="4:21" customFormat="1">
      <c r="D3119" s="86"/>
      <c r="E3119" s="86"/>
      <c r="F3119" s="86"/>
      <c r="K3119" s="86"/>
      <c r="P3119" s="86"/>
      <c r="S3119" s="86"/>
      <c r="T3119" s="24"/>
      <c r="U3119" s="127"/>
    </row>
    <row r="3120" spans="4:21" customFormat="1">
      <c r="D3120" s="86"/>
      <c r="E3120" s="86"/>
      <c r="F3120" s="86"/>
      <c r="K3120" s="86"/>
      <c r="P3120" s="86"/>
      <c r="S3120" s="86"/>
      <c r="T3120" s="24"/>
      <c r="U3120" s="127"/>
    </row>
    <row r="3121" spans="4:21" customFormat="1">
      <c r="D3121" s="86"/>
      <c r="E3121" s="86"/>
      <c r="F3121" s="86"/>
      <c r="K3121" s="86"/>
      <c r="P3121" s="86"/>
      <c r="S3121" s="86"/>
      <c r="T3121" s="24"/>
      <c r="U3121" s="127"/>
    </row>
    <row r="3122" spans="4:21" customFormat="1">
      <c r="D3122" s="86"/>
      <c r="E3122" s="86"/>
      <c r="F3122" s="86"/>
      <c r="K3122" s="86"/>
      <c r="P3122" s="86"/>
      <c r="S3122" s="86"/>
      <c r="T3122" s="24"/>
      <c r="U3122" s="127"/>
    </row>
    <row r="3123" spans="4:21" customFormat="1">
      <c r="D3123" s="86"/>
      <c r="E3123" s="86"/>
      <c r="F3123" s="86"/>
      <c r="K3123" s="86"/>
      <c r="P3123" s="86"/>
      <c r="S3123" s="86"/>
      <c r="T3123" s="24"/>
      <c r="U3123" s="127"/>
    </row>
    <row r="3124" spans="4:21" customFormat="1">
      <c r="D3124" s="86"/>
      <c r="E3124" s="86"/>
      <c r="F3124" s="86"/>
      <c r="K3124" s="86"/>
      <c r="P3124" s="86"/>
      <c r="S3124" s="86"/>
      <c r="T3124" s="24"/>
      <c r="U3124" s="127"/>
    </row>
    <row r="3125" spans="4:21" customFormat="1">
      <c r="D3125" s="86"/>
      <c r="E3125" s="86"/>
      <c r="F3125" s="86"/>
      <c r="K3125" s="86"/>
      <c r="P3125" s="86"/>
      <c r="S3125" s="86"/>
      <c r="T3125" s="24"/>
      <c r="U3125" s="127"/>
    </row>
    <row r="3126" spans="4:21" customFormat="1">
      <c r="D3126" s="86"/>
      <c r="E3126" s="86"/>
      <c r="F3126" s="86"/>
      <c r="K3126" s="86"/>
      <c r="P3126" s="86"/>
      <c r="S3126" s="86"/>
      <c r="T3126" s="24"/>
      <c r="U3126" s="127"/>
    </row>
    <row r="3127" spans="4:21" customFormat="1">
      <c r="D3127" s="86"/>
      <c r="E3127" s="86"/>
      <c r="F3127" s="86"/>
      <c r="K3127" s="86"/>
      <c r="P3127" s="86"/>
      <c r="S3127" s="86"/>
      <c r="T3127" s="24"/>
      <c r="U3127" s="127"/>
    </row>
    <row r="3128" spans="4:21" customFormat="1">
      <c r="D3128" s="86"/>
      <c r="E3128" s="86"/>
      <c r="F3128" s="86"/>
      <c r="K3128" s="86"/>
      <c r="P3128" s="86"/>
      <c r="S3128" s="86"/>
      <c r="T3128" s="24"/>
      <c r="U3128" s="127"/>
    </row>
    <row r="3129" spans="4:21" customFormat="1">
      <c r="D3129" s="86"/>
      <c r="E3129" s="86"/>
      <c r="F3129" s="86"/>
      <c r="K3129" s="86"/>
      <c r="P3129" s="86"/>
      <c r="S3129" s="86"/>
      <c r="T3129" s="24"/>
      <c r="U3129" s="127"/>
    </row>
    <row r="3130" spans="4:21" customFormat="1">
      <c r="D3130" s="86"/>
      <c r="E3130" s="86"/>
      <c r="F3130" s="86"/>
      <c r="K3130" s="86"/>
      <c r="P3130" s="86"/>
      <c r="S3130" s="86"/>
      <c r="T3130" s="24"/>
      <c r="U3130" s="127"/>
    </row>
    <row r="3131" spans="4:21" customFormat="1">
      <c r="D3131" s="86"/>
      <c r="E3131" s="86"/>
      <c r="F3131" s="86"/>
      <c r="K3131" s="86"/>
      <c r="P3131" s="86"/>
      <c r="S3131" s="86"/>
      <c r="T3131" s="24"/>
      <c r="U3131" s="127"/>
    </row>
    <row r="3132" spans="4:21" customFormat="1">
      <c r="D3132" s="86"/>
      <c r="E3132" s="86"/>
      <c r="F3132" s="86"/>
      <c r="K3132" s="86"/>
      <c r="P3132" s="86"/>
      <c r="S3132" s="86"/>
      <c r="T3132" s="24"/>
      <c r="U3132" s="127"/>
    </row>
    <row r="3133" spans="4:21" customFormat="1">
      <c r="D3133" s="86"/>
      <c r="E3133" s="86"/>
      <c r="F3133" s="86"/>
      <c r="K3133" s="86"/>
      <c r="P3133" s="86"/>
      <c r="S3133" s="86"/>
      <c r="T3133" s="24"/>
      <c r="U3133" s="127"/>
    </row>
    <row r="3134" spans="4:21" customFormat="1">
      <c r="D3134" s="86"/>
      <c r="E3134" s="86"/>
      <c r="F3134" s="86"/>
      <c r="K3134" s="86"/>
      <c r="P3134" s="86"/>
      <c r="S3134" s="86"/>
      <c r="T3134" s="24"/>
      <c r="U3134" s="127"/>
    </row>
    <row r="3135" spans="4:21" customFormat="1">
      <c r="D3135" s="86"/>
      <c r="E3135" s="86"/>
      <c r="F3135" s="86"/>
      <c r="K3135" s="86"/>
      <c r="P3135" s="86"/>
      <c r="S3135" s="86"/>
      <c r="T3135" s="24"/>
      <c r="U3135" s="127"/>
    </row>
    <row r="3136" spans="4:21" customFormat="1">
      <c r="D3136" s="86"/>
      <c r="E3136" s="86"/>
      <c r="F3136" s="86"/>
      <c r="K3136" s="86"/>
      <c r="P3136" s="86"/>
      <c r="S3136" s="86"/>
      <c r="T3136" s="24"/>
      <c r="U3136" s="127"/>
    </row>
    <row r="3137" spans="4:21" customFormat="1">
      <c r="D3137" s="86"/>
      <c r="E3137" s="86"/>
      <c r="F3137" s="86"/>
      <c r="K3137" s="86"/>
      <c r="P3137" s="86"/>
      <c r="S3137" s="86"/>
      <c r="T3137" s="24"/>
      <c r="U3137" s="127"/>
    </row>
    <row r="3138" spans="4:21" customFormat="1">
      <c r="D3138" s="86"/>
      <c r="E3138" s="86"/>
      <c r="F3138" s="86"/>
      <c r="K3138" s="86"/>
      <c r="P3138" s="86"/>
      <c r="S3138" s="86"/>
      <c r="T3138" s="24"/>
      <c r="U3138" s="127"/>
    </row>
    <row r="3139" spans="4:21" customFormat="1">
      <c r="D3139" s="86"/>
      <c r="E3139" s="86"/>
      <c r="F3139" s="86"/>
      <c r="K3139" s="86"/>
      <c r="P3139" s="86"/>
      <c r="S3139" s="86"/>
      <c r="T3139" s="24"/>
      <c r="U3139" s="127"/>
    </row>
    <row r="3140" spans="4:21" customFormat="1">
      <c r="D3140" s="86"/>
      <c r="E3140" s="86"/>
      <c r="F3140" s="86"/>
      <c r="K3140" s="86"/>
      <c r="P3140" s="86"/>
      <c r="S3140" s="86"/>
      <c r="T3140" s="24"/>
      <c r="U3140" s="127"/>
    </row>
    <row r="3141" spans="4:21" customFormat="1">
      <c r="D3141" s="86"/>
      <c r="E3141" s="86"/>
      <c r="F3141" s="86"/>
      <c r="K3141" s="86"/>
      <c r="P3141" s="86"/>
      <c r="S3141" s="86"/>
      <c r="T3141" s="24"/>
      <c r="U3141" s="127"/>
    </row>
    <row r="3142" spans="4:21" customFormat="1">
      <c r="D3142" s="86"/>
      <c r="E3142" s="86"/>
      <c r="F3142" s="86"/>
      <c r="K3142" s="86"/>
      <c r="P3142" s="86"/>
      <c r="S3142" s="86"/>
      <c r="T3142" s="24"/>
      <c r="U3142" s="127"/>
    </row>
    <row r="3143" spans="4:21" customFormat="1">
      <c r="D3143" s="86"/>
      <c r="E3143" s="86"/>
      <c r="F3143" s="86"/>
      <c r="K3143" s="86"/>
      <c r="P3143" s="86"/>
      <c r="S3143" s="86"/>
      <c r="T3143" s="24"/>
      <c r="U3143" s="127"/>
    </row>
    <row r="3144" spans="4:21" customFormat="1">
      <c r="D3144" s="86"/>
      <c r="E3144" s="86"/>
      <c r="F3144" s="86"/>
      <c r="K3144" s="86"/>
      <c r="P3144" s="86"/>
      <c r="S3144" s="86"/>
      <c r="T3144" s="24"/>
      <c r="U3144" s="127"/>
    </row>
    <row r="3145" spans="4:21" customFormat="1">
      <c r="D3145" s="86"/>
      <c r="E3145" s="86"/>
      <c r="F3145" s="86"/>
      <c r="K3145" s="86"/>
      <c r="P3145" s="86"/>
      <c r="S3145" s="86"/>
      <c r="T3145" s="24"/>
      <c r="U3145" s="127"/>
    </row>
    <row r="3146" spans="4:21" customFormat="1">
      <c r="D3146" s="86"/>
      <c r="E3146" s="86"/>
      <c r="F3146" s="86"/>
      <c r="K3146" s="86"/>
      <c r="P3146" s="86"/>
      <c r="S3146" s="86"/>
      <c r="T3146" s="24"/>
      <c r="U3146" s="127"/>
    </row>
    <row r="3147" spans="4:21" customFormat="1">
      <c r="D3147" s="86"/>
      <c r="E3147" s="86"/>
      <c r="F3147" s="86"/>
      <c r="K3147" s="86"/>
      <c r="P3147" s="86"/>
      <c r="S3147" s="86"/>
      <c r="T3147" s="24"/>
      <c r="U3147" s="127"/>
    </row>
    <row r="3148" spans="4:21" customFormat="1">
      <c r="D3148" s="86"/>
      <c r="E3148" s="86"/>
      <c r="F3148" s="86"/>
      <c r="K3148" s="86"/>
      <c r="P3148" s="86"/>
      <c r="S3148" s="86"/>
      <c r="T3148" s="24"/>
      <c r="U3148" s="127"/>
    </row>
    <row r="3149" spans="4:21" customFormat="1">
      <c r="D3149" s="86"/>
      <c r="E3149" s="86"/>
      <c r="F3149" s="86"/>
      <c r="K3149" s="86"/>
      <c r="P3149" s="86"/>
      <c r="S3149" s="86"/>
      <c r="T3149" s="24"/>
      <c r="U3149" s="127"/>
    </row>
    <row r="3150" spans="4:21" customFormat="1">
      <c r="D3150" s="86"/>
      <c r="E3150" s="86"/>
      <c r="F3150" s="86"/>
      <c r="K3150" s="86"/>
      <c r="P3150" s="86"/>
      <c r="S3150" s="86"/>
      <c r="T3150" s="24"/>
      <c r="U3150" s="127"/>
    </row>
    <row r="3151" spans="4:21" customFormat="1">
      <c r="D3151" s="86"/>
      <c r="E3151" s="86"/>
      <c r="F3151" s="86"/>
      <c r="K3151" s="86"/>
      <c r="P3151" s="86"/>
      <c r="S3151" s="86"/>
      <c r="T3151" s="24"/>
      <c r="U3151" s="127"/>
    </row>
    <row r="3152" spans="4:21" customFormat="1">
      <c r="D3152" s="86"/>
      <c r="E3152" s="86"/>
      <c r="F3152" s="86"/>
      <c r="K3152" s="86"/>
      <c r="P3152" s="86"/>
      <c r="S3152" s="86"/>
      <c r="T3152" s="24"/>
      <c r="U3152" s="127"/>
    </row>
    <row r="3153" spans="4:21" customFormat="1">
      <c r="D3153" s="86"/>
      <c r="E3153" s="86"/>
      <c r="F3153" s="86"/>
      <c r="K3153" s="86"/>
      <c r="P3153" s="86"/>
      <c r="S3153" s="86"/>
      <c r="T3153" s="24"/>
      <c r="U3153" s="127"/>
    </row>
    <row r="3154" spans="4:21" customFormat="1">
      <c r="D3154" s="86"/>
      <c r="E3154" s="86"/>
      <c r="F3154" s="86"/>
      <c r="K3154" s="86"/>
      <c r="P3154" s="86"/>
      <c r="S3154" s="86"/>
      <c r="T3154" s="24"/>
      <c r="U3154" s="127"/>
    </row>
    <row r="3155" spans="4:21" customFormat="1">
      <c r="D3155" s="86"/>
      <c r="E3155" s="86"/>
      <c r="F3155" s="86"/>
      <c r="K3155" s="86"/>
      <c r="P3155" s="86"/>
      <c r="S3155" s="86"/>
      <c r="T3155" s="24"/>
      <c r="U3155" s="127"/>
    </row>
    <row r="3156" spans="4:21" customFormat="1">
      <c r="D3156" s="86"/>
      <c r="E3156" s="86"/>
      <c r="F3156" s="86"/>
      <c r="K3156" s="86"/>
      <c r="P3156" s="86"/>
      <c r="S3156" s="86"/>
      <c r="T3156" s="24"/>
      <c r="U3156" s="127"/>
    </row>
    <row r="3157" spans="4:21" customFormat="1">
      <c r="D3157" s="86"/>
      <c r="E3157" s="86"/>
      <c r="F3157" s="86"/>
      <c r="K3157" s="86"/>
      <c r="P3157" s="86"/>
      <c r="S3157" s="86"/>
      <c r="T3157" s="24"/>
      <c r="U3157" s="127"/>
    </row>
    <row r="3158" spans="4:21" customFormat="1">
      <c r="D3158" s="86"/>
      <c r="E3158" s="86"/>
      <c r="F3158" s="86"/>
      <c r="K3158" s="86"/>
      <c r="P3158" s="86"/>
      <c r="S3158" s="86"/>
      <c r="T3158" s="24"/>
      <c r="U3158" s="127"/>
    </row>
    <row r="3159" spans="4:21" customFormat="1">
      <c r="D3159" s="86"/>
      <c r="E3159" s="86"/>
      <c r="F3159" s="86"/>
      <c r="K3159" s="86"/>
      <c r="P3159" s="86"/>
      <c r="S3159" s="86"/>
      <c r="T3159" s="24"/>
      <c r="U3159" s="127"/>
    </row>
    <row r="3160" spans="4:21" customFormat="1">
      <c r="D3160" s="86"/>
      <c r="E3160" s="86"/>
      <c r="F3160" s="86"/>
      <c r="K3160" s="86"/>
      <c r="P3160" s="86"/>
      <c r="S3160" s="86"/>
      <c r="T3160" s="24"/>
      <c r="U3160" s="127"/>
    </row>
    <row r="3161" spans="4:21" customFormat="1">
      <c r="D3161" s="86"/>
      <c r="E3161" s="86"/>
      <c r="F3161" s="86"/>
      <c r="K3161" s="86"/>
      <c r="P3161" s="86"/>
      <c r="S3161" s="86"/>
      <c r="T3161" s="24"/>
      <c r="U3161" s="127"/>
    </row>
    <row r="3162" spans="4:21" customFormat="1">
      <c r="D3162" s="86"/>
      <c r="E3162" s="86"/>
      <c r="F3162" s="86"/>
      <c r="K3162" s="86"/>
      <c r="P3162" s="86"/>
      <c r="S3162" s="86"/>
      <c r="T3162" s="24"/>
      <c r="U3162" s="127"/>
    </row>
    <row r="3163" spans="4:21" customFormat="1">
      <c r="D3163" s="86"/>
      <c r="E3163" s="86"/>
      <c r="F3163" s="86"/>
      <c r="K3163" s="86"/>
      <c r="P3163" s="86"/>
      <c r="S3163" s="86"/>
      <c r="T3163" s="24"/>
      <c r="U3163" s="127"/>
    </row>
    <row r="3164" spans="4:21" customFormat="1">
      <c r="D3164" s="86"/>
      <c r="E3164" s="86"/>
      <c r="F3164" s="86"/>
      <c r="K3164" s="86"/>
      <c r="P3164" s="86"/>
      <c r="S3164" s="86"/>
      <c r="T3164" s="24"/>
      <c r="U3164" s="127"/>
    </row>
    <row r="3165" spans="4:21" customFormat="1">
      <c r="D3165" s="86"/>
      <c r="E3165" s="86"/>
      <c r="F3165" s="86"/>
      <c r="K3165" s="86"/>
      <c r="P3165" s="86"/>
      <c r="S3165" s="86"/>
      <c r="T3165" s="24"/>
      <c r="U3165" s="127"/>
    </row>
    <row r="3166" spans="4:21" customFormat="1">
      <c r="D3166" s="86"/>
      <c r="E3166" s="86"/>
      <c r="F3166" s="86"/>
      <c r="K3166" s="86"/>
      <c r="P3166" s="86"/>
      <c r="S3166" s="86"/>
      <c r="T3166" s="24"/>
      <c r="U3166" s="127"/>
    </row>
    <row r="3167" spans="4:21" customFormat="1">
      <c r="D3167" s="86"/>
      <c r="E3167" s="86"/>
      <c r="F3167" s="86"/>
      <c r="K3167" s="86"/>
      <c r="P3167" s="86"/>
      <c r="S3167" s="86"/>
      <c r="T3167" s="24"/>
      <c r="U3167" s="127"/>
    </row>
    <row r="3168" spans="4:21" customFormat="1">
      <c r="D3168" s="86"/>
      <c r="E3168" s="86"/>
      <c r="F3168" s="86"/>
      <c r="K3168" s="86"/>
      <c r="P3168" s="86"/>
      <c r="S3168" s="86"/>
      <c r="T3168" s="24"/>
      <c r="U3168" s="127"/>
    </row>
    <row r="3169" spans="4:21" customFormat="1">
      <c r="D3169" s="86"/>
      <c r="E3169" s="86"/>
      <c r="F3169" s="86"/>
      <c r="K3169" s="86"/>
      <c r="P3169" s="86"/>
      <c r="S3169" s="86"/>
      <c r="T3169" s="24"/>
      <c r="U3169" s="127"/>
    </row>
    <row r="3170" spans="4:21" customFormat="1">
      <c r="D3170" s="86"/>
      <c r="E3170" s="86"/>
      <c r="F3170" s="86"/>
      <c r="K3170" s="86"/>
      <c r="P3170" s="86"/>
      <c r="S3170" s="86"/>
      <c r="T3170" s="24"/>
      <c r="U3170" s="127"/>
    </row>
    <row r="3171" spans="4:21" customFormat="1">
      <c r="D3171" s="86"/>
      <c r="E3171" s="86"/>
      <c r="F3171" s="86"/>
      <c r="K3171" s="86"/>
      <c r="P3171" s="86"/>
      <c r="S3171" s="86"/>
      <c r="T3171" s="24"/>
      <c r="U3171" s="127"/>
    </row>
    <row r="3172" spans="4:21" customFormat="1">
      <c r="D3172" s="86"/>
      <c r="E3172" s="86"/>
      <c r="F3172" s="86"/>
      <c r="K3172" s="86"/>
      <c r="P3172" s="86"/>
      <c r="S3172" s="86"/>
      <c r="T3172" s="24"/>
      <c r="U3172" s="127"/>
    </row>
    <row r="3173" spans="4:21" customFormat="1">
      <c r="D3173" s="86"/>
      <c r="E3173" s="86"/>
      <c r="F3173" s="86"/>
      <c r="K3173" s="86"/>
      <c r="P3173" s="86"/>
      <c r="S3173" s="86"/>
      <c r="T3173" s="24"/>
      <c r="U3173" s="127"/>
    </row>
    <row r="3174" spans="4:21" customFormat="1">
      <c r="D3174" s="86"/>
      <c r="E3174" s="86"/>
      <c r="F3174" s="86"/>
      <c r="K3174" s="86"/>
      <c r="P3174" s="86"/>
      <c r="S3174" s="86"/>
      <c r="T3174" s="24"/>
      <c r="U3174" s="127"/>
    </row>
    <row r="3175" spans="4:21" customFormat="1">
      <c r="D3175" s="86"/>
      <c r="E3175" s="86"/>
      <c r="F3175" s="86"/>
      <c r="K3175" s="86"/>
      <c r="P3175" s="86"/>
      <c r="S3175" s="86"/>
      <c r="T3175" s="24"/>
      <c r="U3175" s="127"/>
    </row>
    <row r="3176" spans="4:21" customFormat="1">
      <c r="D3176" s="86"/>
      <c r="E3176" s="86"/>
      <c r="F3176" s="86"/>
      <c r="K3176" s="86"/>
      <c r="P3176" s="86"/>
      <c r="S3176" s="86"/>
      <c r="T3176" s="24"/>
      <c r="U3176" s="127"/>
    </row>
    <row r="3177" spans="4:21" customFormat="1">
      <c r="D3177" s="86"/>
      <c r="E3177" s="86"/>
      <c r="F3177" s="86"/>
      <c r="K3177" s="86"/>
      <c r="P3177" s="86"/>
      <c r="S3177" s="86"/>
      <c r="T3177" s="24"/>
      <c r="U3177" s="127"/>
    </row>
    <row r="3178" spans="4:21" customFormat="1">
      <c r="D3178" s="86"/>
      <c r="E3178" s="86"/>
      <c r="F3178" s="86"/>
      <c r="K3178" s="86"/>
      <c r="P3178" s="86"/>
      <c r="S3178" s="86"/>
      <c r="T3178" s="24"/>
      <c r="U3178" s="127"/>
    </row>
    <row r="3179" spans="4:21" customFormat="1">
      <c r="D3179" s="86"/>
      <c r="E3179" s="86"/>
      <c r="F3179" s="86"/>
      <c r="K3179" s="86"/>
      <c r="P3179" s="86"/>
      <c r="S3179" s="86"/>
      <c r="T3179" s="24"/>
      <c r="U3179" s="127"/>
    </row>
    <row r="3180" spans="4:21" customFormat="1">
      <c r="D3180" s="86"/>
      <c r="E3180" s="86"/>
      <c r="F3180" s="86"/>
      <c r="K3180" s="86"/>
      <c r="P3180" s="86"/>
      <c r="S3180" s="86"/>
      <c r="T3180" s="24"/>
      <c r="U3180" s="127"/>
    </row>
    <row r="3181" spans="4:21" customFormat="1">
      <c r="D3181" s="86"/>
      <c r="E3181" s="86"/>
      <c r="F3181" s="86"/>
      <c r="K3181" s="86"/>
      <c r="P3181" s="86"/>
      <c r="S3181" s="86"/>
      <c r="T3181" s="24"/>
      <c r="U3181" s="127"/>
    </row>
    <row r="3182" spans="4:21" customFormat="1">
      <c r="D3182" s="86"/>
      <c r="E3182" s="86"/>
      <c r="F3182" s="86"/>
      <c r="K3182" s="86"/>
      <c r="P3182" s="86"/>
      <c r="S3182" s="86"/>
      <c r="T3182" s="24"/>
      <c r="U3182" s="127"/>
    </row>
    <row r="3183" spans="4:21" customFormat="1">
      <c r="D3183" s="86"/>
      <c r="E3183" s="86"/>
      <c r="F3183" s="86"/>
      <c r="K3183" s="86"/>
      <c r="P3183" s="86"/>
      <c r="S3183" s="86"/>
      <c r="T3183" s="24"/>
      <c r="U3183" s="127"/>
    </row>
    <row r="3184" spans="4:21" customFormat="1">
      <c r="D3184" s="86"/>
      <c r="E3184" s="86"/>
      <c r="F3184" s="86"/>
      <c r="K3184" s="86"/>
      <c r="P3184" s="86"/>
      <c r="S3184" s="86"/>
      <c r="T3184" s="24"/>
      <c r="U3184" s="127"/>
    </row>
    <row r="3185" spans="4:21" customFormat="1">
      <c r="D3185" s="86"/>
      <c r="E3185" s="86"/>
      <c r="F3185" s="86"/>
      <c r="K3185" s="86"/>
      <c r="P3185" s="86"/>
      <c r="S3185" s="86"/>
      <c r="T3185" s="24"/>
      <c r="U3185" s="127"/>
    </row>
    <row r="3186" spans="4:21" customFormat="1">
      <c r="D3186" s="86"/>
      <c r="E3186" s="86"/>
      <c r="F3186" s="86"/>
      <c r="K3186" s="86"/>
      <c r="P3186" s="86"/>
      <c r="S3186" s="86"/>
      <c r="T3186" s="24"/>
      <c r="U3186" s="127"/>
    </row>
    <row r="3187" spans="4:21" customFormat="1">
      <c r="D3187" s="86"/>
      <c r="E3187" s="86"/>
      <c r="F3187" s="86"/>
      <c r="K3187" s="86"/>
      <c r="P3187" s="86"/>
      <c r="S3187" s="86"/>
      <c r="T3187" s="24"/>
      <c r="U3187" s="127"/>
    </row>
    <row r="3188" spans="4:21" customFormat="1">
      <c r="D3188" s="86"/>
      <c r="E3188" s="86"/>
      <c r="F3188" s="86"/>
      <c r="K3188" s="86"/>
      <c r="P3188" s="86"/>
      <c r="S3188" s="86"/>
      <c r="T3188" s="24"/>
      <c r="U3188" s="127"/>
    </row>
    <row r="3189" spans="4:21" customFormat="1">
      <c r="D3189" s="86"/>
      <c r="E3189" s="86"/>
      <c r="F3189" s="86"/>
      <c r="K3189" s="86"/>
      <c r="P3189" s="86"/>
      <c r="S3189" s="86"/>
      <c r="T3189" s="24"/>
      <c r="U3189" s="127"/>
    </row>
    <row r="3190" spans="4:21" customFormat="1">
      <c r="D3190" s="86"/>
      <c r="E3190" s="86"/>
      <c r="F3190" s="86"/>
      <c r="K3190" s="86"/>
      <c r="P3190" s="86"/>
      <c r="S3190" s="86"/>
      <c r="T3190" s="24"/>
      <c r="U3190" s="127"/>
    </row>
    <row r="3191" spans="4:21" customFormat="1">
      <c r="D3191" s="86"/>
      <c r="E3191" s="86"/>
      <c r="F3191" s="86"/>
      <c r="K3191" s="86"/>
      <c r="P3191" s="86"/>
      <c r="S3191" s="86"/>
      <c r="T3191" s="24"/>
      <c r="U3191" s="127"/>
    </row>
    <row r="3192" spans="4:21" customFormat="1">
      <c r="D3192" s="86"/>
      <c r="E3192" s="86"/>
      <c r="F3192" s="86"/>
      <c r="K3192" s="86"/>
      <c r="P3192" s="86"/>
      <c r="S3192" s="86"/>
      <c r="T3192" s="24"/>
      <c r="U3192" s="127"/>
    </row>
    <row r="3193" spans="4:21" customFormat="1">
      <c r="D3193" s="86"/>
      <c r="E3193" s="86"/>
      <c r="F3193" s="86"/>
      <c r="K3193" s="86"/>
      <c r="P3193" s="86"/>
      <c r="S3193" s="86"/>
      <c r="T3193" s="24"/>
      <c r="U3193" s="127"/>
    </row>
    <row r="3194" spans="4:21" customFormat="1">
      <c r="D3194" s="86"/>
      <c r="E3194" s="86"/>
      <c r="F3194" s="86"/>
      <c r="K3194" s="86"/>
      <c r="P3194" s="86"/>
      <c r="S3194" s="86"/>
      <c r="T3194" s="24"/>
      <c r="U3194" s="127"/>
    </row>
    <row r="3195" spans="4:21" customFormat="1">
      <c r="D3195" s="86"/>
      <c r="E3195" s="86"/>
      <c r="F3195" s="86"/>
      <c r="K3195" s="86"/>
      <c r="P3195" s="86"/>
      <c r="S3195" s="86"/>
      <c r="T3195" s="24"/>
      <c r="U3195" s="127"/>
    </row>
    <row r="3196" spans="4:21" customFormat="1">
      <c r="D3196" s="86"/>
      <c r="E3196" s="86"/>
      <c r="F3196" s="86"/>
      <c r="K3196" s="86"/>
      <c r="P3196" s="86"/>
      <c r="S3196" s="86"/>
      <c r="T3196" s="24"/>
      <c r="U3196" s="127"/>
    </row>
    <row r="3197" spans="4:21" customFormat="1">
      <c r="D3197" s="86"/>
      <c r="E3197" s="86"/>
      <c r="F3197" s="86"/>
      <c r="K3197" s="86"/>
      <c r="P3197" s="86"/>
      <c r="S3197" s="86"/>
      <c r="T3197" s="24"/>
      <c r="U3197" s="127"/>
    </row>
    <row r="3198" spans="4:21" customFormat="1">
      <c r="D3198" s="86"/>
      <c r="E3198" s="86"/>
      <c r="F3198" s="86"/>
      <c r="K3198" s="86"/>
      <c r="P3198" s="86"/>
      <c r="S3198" s="86"/>
      <c r="T3198" s="24"/>
      <c r="U3198" s="127"/>
    </row>
    <row r="3199" spans="4:21" customFormat="1">
      <c r="D3199" s="86"/>
      <c r="E3199" s="86"/>
      <c r="F3199" s="86"/>
      <c r="K3199" s="86"/>
      <c r="P3199" s="86"/>
      <c r="S3199" s="86"/>
      <c r="T3199" s="24"/>
      <c r="U3199" s="127"/>
    </row>
    <row r="3200" spans="4:21" customFormat="1">
      <c r="D3200" s="86"/>
      <c r="E3200" s="86"/>
      <c r="F3200" s="86"/>
      <c r="K3200" s="86"/>
      <c r="P3200" s="86"/>
      <c r="S3200" s="86"/>
      <c r="T3200" s="24"/>
      <c r="U3200" s="127"/>
    </row>
    <row r="3201" spans="4:21" customFormat="1">
      <c r="D3201" s="86"/>
      <c r="E3201" s="86"/>
      <c r="F3201" s="86"/>
      <c r="K3201" s="86"/>
      <c r="P3201" s="86"/>
      <c r="S3201" s="86"/>
      <c r="T3201" s="24"/>
      <c r="U3201" s="127"/>
    </row>
    <row r="3202" spans="4:21" customFormat="1">
      <c r="D3202" s="86"/>
      <c r="E3202" s="86"/>
      <c r="F3202" s="86"/>
      <c r="K3202" s="86"/>
      <c r="P3202" s="86"/>
      <c r="S3202" s="86"/>
      <c r="T3202" s="24"/>
      <c r="U3202" s="127"/>
    </row>
    <row r="3203" spans="4:21" customFormat="1">
      <c r="D3203" s="86"/>
      <c r="E3203" s="86"/>
      <c r="F3203" s="86"/>
      <c r="K3203" s="86"/>
      <c r="P3203" s="86"/>
      <c r="S3203" s="86"/>
      <c r="T3203" s="24"/>
      <c r="U3203" s="127"/>
    </row>
    <row r="3204" spans="4:21" customFormat="1">
      <c r="D3204" s="86"/>
      <c r="E3204" s="86"/>
      <c r="F3204" s="86"/>
      <c r="K3204" s="86"/>
      <c r="P3204" s="86"/>
      <c r="S3204" s="86"/>
      <c r="T3204" s="24"/>
      <c r="U3204" s="127"/>
    </row>
    <row r="3205" spans="4:21" customFormat="1">
      <c r="D3205" s="86"/>
      <c r="E3205" s="86"/>
      <c r="F3205" s="86"/>
      <c r="K3205" s="86"/>
      <c r="P3205" s="86"/>
      <c r="S3205" s="86"/>
      <c r="T3205" s="24"/>
      <c r="U3205" s="127"/>
    </row>
    <row r="3206" spans="4:21" customFormat="1">
      <c r="D3206" s="86"/>
      <c r="E3206" s="86"/>
      <c r="F3206" s="86"/>
      <c r="K3206" s="86"/>
      <c r="P3206" s="86"/>
      <c r="S3206" s="86"/>
      <c r="T3206" s="24"/>
      <c r="U3206" s="127"/>
    </row>
    <row r="3207" spans="4:21" customFormat="1">
      <c r="D3207" s="86"/>
      <c r="E3207" s="86"/>
      <c r="F3207" s="86"/>
      <c r="K3207" s="86"/>
      <c r="P3207" s="86"/>
      <c r="S3207" s="86"/>
      <c r="T3207" s="24"/>
      <c r="U3207" s="127"/>
    </row>
    <row r="3208" spans="4:21" customFormat="1">
      <c r="D3208" s="86"/>
      <c r="E3208" s="86"/>
      <c r="F3208" s="86"/>
      <c r="K3208" s="86"/>
      <c r="P3208" s="86"/>
      <c r="S3208" s="86"/>
      <c r="T3208" s="24"/>
      <c r="U3208" s="127"/>
    </row>
    <row r="3209" spans="4:21" customFormat="1">
      <c r="D3209" s="86"/>
      <c r="E3209" s="86"/>
      <c r="F3209" s="86"/>
      <c r="K3209" s="86"/>
      <c r="P3209" s="86"/>
      <c r="S3209" s="86"/>
      <c r="T3209" s="24"/>
      <c r="U3209" s="127"/>
    </row>
    <row r="3210" spans="4:21" customFormat="1">
      <c r="D3210" s="86"/>
      <c r="E3210" s="86"/>
      <c r="F3210" s="86"/>
      <c r="K3210" s="86"/>
      <c r="P3210" s="86"/>
      <c r="S3210" s="86"/>
      <c r="T3210" s="24"/>
      <c r="U3210" s="127"/>
    </row>
    <row r="3211" spans="4:21" customFormat="1">
      <c r="D3211" s="86"/>
      <c r="E3211" s="86"/>
      <c r="F3211" s="86"/>
      <c r="K3211" s="86"/>
      <c r="P3211" s="86"/>
      <c r="S3211" s="86"/>
      <c r="T3211" s="24"/>
      <c r="U3211" s="127"/>
    </row>
    <row r="3212" spans="4:21" customFormat="1">
      <c r="D3212" s="86"/>
      <c r="E3212" s="86"/>
      <c r="F3212" s="86"/>
      <c r="K3212" s="86"/>
      <c r="P3212" s="86"/>
      <c r="S3212" s="86"/>
      <c r="T3212" s="24"/>
      <c r="U3212" s="127"/>
    </row>
    <row r="3213" spans="4:21" customFormat="1">
      <c r="D3213" s="86"/>
      <c r="E3213" s="86"/>
      <c r="F3213" s="86"/>
      <c r="K3213" s="86"/>
      <c r="P3213" s="86"/>
      <c r="S3213" s="86"/>
      <c r="T3213" s="24"/>
      <c r="U3213" s="127"/>
    </row>
    <row r="3214" spans="4:21" customFormat="1">
      <c r="D3214" s="86"/>
      <c r="E3214" s="86"/>
      <c r="F3214" s="86"/>
      <c r="K3214" s="86"/>
      <c r="P3214" s="86"/>
      <c r="S3214" s="86"/>
      <c r="T3214" s="24"/>
      <c r="U3214" s="127"/>
    </row>
    <row r="3215" spans="4:21" customFormat="1">
      <c r="D3215" s="86"/>
      <c r="E3215" s="86"/>
      <c r="F3215" s="86"/>
      <c r="K3215" s="86"/>
      <c r="P3215" s="86"/>
      <c r="S3215" s="86"/>
      <c r="T3215" s="24"/>
      <c r="U3215" s="127"/>
    </row>
    <row r="3216" spans="4:21" customFormat="1">
      <c r="D3216" s="86"/>
      <c r="E3216" s="86"/>
      <c r="F3216" s="86"/>
      <c r="K3216" s="86"/>
      <c r="P3216" s="86"/>
      <c r="S3216" s="86"/>
      <c r="T3216" s="24"/>
      <c r="U3216" s="127"/>
    </row>
    <row r="3217" spans="4:21" customFormat="1">
      <c r="D3217" s="86"/>
      <c r="E3217" s="86"/>
      <c r="F3217" s="86"/>
      <c r="K3217" s="86"/>
      <c r="P3217" s="86"/>
      <c r="S3217" s="86"/>
      <c r="T3217" s="24"/>
      <c r="U3217" s="127"/>
    </row>
    <row r="3218" spans="4:21" customFormat="1">
      <c r="D3218" s="86"/>
      <c r="E3218" s="86"/>
      <c r="F3218" s="86"/>
      <c r="K3218" s="86"/>
      <c r="P3218" s="86"/>
      <c r="S3218" s="86"/>
      <c r="T3218" s="24"/>
      <c r="U3218" s="127"/>
    </row>
    <row r="3219" spans="4:21" customFormat="1">
      <c r="D3219" s="86"/>
      <c r="E3219" s="86"/>
      <c r="F3219" s="86"/>
      <c r="K3219" s="86"/>
      <c r="P3219" s="86"/>
      <c r="S3219" s="86"/>
      <c r="T3219" s="24"/>
      <c r="U3219" s="127"/>
    </row>
    <row r="3220" spans="4:21" customFormat="1">
      <c r="D3220" s="86"/>
      <c r="E3220" s="86"/>
      <c r="F3220" s="86"/>
      <c r="K3220" s="86"/>
      <c r="P3220" s="86"/>
      <c r="S3220" s="86"/>
      <c r="T3220" s="24"/>
      <c r="U3220" s="127"/>
    </row>
    <row r="3221" spans="4:21" customFormat="1">
      <c r="D3221" s="86"/>
      <c r="E3221" s="86"/>
      <c r="F3221" s="86"/>
      <c r="K3221" s="86"/>
      <c r="P3221" s="86"/>
      <c r="S3221" s="86"/>
      <c r="T3221" s="24"/>
      <c r="U3221" s="127"/>
    </row>
    <row r="3222" spans="4:21" customFormat="1">
      <c r="D3222" s="86"/>
      <c r="E3222" s="86"/>
      <c r="F3222" s="86"/>
      <c r="K3222" s="86"/>
      <c r="P3222" s="86"/>
      <c r="S3222" s="86"/>
      <c r="T3222" s="24"/>
      <c r="U3222" s="127"/>
    </row>
    <row r="3223" spans="4:21" customFormat="1">
      <c r="D3223" s="86"/>
      <c r="E3223" s="86"/>
      <c r="F3223" s="86"/>
      <c r="K3223" s="86"/>
      <c r="P3223" s="86"/>
      <c r="S3223" s="86"/>
      <c r="T3223" s="24"/>
      <c r="U3223" s="127"/>
    </row>
    <row r="3224" spans="4:21" customFormat="1">
      <c r="D3224" s="86"/>
      <c r="E3224" s="86"/>
      <c r="F3224" s="86"/>
      <c r="K3224" s="86"/>
      <c r="P3224" s="86"/>
      <c r="S3224" s="86"/>
      <c r="T3224" s="24"/>
      <c r="U3224" s="127"/>
    </row>
    <row r="3225" spans="4:21" customFormat="1">
      <c r="D3225" s="86"/>
      <c r="E3225" s="86"/>
      <c r="F3225" s="86"/>
      <c r="K3225" s="86"/>
      <c r="P3225" s="86"/>
      <c r="S3225" s="86"/>
      <c r="T3225" s="24"/>
      <c r="U3225" s="127"/>
    </row>
    <row r="3226" spans="4:21" customFormat="1">
      <c r="D3226" s="86"/>
      <c r="E3226" s="86"/>
      <c r="F3226" s="86"/>
      <c r="K3226" s="86"/>
      <c r="P3226" s="86"/>
      <c r="S3226" s="86"/>
      <c r="T3226" s="24"/>
      <c r="U3226" s="127"/>
    </row>
    <row r="3227" spans="4:21" customFormat="1">
      <c r="D3227" s="86"/>
      <c r="E3227" s="86"/>
      <c r="F3227" s="86"/>
      <c r="K3227" s="86"/>
      <c r="P3227" s="86"/>
      <c r="S3227" s="86"/>
      <c r="T3227" s="24"/>
      <c r="U3227" s="127"/>
    </row>
    <row r="3228" spans="4:21" customFormat="1">
      <c r="D3228" s="86"/>
      <c r="E3228" s="86"/>
      <c r="F3228" s="86"/>
      <c r="K3228" s="86"/>
      <c r="P3228" s="86"/>
      <c r="S3228" s="86"/>
      <c r="T3228" s="24"/>
      <c r="U3228" s="127"/>
    </row>
    <row r="3229" spans="4:21" customFormat="1">
      <c r="D3229" s="86"/>
      <c r="E3229" s="86"/>
      <c r="F3229" s="86"/>
      <c r="K3229" s="86"/>
      <c r="P3229" s="86"/>
      <c r="S3229" s="86"/>
      <c r="T3229" s="24"/>
      <c r="U3229" s="127"/>
    </row>
    <row r="3230" spans="4:21" customFormat="1">
      <c r="D3230" s="86"/>
      <c r="E3230" s="86"/>
      <c r="F3230" s="86"/>
      <c r="K3230" s="86"/>
      <c r="P3230" s="86"/>
      <c r="S3230" s="86"/>
      <c r="T3230" s="24"/>
      <c r="U3230" s="127"/>
    </row>
    <row r="3231" spans="4:21" customFormat="1">
      <c r="D3231" s="86"/>
      <c r="E3231" s="86"/>
      <c r="F3231" s="86"/>
      <c r="K3231" s="86"/>
      <c r="P3231" s="86"/>
      <c r="S3231" s="86"/>
      <c r="T3231" s="24"/>
      <c r="U3231" s="127"/>
    </row>
    <row r="3232" spans="4:21" customFormat="1">
      <c r="D3232" s="86"/>
      <c r="E3232" s="86"/>
      <c r="F3232" s="86"/>
      <c r="K3232" s="86"/>
      <c r="P3232" s="86"/>
      <c r="S3232" s="86"/>
      <c r="T3232" s="24"/>
      <c r="U3232" s="127"/>
    </row>
    <row r="3233" spans="4:21" customFormat="1">
      <c r="D3233" s="86"/>
      <c r="E3233" s="86"/>
      <c r="F3233" s="86"/>
      <c r="K3233" s="86"/>
      <c r="P3233" s="86"/>
      <c r="S3233" s="86"/>
      <c r="T3233" s="24"/>
      <c r="U3233" s="127"/>
    </row>
    <row r="3234" spans="4:21" customFormat="1">
      <c r="D3234" s="86"/>
      <c r="E3234" s="86"/>
      <c r="F3234" s="86"/>
      <c r="K3234" s="86"/>
      <c r="P3234" s="86"/>
      <c r="S3234" s="86"/>
      <c r="T3234" s="24"/>
      <c r="U3234" s="127"/>
    </row>
    <row r="3235" spans="4:21" customFormat="1">
      <c r="D3235" s="86"/>
      <c r="E3235" s="86"/>
      <c r="F3235" s="86"/>
      <c r="K3235" s="86"/>
      <c r="P3235" s="86"/>
      <c r="S3235" s="86"/>
      <c r="T3235" s="24"/>
      <c r="U3235" s="127"/>
    </row>
    <row r="3236" spans="4:21" customFormat="1">
      <c r="D3236" s="86"/>
      <c r="E3236" s="86"/>
      <c r="F3236" s="86"/>
      <c r="K3236" s="86"/>
      <c r="P3236" s="86"/>
      <c r="S3236" s="86"/>
      <c r="T3236" s="24"/>
      <c r="U3236" s="127"/>
    </row>
    <row r="3237" spans="4:21" customFormat="1">
      <c r="D3237" s="86"/>
      <c r="E3237" s="86"/>
      <c r="F3237" s="86"/>
      <c r="K3237" s="86"/>
      <c r="P3237" s="86"/>
      <c r="S3237" s="86"/>
      <c r="T3237" s="24"/>
      <c r="U3237" s="127"/>
    </row>
    <row r="3238" spans="4:21" customFormat="1">
      <c r="D3238" s="86"/>
      <c r="E3238" s="86"/>
      <c r="F3238" s="86"/>
      <c r="K3238" s="86"/>
      <c r="P3238" s="86"/>
      <c r="S3238" s="86"/>
      <c r="T3238" s="24"/>
      <c r="U3238" s="127"/>
    </row>
    <row r="3239" spans="4:21" customFormat="1">
      <c r="D3239" s="86"/>
      <c r="E3239" s="86"/>
      <c r="F3239" s="86"/>
      <c r="K3239" s="86"/>
      <c r="P3239" s="86"/>
      <c r="S3239" s="86"/>
      <c r="T3239" s="24"/>
      <c r="U3239" s="127"/>
    </row>
    <row r="3240" spans="4:21" customFormat="1">
      <c r="D3240" s="86"/>
      <c r="E3240" s="86"/>
      <c r="F3240" s="86"/>
      <c r="K3240" s="86"/>
      <c r="P3240" s="86"/>
      <c r="S3240" s="86"/>
      <c r="T3240" s="24"/>
      <c r="U3240" s="127"/>
    </row>
    <row r="3241" spans="4:21" customFormat="1">
      <c r="D3241" s="86"/>
      <c r="E3241" s="86"/>
      <c r="F3241" s="86"/>
      <c r="K3241" s="86"/>
      <c r="P3241" s="86"/>
      <c r="S3241" s="86"/>
      <c r="T3241" s="24"/>
      <c r="U3241" s="127"/>
    </row>
    <row r="3242" spans="4:21" customFormat="1">
      <c r="D3242" s="86"/>
      <c r="E3242" s="86"/>
      <c r="F3242" s="86"/>
      <c r="K3242" s="86"/>
      <c r="P3242" s="86"/>
      <c r="S3242" s="86"/>
      <c r="T3242" s="24"/>
      <c r="U3242" s="127"/>
    </row>
    <row r="3243" spans="4:21" customFormat="1">
      <c r="D3243" s="86"/>
      <c r="E3243" s="86"/>
      <c r="F3243" s="86"/>
      <c r="K3243" s="86"/>
      <c r="P3243" s="86"/>
      <c r="S3243" s="86"/>
      <c r="T3243" s="24"/>
      <c r="U3243" s="127"/>
    </row>
    <row r="3244" spans="4:21" customFormat="1">
      <c r="D3244" s="86"/>
      <c r="E3244" s="86"/>
      <c r="F3244" s="86"/>
      <c r="K3244" s="86"/>
      <c r="P3244" s="86"/>
      <c r="S3244" s="86"/>
      <c r="T3244" s="24"/>
      <c r="U3244" s="127"/>
    </row>
    <row r="3245" spans="4:21" customFormat="1">
      <c r="D3245" s="86"/>
      <c r="E3245" s="86"/>
      <c r="F3245" s="86"/>
      <c r="K3245" s="86"/>
      <c r="P3245" s="86"/>
      <c r="S3245" s="86"/>
      <c r="T3245" s="24"/>
      <c r="U3245" s="127"/>
    </row>
    <row r="3246" spans="4:21" customFormat="1">
      <c r="D3246" s="86"/>
      <c r="E3246" s="86"/>
      <c r="F3246" s="86"/>
      <c r="K3246" s="86"/>
      <c r="P3246" s="86"/>
      <c r="S3246" s="86"/>
      <c r="T3246" s="24"/>
      <c r="U3246" s="127"/>
    </row>
    <row r="3247" spans="4:21" customFormat="1">
      <c r="D3247" s="86"/>
      <c r="E3247" s="86"/>
      <c r="F3247" s="86"/>
      <c r="K3247" s="86"/>
      <c r="P3247" s="86"/>
      <c r="S3247" s="86"/>
      <c r="T3247" s="24"/>
      <c r="U3247" s="127"/>
    </row>
    <row r="3248" spans="4:21" customFormat="1">
      <c r="D3248" s="86"/>
      <c r="E3248" s="86"/>
      <c r="F3248" s="86"/>
      <c r="K3248" s="86"/>
      <c r="P3248" s="86"/>
      <c r="S3248" s="86"/>
      <c r="T3248" s="24"/>
      <c r="U3248" s="127"/>
    </row>
    <row r="3249" spans="4:21" customFormat="1">
      <c r="D3249" s="86"/>
      <c r="E3249" s="86"/>
      <c r="F3249" s="86"/>
      <c r="K3249" s="86"/>
      <c r="P3249" s="86"/>
      <c r="S3249" s="86"/>
      <c r="T3249" s="24"/>
      <c r="U3249" s="127"/>
    </row>
    <row r="3250" spans="4:21" customFormat="1">
      <c r="D3250" s="86"/>
      <c r="E3250" s="86"/>
      <c r="F3250" s="86"/>
      <c r="K3250" s="86"/>
      <c r="P3250" s="86"/>
      <c r="S3250" s="86"/>
      <c r="T3250" s="24"/>
      <c r="U3250" s="127"/>
    </row>
    <row r="3251" spans="4:21" customFormat="1">
      <c r="D3251" s="86"/>
      <c r="E3251" s="86"/>
      <c r="F3251" s="86"/>
      <c r="K3251" s="86"/>
      <c r="P3251" s="86"/>
      <c r="S3251" s="86"/>
      <c r="T3251" s="24"/>
      <c r="U3251" s="127"/>
    </row>
    <row r="3252" spans="4:21" customFormat="1">
      <c r="D3252" s="86"/>
      <c r="E3252" s="86"/>
      <c r="F3252" s="86"/>
      <c r="K3252" s="86"/>
      <c r="P3252" s="86"/>
      <c r="S3252" s="86"/>
      <c r="T3252" s="24"/>
      <c r="U3252" s="127"/>
    </row>
    <row r="3253" spans="4:21" customFormat="1">
      <c r="D3253" s="86"/>
      <c r="E3253" s="86"/>
      <c r="F3253" s="86"/>
      <c r="K3253" s="86"/>
      <c r="P3253" s="86"/>
      <c r="S3253" s="86"/>
      <c r="T3253" s="24"/>
      <c r="U3253" s="127"/>
    </row>
    <row r="3254" spans="4:21" customFormat="1">
      <c r="D3254" s="86"/>
      <c r="E3254" s="86"/>
      <c r="F3254" s="86"/>
      <c r="K3254" s="86"/>
      <c r="P3254" s="86"/>
      <c r="S3254" s="86"/>
      <c r="T3254" s="24"/>
      <c r="U3254" s="127"/>
    </row>
    <row r="3255" spans="4:21" customFormat="1">
      <c r="D3255" s="86"/>
      <c r="E3255" s="86"/>
      <c r="F3255" s="86"/>
      <c r="K3255" s="86"/>
      <c r="P3255" s="86"/>
      <c r="S3255" s="86"/>
      <c r="T3255" s="24"/>
      <c r="U3255" s="127"/>
    </row>
    <row r="3256" spans="4:21" customFormat="1">
      <c r="D3256" s="86"/>
      <c r="E3256" s="86"/>
      <c r="F3256" s="86"/>
      <c r="K3256" s="86"/>
      <c r="P3256" s="86"/>
      <c r="S3256" s="86"/>
      <c r="T3256" s="24"/>
      <c r="U3256" s="127"/>
    </row>
    <row r="3257" spans="4:21" customFormat="1">
      <c r="D3257" s="86"/>
      <c r="E3257" s="86"/>
      <c r="F3257" s="86"/>
      <c r="K3257" s="86"/>
      <c r="P3257" s="86"/>
      <c r="S3257" s="86"/>
      <c r="T3257" s="24"/>
      <c r="U3257" s="127"/>
    </row>
    <row r="3258" spans="4:21" customFormat="1">
      <c r="D3258" s="86"/>
      <c r="E3258" s="86"/>
      <c r="F3258" s="86"/>
      <c r="K3258" s="86"/>
      <c r="P3258" s="86"/>
      <c r="S3258" s="86"/>
      <c r="T3258" s="24"/>
      <c r="U3258" s="127"/>
    </row>
    <row r="3259" spans="4:21" customFormat="1">
      <c r="D3259" s="86"/>
      <c r="E3259" s="86"/>
      <c r="F3259" s="86"/>
      <c r="K3259" s="86"/>
      <c r="P3259" s="86"/>
      <c r="S3259" s="86"/>
      <c r="T3259" s="24"/>
      <c r="U3259" s="127"/>
    </row>
    <row r="3260" spans="4:21" customFormat="1">
      <c r="D3260" s="86"/>
      <c r="E3260" s="86"/>
      <c r="F3260" s="86"/>
      <c r="K3260" s="86"/>
      <c r="P3260" s="86"/>
      <c r="S3260" s="86"/>
      <c r="T3260" s="24"/>
      <c r="U3260" s="127"/>
    </row>
    <row r="3261" spans="4:21" customFormat="1">
      <c r="D3261" s="86"/>
      <c r="E3261" s="86"/>
      <c r="F3261" s="86"/>
      <c r="K3261" s="86"/>
      <c r="P3261" s="86"/>
      <c r="S3261" s="86"/>
      <c r="T3261" s="24"/>
      <c r="U3261" s="127"/>
    </row>
    <row r="3262" spans="4:21" customFormat="1">
      <c r="D3262" s="86"/>
      <c r="E3262" s="86"/>
      <c r="F3262" s="86"/>
      <c r="K3262" s="86"/>
      <c r="P3262" s="86"/>
      <c r="S3262" s="86"/>
      <c r="T3262" s="24"/>
      <c r="U3262" s="127"/>
    </row>
    <row r="3263" spans="4:21" customFormat="1">
      <c r="D3263" s="86"/>
      <c r="E3263" s="86"/>
      <c r="F3263" s="86"/>
      <c r="K3263" s="86"/>
      <c r="P3263" s="86"/>
      <c r="S3263" s="86"/>
      <c r="T3263" s="24"/>
      <c r="U3263" s="127"/>
    </row>
    <row r="3264" spans="4:21" customFormat="1">
      <c r="D3264" s="86"/>
      <c r="E3264" s="86"/>
      <c r="F3264" s="86"/>
      <c r="K3264" s="86"/>
      <c r="P3264" s="86"/>
      <c r="S3264" s="86"/>
      <c r="T3264" s="24"/>
      <c r="U3264" s="127"/>
    </row>
    <row r="3265" spans="4:21" customFormat="1">
      <c r="D3265" s="86"/>
      <c r="E3265" s="86"/>
      <c r="F3265" s="86"/>
      <c r="K3265" s="86"/>
      <c r="P3265" s="86"/>
      <c r="S3265" s="86"/>
      <c r="T3265" s="24"/>
      <c r="U3265" s="127"/>
    </row>
    <row r="3266" spans="4:21" customFormat="1">
      <c r="D3266" s="86"/>
      <c r="E3266" s="86"/>
      <c r="F3266" s="86"/>
      <c r="K3266" s="86"/>
      <c r="P3266" s="86"/>
      <c r="S3266" s="86"/>
      <c r="T3266" s="24"/>
      <c r="U3266" s="127"/>
    </row>
    <row r="3267" spans="4:21" customFormat="1">
      <c r="D3267" s="86"/>
      <c r="E3267" s="86"/>
      <c r="F3267" s="86"/>
      <c r="K3267" s="86"/>
      <c r="P3267" s="86"/>
      <c r="S3267" s="86"/>
      <c r="T3267" s="24"/>
      <c r="U3267" s="127"/>
    </row>
    <row r="3268" spans="4:21" customFormat="1">
      <c r="D3268" s="86"/>
      <c r="E3268" s="86"/>
      <c r="F3268" s="86"/>
      <c r="K3268" s="86"/>
      <c r="P3268" s="86"/>
      <c r="S3268" s="86"/>
      <c r="T3268" s="24"/>
      <c r="U3268" s="127"/>
    </row>
    <row r="3269" spans="4:21" customFormat="1">
      <c r="D3269" s="86"/>
      <c r="E3269" s="86"/>
      <c r="F3269" s="86"/>
      <c r="K3269" s="86"/>
      <c r="P3269" s="86"/>
      <c r="S3269" s="86"/>
      <c r="T3269" s="24"/>
      <c r="U3269" s="127"/>
    </row>
    <row r="3270" spans="4:21" customFormat="1">
      <c r="D3270" s="86"/>
      <c r="E3270" s="86"/>
      <c r="F3270" s="86"/>
      <c r="K3270" s="86"/>
      <c r="P3270" s="86"/>
      <c r="S3270" s="86"/>
      <c r="T3270" s="24"/>
      <c r="U3270" s="127"/>
    </row>
    <row r="3271" spans="4:21" customFormat="1">
      <c r="D3271" s="86"/>
      <c r="E3271" s="86"/>
      <c r="F3271" s="86"/>
      <c r="K3271" s="86"/>
      <c r="P3271" s="86"/>
      <c r="S3271" s="86"/>
      <c r="T3271" s="24"/>
      <c r="U3271" s="127"/>
    </row>
    <row r="3272" spans="4:21" customFormat="1">
      <c r="D3272" s="86"/>
      <c r="E3272" s="86"/>
      <c r="F3272" s="86"/>
      <c r="K3272" s="86"/>
      <c r="P3272" s="86"/>
      <c r="S3272" s="86"/>
      <c r="T3272" s="24"/>
      <c r="U3272" s="127"/>
    </row>
    <row r="3273" spans="4:21" customFormat="1">
      <c r="D3273" s="86"/>
      <c r="E3273" s="86"/>
      <c r="F3273" s="86"/>
      <c r="K3273" s="86"/>
      <c r="P3273" s="86"/>
      <c r="S3273" s="86"/>
      <c r="T3273" s="24"/>
      <c r="U3273" s="127"/>
    </row>
    <row r="3274" spans="4:21" customFormat="1">
      <c r="D3274" s="86"/>
      <c r="E3274" s="86"/>
      <c r="F3274" s="86"/>
      <c r="K3274" s="86"/>
      <c r="P3274" s="86"/>
      <c r="S3274" s="86"/>
      <c r="T3274" s="24"/>
      <c r="U3274" s="127"/>
    </row>
    <row r="3275" spans="4:21" customFormat="1">
      <c r="D3275" s="86"/>
      <c r="E3275" s="86"/>
      <c r="F3275" s="86"/>
      <c r="K3275" s="86"/>
      <c r="P3275" s="86"/>
      <c r="S3275" s="86"/>
      <c r="T3275" s="24"/>
      <c r="U3275" s="127"/>
    </row>
    <row r="3276" spans="4:21" customFormat="1">
      <c r="D3276" s="86"/>
      <c r="E3276" s="86"/>
      <c r="F3276" s="86"/>
      <c r="K3276" s="86"/>
      <c r="P3276" s="86"/>
      <c r="S3276" s="86"/>
      <c r="T3276" s="24"/>
      <c r="U3276" s="127"/>
    </row>
    <row r="3277" spans="4:21" customFormat="1">
      <c r="D3277" s="86"/>
      <c r="E3277" s="86"/>
      <c r="F3277" s="86"/>
      <c r="K3277" s="86"/>
      <c r="P3277" s="86"/>
      <c r="S3277" s="86"/>
      <c r="T3277" s="24"/>
      <c r="U3277" s="127"/>
    </row>
    <row r="3278" spans="4:21" customFormat="1">
      <c r="D3278" s="86"/>
      <c r="E3278" s="86"/>
      <c r="F3278" s="86"/>
      <c r="K3278" s="86"/>
      <c r="P3278" s="86"/>
      <c r="S3278" s="86"/>
      <c r="T3278" s="24"/>
      <c r="U3278" s="127"/>
    </row>
    <row r="3279" spans="4:21" customFormat="1">
      <c r="D3279" s="86"/>
      <c r="E3279" s="86"/>
      <c r="F3279" s="86"/>
      <c r="K3279" s="86"/>
      <c r="P3279" s="86"/>
      <c r="S3279" s="86"/>
      <c r="T3279" s="24"/>
      <c r="U3279" s="127"/>
    </row>
    <row r="3280" spans="4:21" customFormat="1">
      <c r="D3280" s="86"/>
      <c r="E3280" s="86"/>
      <c r="F3280" s="86"/>
      <c r="K3280" s="86"/>
      <c r="P3280" s="86"/>
      <c r="S3280" s="86"/>
      <c r="T3280" s="24"/>
      <c r="U3280" s="127"/>
    </row>
    <row r="3281" spans="4:21" customFormat="1">
      <c r="D3281" s="86"/>
      <c r="E3281" s="86"/>
      <c r="F3281" s="86"/>
      <c r="K3281" s="86"/>
      <c r="P3281" s="86"/>
      <c r="S3281" s="86"/>
      <c r="T3281" s="24"/>
      <c r="U3281" s="127"/>
    </row>
    <row r="3282" spans="4:21" customFormat="1">
      <c r="D3282" s="86"/>
      <c r="E3282" s="86"/>
      <c r="F3282" s="86"/>
      <c r="K3282" s="86"/>
      <c r="P3282" s="86"/>
      <c r="S3282" s="86"/>
      <c r="T3282" s="24"/>
      <c r="U3282" s="127"/>
    </row>
    <row r="3283" spans="4:21" customFormat="1">
      <c r="D3283" s="86"/>
      <c r="E3283" s="86"/>
      <c r="F3283" s="86"/>
      <c r="K3283" s="86"/>
      <c r="P3283" s="86"/>
      <c r="S3283" s="86"/>
      <c r="T3283" s="24"/>
      <c r="U3283" s="127"/>
    </row>
    <row r="3284" spans="4:21" customFormat="1">
      <c r="D3284" s="86"/>
      <c r="E3284" s="86"/>
      <c r="F3284" s="86"/>
      <c r="K3284" s="86"/>
      <c r="P3284" s="86"/>
      <c r="S3284" s="86"/>
      <c r="T3284" s="24"/>
      <c r="U3284" s="127"/>
    </row>
    <row r="3285" spans="4:21" customFormat="1">
      <c r="D3285" s="86"/>
      <c r="E3285" s="86"/>
      <c r="F3285" s="86"/>
      <c r="K3285" s="86"/>
      <c r="P3285" s="86"/>
      <c r="S3285" s="86"/>
      <c r="T3285" s="24"/>
      <c r="U3285" s="127"/>
    </row>
    <row r="3286" spans="4:21" customFormat="1">
      <c r="D3286" s="86"/>
      <c r="E3286" s="86"/>
      <c r="F3286" s="86"/>
      <c r="K3286" s="86"/>
      <c r="P3286" s="86"/>
      <c r="S3286" s="86"/>
      <c r="T3286" s="24"/>
      <c r="U3286" s="127"/>
    </row>
    <row r="3287" spans="4:21" customFormat="1">
      <c r="D3287" s="86"/>
      <c r="E3287" s="86"/>
      <c r="F3287" s="86"/>
      <c r="K3287" s="86"/>
      <c r="P3287" s="86"/>
      <c r="S3287" s="86"/>
      <c r="T3287" s="24"/>
      <c r="U3287" s="127"/>
    </row>
    <row r="3288" spans="4:21" customFormat="1">
      <c r="D3288" s="86"/>
      <c r="E3288" s="86"/>
      <c r="F3288" s="86"/>
      <c r="K3288" s="86"/>
      <c r="P3288" s="86"/>
      <c r="S3288" s="86"/>
      <c r="T3288" s="24"/>
      <c r="U3288" s="127"/>
    </row>
    <row r="3289" spans="4:21" customFormat="1">
      <c r="D3289" s="86"/>
      <c r="E3289" s="86"/>
      <c r="F3289" s="86"/>
      <c r="K3289" s="86"/>
      <c r="P3289" s="86"/>
      <c r="S3289" s="86"/>
      <c r="T3289" s="24"/>
      <c r="U3289" s="127"/>
    </row>
    <row r="3290" spans="4:21" customFormat="1">
      <c r="D3290" s="86"/>
      <c r="E3290" s="86"/>
      <c r="F3290" s="86"/>
      <c r="K3290" s="86"/>
      <c r="P3290" s="86"/>
      <c r="S3290" s="86"/>
      <c r="T3290" s="24"/>
      <c r="U3290" s="127"/>
    </row>
    <row r="3291" spans="4:21" customFormat="1">
      <c r="D3291" s="86"/>
      <c r="E3291" s="86"/>
      <c r="F3291" s="86"/>
      <c r="K3291" s="86"/>
      <c r="P3291" s="86"/>
      <c r="S3291" s="86"/>
      <c r="T3291" s="24"/>
      <c r="U3291" s="127"/>
    </row>
    <row r="3292" spans="4:21" customFormat="1">
      <c r="D3292" s="86"/>
      <c r="E3292" s="86"/>
      <c r="F3292" s="86"/>
      <c r="K3292" s="86"/>
      <c r="P3292" s="86"/>
      <c r="S3292" s="86"/>
      <c r="T3292" s="24"/>
      <c r="U3292" s="127"/>
    </row>
    <row r="3293" spans="4:21" customFormat="1">
      <c r="D3293" s="86"/>
      <c r="E3293" s="86"/>
      <c r="F3293" s="86"/>
      <c r="K3293" s="86"/>
      <c r="P3293" s="86"/>
      <c r="S3293" s="86"/>
      <c r="T3293" s="24"/>
      <c r="U3293" s="127"/>
    </row>
    <row r="3294" spans="4:21" customFormat="1">
      <c r="D3294" s="86"/>
      <c r="E3294" s="86"/>
      <c r="F3294" s="86"/>
      <c r="K3294" s="86"/>
      <c r="P3294" s="86"/>
      <c r="S3294" s="86"/>
      <c r="T3294" s="24"/>
      <c r="U3294" s="127"/>
    </row>
    <row r="3295" spans="4:21" customFormat="1">
      <c r="D3295" s="86"/>
      <c r="E3295" s="86"/>
      <c r="F3295" s="86"/>
      <c r="K3295" s="86"/>
      <c r="P3295" s="86"/>
      <c r="S3295" s="86"/>
      <c r="T3295" s="24"/>
      <c r="U3295" s="127"/>
    </row>
    <row r="3296" spans="4:21" customFormat="1">
      <c r="D3296" s="86"/>
      <c r="E3296" s="86"/>
      <c r="F3296" s="86"/>
      <c r="K3296" s="86"/>
      <c r="P3296" s="86"/>
      <c r="S3296" s="86"/>
      <c r="T3296" s="24"/>
      <c r="U3296" s="127"/>
    </row>
    <row r="3297" spans="4:21" customFormat="1">
      <c r="D3297" s="86"/>
      <c r="E3297" s="86"/>
      <c r="F3297" s="86"/>
      <c r="K3297" s="86"/>
      <c r="P3297" s="86"/>
      <c r="S3297" s="86"/>
      <c r="T3297" s="24"/>
      <c r="U3297" s="127"/>
    </row>
    <row r="3298" spans="4:21" customFormat="1">
      <c r="D3298" s="86"/>
      <c r="E3298" s="86"/>
      <c r="F3298" s="86"/>
      <c r="K3298" s="86"/>
      <c r="P3298" s="86"/>
      <c r="S3298" s="86"/>
      <c r="T3298" s="24"/>
      <c r="U3298" s="127"/>
    </row>
    <row r="3299" spans="4:21" customFormat="1">
      <c r="D3299" s="86"/>
      <c r="E3299" s="86"/>
      <c r="F3299" s="86"/>
      <c r="K3299" s="86"/>
      <c r="P3299" s="86"/>
      <c r="S3299" s="86"/>
      <c r="T3299" s="24"/>
      <c r="U3299" s="127"/>
    </row>
    <row r="3300" spans="4:21" customFormat="1">
      <c r="D3300" s="86"/>
      <c r="E3300" s="86"/>
      <c r="F3300" s="86"/>
      <c r="K3300" s="86"/>
      <c r="P3300" s="86"/>
      <c r="S3300" s="86"/>
      <c r="T3300" s="24"/>
      <c r="U3300" s="127"/>
    </row>
    <row r="3301" spans="4:21" customFormat="1">
      <c r="D3301" s="86"/>
      <c r="E3301" s="86"/>
      <c r="F3301" s="86"/>
      <c r="K3301" s="86"/>
      <c r="P3301" s="86"/>
      <c r="S3301" s="86"/>
      <c r="T3301" s="24"/>
      <c r="U3301" s="127"/>
    </row>
    <row r="3302" spans="4:21" customFormat="1">
      <c r="D3302" s="86"/>
      <c r="E3302" s="86"/>
      <c r="F3302" s="86"/>
      <c r="K3302" s="86"/>
      <c r="P3302" s="86"/>
      <c r="S3302" s="86"/>
      <c r="T3302" s="24"/>
      <c r="U3302" s="127"/>
    </row>
    <row r="3303" spans="4:21" customFormat="1">
      <c r="D3303" s="86"/>
      <c r="E3303" s="86"/>
      <c r="F3303" s="86"/>
      <c r="K3303" s="86"/>
      <c r="P3303" s="86"/>
      <c r="S3303" s="86"/>
      <c r="T3303" s="24"/>
      <c r="U3303" s="127"/>
    </row>
    <row r="3304" spans="4:21" customFormat="1">
      <c r="D3304" s="86"/>
      <c r="E3304" s="86"/>
      <c r="F3304" s="86"/>
      <c r="K3304" s="86"/>
      <c r="P3304" s="86"/>
      <c r="S3304" s="86"/>
      <c r="T3304" s="24"/>
      <c r="U3304" s="127"/>
    </row>
    <row r="3305" spans="4:21" customFormat="1">
      <c r="D3305" s="86"/>
      <c r="E3305" s="86"/>
      <c r="F3305" s="86"/>
      <c r="K3305" s="86"/>
      <c r="P3305" s="86"/>
      <c r="S3305" s="86"/>
      <c r="T3305" s="24"/>
      <c r="U3305" s="127"/>
    </row>
    <row r="3306" spans="4:21" customFormat="1">
      <c r="D3306" s="86"/>
      <c r="E3306" s="86"/>
      <c r="F3306" s="86"/>
      <c r="K3306" s="86"/>
      <c r="P3306" s="86"/>
      <c r="S3306" s="86"/>
      <c r="T3306" s="24"/>
      <c r="U3306" s="127"/>
    </row>
    <row r="3307" spans="4:21" customFormat="1">
      <c r="D3307" s="86"/>
      <c r="E3307" s="86"/>
      <c r="F3307" s="86"/>
      <c r="K3307" s="86"/>
      <c r="P3307" s="86"/>
      <c r="S3307" s="86"/>
      <c r="T3307" s="24"/>
      <c r="U3307" s="127"/>
    </row>
    <row r="3308" spans="4:21" customFormat="1">
      <c r="D3308" s="86"/>
      <c r="E3308" s="86"/>
      <c r="F3308" s="86"/>
      <c r="K3308" s="86"/>
      <c r="P3308" s="86"/>
      <c r="S3308" s="86"/>
      <c r="T3308" s="24"/>
      <c r="U3308" s="127"/>
    </row>
    <row r="3309" spans="4:21" customFormat="1">
      <c r="D3309" s="86"/>
      <c r="E3309" s="86"/>
      <c r="F3309" s="86"/>
      <c r="K3309" s="86"/>
      <c r="P3309" s="86"/>
      <c r="S3309" s="86"/>
      <c r="T3309" s="24"/>
      <c r="U3309" s="127"/>
    </row>
    <row r="3310" spans="4:21" customFormat="1">
      <c r="D3310" s="86"/>
      <c r="E3310" s="86"/>
      <c r="F3310" s="86"/>
      <c r="K3310" s="86"/>
      <c r="P3310" s="86"/>
      <c r="S3310" s="86"/>
      <c r="T3310" s="24"/>
      <c r="U3310" s="127"/>
    </row>
    <row r="3311" spans="4:21" customFormat="1">
      <c r="D3311" s="86"/>
      <c r="E3311" s="86"/>
      <c r="F3311" s="86"/>
      <c r="K3311" s="86"/>
      <c r="P3311" s="86"/>
      <c r="S3311" s="86"/>
      <c r="T3311" s="24"/>
      <c r="U3311" s="127"/>
    </row>
    <row r="3312" spans="4:21" customFormat="1">
      <c r="D3312" s="86"/>
      <c r="E3312" s="86"/>
      <c r="F3312" s="86"/>
      <c r="K3312" s="86"/>
      <c r="P3312" s="86"/>
      <c r="S3312" s="86"/>
      <c r="T3312" s="24"/>
      <c r="U3312" s="127"/>
    </row>
    <row r="3313" spans="4:21" customFormat="1">
      <c r="D3313" s="86"/>
      <c r="E3313" s="86"/>
      <c r="F3313" s="86"/>
      <c r="K3313" s="86"/>
      <c r="P3313" s="86"/>
      <c r="S3313" s="86"/>
      <c r="T3313" s="24"/>
      <c r="U3313" s="127"/>
    </row>
    <row r="3314" spans="4:21" customFormat="1">
      <c r="D3314" s="86"/>
      <c r="E3314" s="86"/>
      <c r="F3314" s="86"/>
      <c r="K3314" s="86"/>
      <c r="P3314" s="86"/>
      <c r="S3314" s="86"/>
      <c r="T3314" s="24"/>
      <c r="U3314" s="127"/>
    </row>
    <row r="3315" spans="4:21" customFormat="1">
      <c r="D3315" s="86"/>
      <c r="E3315" s="86"/>
      <c r="F3315" s="86"/>
      <c r="K3315" s="86"/>
      <c r="P3315" s="86"/>
      <c r="S3315" s="86"/>
      <c r="T3315" s="24"/>
      <c r="U3315" s="127"/>
    </row>
    <row r="3316" spans="4:21" customFormat="1">
      <c r="D3316" s="86"/>
      <c r="E3316" s="86"/>
      <c r="F3316" s="86"/>
      <c r="K3316" s="86"/>
      <c r="P3316" s="86"/>
      <c r="S3316" s="86"/>
      <c r="T3316" s="24"/>
      <c r="U3316" s="127"/>
    </row>
    <row r="3317" spans="4:21" customFormat="1">
      <c r="D3317" s="86"/>
      <c r="E3317" s="86"/>
      <c r="F3317" s="86"/>
      <c r="K3317" s="86"/>
      <c r="P3317" s="86"/>
      <c r="S3317" s="86"/>
      <c r="T3317" s="24"/>
      <c r="U3317" s="127"/>
    </row>
    <row r="3318" spans="4:21" customFormat="1">
      <c r="D3318" s="86"/>
      <c r="E3318" s="86"/>
      <c r="F3318" s="86"/>
      <c r="K3318" s="86"/>
      <c r="P3318" s="86"/>
      <c r="S3318" s="86"/>
      <c r="T3318" s="24"/>
      <c r="U3318" s="127"/>
    </row>
    <row r="3319" spans="4:21" customFormat="1">
      <c r="D3319" s="86"/>
      <c r="E3319" s="86"/>
      <c r="F3319" s="86"/>
      <c r="K3319" s="86"/>
      <c r="P3319" s="86"/>
      <c r="S3319" s="86"/>
      <c r="T3319" s="24"/>
      <c r="U3319" s="127"/>
    </row>
    <row r="3320" spans="4:21" customFormat="1">
      <c r="D3320" s="86"/>
      <c r="E3320" s="86"/>
      <c r="F3320" s="86"/>
      <c r="K3320" s="86"/>
      <c r="P3320" s="86"/>
      <c r="S3320" s="86"/>
      <c r="T3320" s="24"/>
      <c r="U3320" s="127"/>
    </row>
    <row r="3321" spans="4:21" customFormat="1">
      <c r="D3321" s="86"/>
      <c r="E3321" s="86"/>
      <c r="F3321" s="86"/>
      <c r="K3321" s="86"/>
      <c r="P3321" s="86"/>
      <c r="S3321" s="86"/>
      <c r="T3321" s="24"/>
      <c r="U3321" s="127"/>
    </row>
    <row r="3322" spans="4:21" customFormat="1">
      <c r="D3322" s="86"/>
      <c r="E3322" s="86"/>
      <c r="F3322" s="86"/>
      <c r="K3322" s="86"/>
      <c r="P3322" s="86"/>
      <c r="S3322" s="86"/>
      <c r="T3322" s="24"/>
      <c r="U3322" s="127"/>
    </row>
    <row r="3323" spans="4:21" customFormat="1">
      <c r="D3323" s="86"/>
      <c r="E3323" s="86"/>
      <c r="F3323" s="86"/>
      <c r="K3323" s="86"/>
      <c r="P3323" s="86"/>
      <c r="S3323" s="86"/>
      <c r="T3323" s="24"/>
      <c r="U3323" s="127"/>
    </row>
    <row r="3324" spans="4:21" customFormat="1">
      <c r="D3324" s="86"/>
      <c r="E3324" s="86"/>
      <c r="F3324" s="86"/>
      <c r="K3324" s="86"/>
      <c r="P3324" s="86"/>
      <c r="S3324" s="86"/>
      <c r="T3324" s="24"/>
      <c r="U3324" s="127"/>
    </row>
    <row r="3325" spans="4:21" customFormat="1">
      <c r="D3325" s="86"/>
      <c r="E3325" s="86"/>
      <c r="F3325" s="86"/>
      <c r="K3325" s="86"/>
      <c r="P3325" s="86"/>
      <c r="S3325" s="86"/>
      <c r="T3325" s="24"/>
      <c r="U3325" s="127"/>
    </row>
    <row r="3326" spans="4:21" customFormat="1">
      <c r="D3326" s="86"/>
      <c r="E3326" s="86"/>
      <c r="F3326" s="86"/>
      <c r="K3326" s="86"/>
      <c r="P3326" s="86"/>
      <c r="S3326" s="86"/>
      <c r="T3326" s="24"/>
      <c r="U3326" s="127"/>
    </row>
    <row r="3327" spans="4:21" customFormat="1">
      <c r="D3327" s="86"/>
      <c r="E3327" s="86"/>
      <c r="F3327" s="86"/>
      <c r="K3327" s="86"/>
      <c r="P3327" s="86"/>
      <c r="S3327" s="86"/>
      <c r="T3327" s="24"/>
      <c r="U3327" s="127"/>
    </row>
    <row r="3328" spans="4:21" customFormat="1">
      <c r="D3328" s="86"/>
      <c r="E3328" s="86"/>
      <c r="F3328" s="86"/>
      <c r="K3328" s="86"/>
      <c r="P3328" s="86"/>
      <c r="S3328" s="86"/>
      <c r="T3328" s="24"/>
      <c r="U3328" s="127"/>
    </row>
    <row r="3329" spans="4:21" customFormat="1">
      <c r="D3329" s="86"/>
      <c r="E3329" s="86"/>
      <c r="F3329" s="86"/>
      <c r="K3329" s="86"/>
      <c r="P3329" s="86"/>
      <c r="S3329" s="86"/>
      <c r="T3329" s="24"/>
      <c r="U3329" s="127"/>
    </row>
    <row r="3330" spans="4:21" customFormat="1">
      <c r="D3330" s="86"/>
      <c r="E3330" s="86"/>
      <c r="F3330" s="86"/>
      <c r="K3330" s="86"/>
      <c r="P3330" s="86"/>
      <c r="S3330" s="86"/>
      <c r="T3330" s="24"/>
      <c r="U3330" s="127"/>
    </row>
    <row r="3331" spans="4:21" customFormat="1">
      <c r="D3331" s="86"/>
      <c r="E3331" s="86"/>
      <c r="F3331" s="86"/>
      <c r="K3331" s="86"/>
      <c r="P3331" s="86"/>
      <c r="S3331" s="86"/>
      <c r="T3331" s="24"/>
      <c r="U3331" s="127"/>
    </row>
    <row r="3332" spans="4:21" customFormat="1">
      <c r="D3332" s="86"/>
      <c r="E3332" s="86"/>
      <c r="F3332" s="86"/>
      <c r="K3332" s="86"/>
      <c r="P3332" s="86"/>
      <c r="S3332" s="86"/>
      <c r="T3332" s="24"/>
      <c r="U3332" s="127"/>
    </row>
    <row r="3333" spans="4:21" customFormat="1">
      <c r="D3333" s="86"/>
      <c r="E3333" s="86"/>
      <c r="F3333" s="86"/>
      <c r="K3333" s="86"/>
      <c r="P3333" s="86"/>
      <c r="S3333" s="86"/>
      <c r="T3333" s="24"/>
      <c r="U3333" s="127"/>
    </row>
    <row r="3334" spans="4:21" customFormat="1">
      <c r="D3334" s="86"/>
      <c r="E3334" s="86"/>
      <c r="F3334" s="86"/>
      <c r="K3334" s="86"/>
      <c r="P3334" s="86"/>
      <c r="S3334" s="86"/>
      <c r="T3334" s="24"/>
      <c r="U3334" s="127"/>
    </row>
    <row r="3335" spans="4:21" customFormat="1">
      <c r="D3335" s="86"/>
      <c r="E3335" s="86"/>
      <c r="F3335" s="86"/>
      <c r="K3335" s="86"/>
      <c r="P3335" s="86"/>
      <c r="S3335" s="86"/>
      <c r="T3335" s="24"/>
      <c r="U3335" s="127"/>
    </row>
    <row r="3336" spans="4:21" customFormat="1">
      <c r="D3336" s="86"/>
      <c r="E3336" s="86"/>
      <c r="F3336" s="86"/>
      <c r="K3336" s="86"/>
      <c r="P3336" s="86"/>
      <c r="S3336" s="86"/>
      <c r="T3336" s="24"/>
      <c r="U3336" s="127"/>
    </row>
    <row r="3337" spans="4:21" customFormat="1">
      <c r="D3337" s="86"/>
      <c r="E3337" s="86"/>
      <c r="F3337" s="86"/>
      <c r="K3337" s="86"/>
      <c r="P3337" s="86"/>
      <c r="S3337" s="86"/>
      <c r="T3337" s="24"/>
      <c r="U3337" s="127"/>
    </row>
    <row r="3338" spans="4:21" customFormat="1">
      <c r="D3338" s="86"/>
      <c r="E3338" s="86"/>
      <c r="F3338" s="86"/>
      <c r="K3338" s="86"/>
      <c r="P3338" s="86"/>
      <c r="S3338" s="86"/>
      <c r="T3338" s="24"/>
      <c r="U3338" s="127"/>
    </row>
    <row r="3339" spans="4:21" customFormat="1">
      <c r="D3339" s="86"/>
      <c r="E3339" s="86"/>
      <c r="F3339" s="86"/>
      <c r="K3339" s="86"/>
      <c r="P3339" s="86"/>
      <c r="S3339" s="86"/>
      <c r="T3339" s="24"/>
      <c r="U3339" s="127"/>
    </row>
    <row r="3340" spans="4:21" customFormat="1">
      <c r="D3340" s="86"/>
      <c r="E3340" s="86"/>
      <c r="F3340" s="86"/>
      <c r="K3340" s="86"/>
      <c r="P3340" s="86"/>
      <c r="S3340" s="86"/>
      <c r="T3340" s="24"/>
      <c r="U3340" s="127"/>
    </row>
    <row r="3341" spans="4:21" customFormat="1">
      <c r="D3341" s="86"/>
      <c r="E3341" s="86"/>
      <c r="F3341" s="86"/>
      <c r="K3341" s="86"/>
      <c r="P3341" s="86"/>
      <c r="S3341" s="86"/>
      <c r="T3341" s="24"/>
      <c r="U3341" s="127"/>
    </row>
    <row r="3342" spans="4:21" customFormat="1">
      <c r="D3342" s="86"/>
      <c r="E3342" s="86"/>
      <c r="F3342" s="86"/>
      <c r="K3342" s="86"/>
      <c r="P3342" s="86"/>
      <c r="S3342" s="86"/>
      <c r="T3342" s="24"/>
      <c r="U3342" s="127"/>
    </row>
    <row r="3343" spans="4:21" customFormat="1">
      <c r="D3343" s="86"/>
      <c r="E3343" s="86"/>
      <c r="F3343" s="86"/>
      <c r="K3343" s="86"/>
      <c r="P3343" s="86"/>
      <c r="S3343" s="86"/>
      <c r="T3343" s="24"/>
      <c r="U3343" s="127"/>
    </row>
    <row r="3344" spans="4:21" customFormat="1">
      <c r="D3344" s="86"/>
      <c r="E3344" s="86"/>
      <c r="F3344" s="86"/>
      <c r="K3344" s="86"/>
      <c r="P3344" s="86"/>
      <c r="S3344" s="86"/>
      <c r="T3344" s="24"/>
      <c r="U3344" s="127"/>
    </row>
    <row r="3345" spans="4:21" customFormat="1">
      <c r="D3345" s="86"/>
      <c r="E3345" s="86"/>
      <c r="F3345" s="86"/>
      <c r="K3345" s="86"/>
      <c r="P3345" s="86"/>
      <c r="S3345" s="86"/>
      <c r="T3345" s="24"/>
      <c r="U3345" s="127"/>
    </row>
    <row r="3346" spans="4:21" customFormat="1">
      <c r="D3346" s="86"/>
      <c r="E3346" s="86"/>
      <c r="F3346" s="86"/>
      <c r="K3346" s="86"/>
      <c r="P3346" s="86"/>
      <c r="S3346" s="86"/>
      <c r="T3346" s="24"/>
      <c r="U3346" s="127"/>
    </row>
    <row r="3347" spans="4:21" customFormat="1">
      <c r="D3347" s="86"/>
      <c r="E3347" s="86"/>
      <c r="F3347" s="86"/>
      <c r="K3347" s="86"/>
      <c r="P3347" s="86"/>
      <c r="S3347" s="86"/>
      <c r="T3347" s="24"/>
      <c r="U3347" s="127"/>
    </row>
    <row r="3348" spans="4:21" customFormat="1">
      <c r="D3348" s="86"/>
      <c r="E3348" s="86"/>
      <c r="F3348" s="86"/>
      <c r="K3348" s="86"/>
      <c r="P3348" s="86"/>
      <c r="S3348" s="86"/>
      <c r="T3348" s="24"/>
      <c r="U3348" s="127"/>
    </row>
    <row r="3349" spans="4:21" customFormat="1">
      <c r="D3349" s="86"/>
      <c r="E3349" s="86"/>
      <c r="F3349" s="86"/>
      <c r="K3349" s="86"/>
      <c r="P3349" s="86"/>
      <c r="S3349" s="86"/>
      <c r="T3349" s="24"/>
      <c r="U3349" s="127"/>
    </row>
    <row r="3350" spans="4:21" customFormat="1">
      <c r="D3350" s="86"/>
      <c r="E3350" s="86"/>
      <c r="F3350" s="86"/>
      <c r="K3350" s="86"/>
      <c r="P3350" s="86"/>
      <c r="S3350" s="86"/>
      <c r="T3350" s="24"/>
      <c r="U3350" s="127"/>
    </row>
    <row r="3351" spans="4:21" customFormat="1">
      <c r="D3351" s="86"/>
      <c r="E3351" s="86"/>
      <c r="F3351" s="86"/>
      <c r="K3351" s="86"/>
      <c r="P3351" s="86"/>
      <c r="S3351" s="86"/>
      <c r="T3351" s="24"/>
      <c r="U3351" s="127"/>
    </row>
    <row r="3352" spans="4:21" customFormat="1">
      <c r="D3352" s="86"/>
      <c r="E3352" s="86"/>
      <c r="F3352" s="86"/>
      <c r="K3352" s="86"/>
      <c r="P3352" s="86"/>
      <c r="S3352" s="86"/>
      <c r="T3352" s="24"/>
      <c r="U3352" s="127"/>
    </row>
    <row r="3353" spans="4:21" customFormat="1">
      <c r="D3353" s="86"/>
      <c r="E3353" s="86"/>
      <c r="F3353" s="86"/>
      <c r="K3353" s="86"/>
      <c r="P3353" s="86"/>
      <c r="S3353" s="86"/>
      <c r="T3353" s="24"/>
      <c r="U3353" s="127"/>
    </row>
    <row r="3354" spans="4:21" customFormat="1">
      <c r="D3354" s="86"/>
      <c r="E3354" s="86"/>
      <c r="F3354" s="86"/>
      <c r="K3354" s="86"/>
      <c r="P3354" s="86"/>
      <c r="S3354" s="86"/>
      <c r="T3354" s="24"/>
      <c r="U3354" s="127"/>
    </row>
    <row r="3355" spans="4:21" customFormat="1">
      <c r="D3355" s="86"/>
      <c r="E3355" s="86"/>
      <c r="F3355" s="86"/>
      <c r="K3355" s="86"/>
      <c r="P3355" s="86"/>
      <c r="S3355" s="86"/>
      <c r="T3355" s="24"/>
      <c r="U3355" s="127"/>
    </row>
    <row r="3356" spans="4:21" customFormat="1">
      <c r="D3356" s="86"/>
      <c r="E3356" s="86"/>
      <c r="F3356" s="86"/>
      <c r="K3356" s="86"/>
      <c r="P3356" s="86"/>
      <c r="S3356" s="86"/>
      <c r="T3356" s="24"/>
      <c r="U3356" s="127"/>
    </row>
    <row r="3357" spans="4:21" customFormat="1">
      <c r="D3357" s="86"/>
      <c r="E3357" s="86"/>
      <c r="F3357" s="86"/>
      <c r="K3357" s="86"/>
      <c r="P3357" s="86"/>
      <c r="S3357" s="86"/>
      <c r="T3357" s="24"/>
      <c r="U3357" s="127"/>
    </row>
    <row r="3358" spans="4:21" customFormat="1">
      <c r="D3358" s="86"/>
      <c r="E3358" s="86"/>
      <c r="F3358" s="86"/>
      <c r="K3358" s="86"/>
      <c r="P3358" s="86"/>
      <c r="S3358" s="86"/>
      <c r="T3358" s="24"/>
      <c r="U3358" s="127"/>
    </row>
    <row r="3359" spans="4:21" customFormat="1">
      <c r="D3359" s="86"/>
      <c r="E3359" s="86"/>
      <c r="F3359" s="86"/>
      <c r="K3359" s="86"/>
      <c r="P3359" s="86"/>
      <c r="S3359" s="86"/>
      <c r="T3359" s="24"/>
      <c r="U3359" s="127"/>
    </row>
    <row r="3360" spans="4:21" customFormat="1">
      <c r="D3360" s="86"/>
      <c r="E3360" s="86"/>
      <c r="F3360" s="86"/>
      <c r="K3360" s="86"/>
      <c r="P3360" s="86"/>
      <c r="S3360" s="86"/>
      <c r="T3360" s="24"/>
      <c r="U3360" s="127"/>
    </row>
    <row r="3361" spans="4:21" customFormat="1">
      <c r="D3361" s="86"/>
      <c r="E3361" s="86"/>
      <c r="F3361" s="86"/>
      <c r="K3361" s="86"/>
      <c r="P3361" s="86"/>
      <c r="S3361" s="86"/>
      <c r="T3361" s="24"/>
      <c r="U3361" s="127"/>
    </row>
    <row r="3362" spans="4:21" customFormat="1">
      <c r="D3362" s="86"/>
      <c r="E3362" s="86"/>
      <c r="F3362" s="86"/>
      <c r="K3362" s="86"/>
      <c r="P3362" s="86"/>
      <c r="S3362" s="86"/>
      <c r="T3362" s="24"/>
      <c r="U3362" s="127"/>
    </row>
    <row r="3363" spans="4:21" customFormat="1">
      <c r="D3363" s="86"/>
      <c r="E3363" s="86"/>
      <c r="F3363" s="86"/>
      <c r="K3363" s="86"/>
      <c r="P3363" s="86"/>
      <c r="S3363" s="86"/>
      <c r="T3363" s="24"/>
      <c r="U3363" s="127"/>
    </row>
    <row r="3364" spans="4:21" customFormat="1">
      <c r="D3364" s="86"/>
      <c r="E3364" s="86"/>
      <c r="F3364" s="86"/>
      <c r="K3364" s="86"/>
      <c r="P3364" s="86"/>
      <c r="S3364" s="86"/>
      <c r="T3364" s="24"/>
      <c r="U3364" s="127"/>
    </row>
    <row r="3365" spans="4:21" customFormat="1">
      <c r="D3365" s="86"/>
      <c r="E3365" s="86"/>
      <c r="F3365" s="86"/>
      <c r="K3365" s="86"/>
      <c r="P3365" s="86"/>
      <c r="S3365" s="86"/>
      <c r="T3365" s="24"/>
      <c r="U3365" s="127"/>
    </row>
    <row r="3366" spans="4:21" customFormat="1">
      <c r="D3366" s="86"/>
      <c r="E3366" s="86"/>
      <c r="F3366" s="86"/>
      <c r="K3366" s="86"/>
      <c r="P3366" s="86"/>
      <c r="S3366" s="86"/>
      <c r="T3366" s="24"/>
      <c r="U3366" s="127"/>
    </row>
    <row r="3367" spans="4:21" customFormat="1">
      <c r="D3367" s="86"/>
      <c r="E3367" s="86"/>
      <c r="F3367" s="86"/>
      <c r="K3367" s="86"/>
      <c r="P3367" s="86"/>
      <c r="S3367" s="86"/>
      <c r="T3367" s="24"/>
      <c r="U3367" s="127"/>
    </row>
    <row r="3368" spans="4:21" customFormat="1">
      <c r="D3368" s="86"/>
      <c r="E3368" s="86"/>
      <c r="F3368" s="86"/>
      <c r="K3368" s="86"/>
      <c r="P3368" s="86"/>
      <c r="S3368" s="86"/>
      <c r="T3368" s="24"/>
      <c r="U3368" s="127"/>
    </row>
    <row r="3369" spans="4:21" customFormat="1">
      <c r="D3369" s="86"/>
      <c r="E3369" s="86"/>
      <c r="F3369" s="86"/>
      <c r="K3369" s="86"/>
      <c r="P3369" s="86"/>
      <c r="S3369" s="86"/>
      <c r="T3369" s="24"/>
      <c r="U3369" s="127"/>
    </row>
    <row r="3370" spans="4:21" customFormat="1">
      <c r="D3370" s="86"/>
      <c r="E3370" s="86"/>
      <c r="F3370" s="86"/>
      <c r="K3370" s="86"/>
      <c r="P3370" s="86"/>
      <c r="S3370" s="86"/>
      <c r="T3370" s="24"/>
      <c r="U3370" s="127"/>
    </row>
    <row r="3371" spans="4:21" customFormat="1">
      <c r="D3371" s="86"/>
      <c r="E3371" s="86"/>
      <c r="F3371" s="86"/>
      <c r="K3371" s="86"/>
      <c r="P3371" s="86"/>
      <c r="S3371" s="86"/>
      <c r="T3371" s="24"/>
      <c r="U3371" s="127"/>
    </row>
    <row r="3372" spans="4:21" customFormat="1">
      <c r="D3372" s="86"/>
      <c r="E3372" s="86"/>
      <c r="F3372" s="86"/>
      <c r="K3372" s="86"/>
      <c r="P3372" s="86"/>
      <c r="S3372" s="86"/>
      <c r="T3372" s="24"/>
      <c r="U3372" s="127"/>
    </row>
    <row r="3373" spans="4:21" customFormat="1">
      <c r="D3373" s="86"/>
      <c r="E3373" s="86"/>
      <c r="F3373" s="86"/>
      <c r="K3373" s="86"/>
      <c r="P3373" s="86"/>
      <c r="S3373" s="86"/>
      <c r="T3373" s="24"/>
      <c r="U3373" s="127"/>
    </row>
    <row r="3374" spans="4:21" customFormat="1">
      <c r="D3374" s="86"/>
      <c r="E3374" s="86"/>
      <c r="F3374" s="86"/>
      <c r="K3374" s="86"/>
      <c r="P3374" s="86"/>
      <c r="S3374" s="86"/>
      <c r="T3374" s="24"/>
      <c r="U3374" s="127"/>
    </row>
    <row r="3375" spans="4:21" customFormat="1">
      <c r="D3375" s="86"/>
      <c r="E3375" s="86"/>
      <c r="F3375" s="86"/>
      <c r="K3375" s="86"/>
      <c r="P3375" s="86"/>
      <c r="S3375" s="86"/>
      <c r="T3375" s="24"/>
      <c r="U3375" s="127"/>
    </row>
    <row r="3376" spans="4:21" customFormat="1">
      <c r="D3376" s="86"/>
      <c r="E3376" s="86"/>
      <c r="F3376" s="86"/>
      <c r="K3376" s="86"/>
      <c r="P3376" s="86"/>
      <c r="S3376" s="86"/>
      <c r="T3376" s="24"/>
      <c r="U3376" s="127"/>
    </row>
    <row r="3377" spans="4:21" customFormat="1">
      <c r="D3377" s="86"/>
      <c r="E3377" s="86"/>
      <c r="F3377" s="86"/>
      <c r="K3377" s="86"/>
      <c r="P3377" s="86"/>
      <c r="S3377" s="86"/>
      <c r="T3377" s="24"/>
      <c r="U3377" s="127"/>
    </row>
    <row r="3378" spans="4:21" customFormat="1">
      <c r="D3378" s="86"/>
      <c r="E3378" s="86"/>
      <c r="F3378" s="86"/>
      <c r="K3378" s="86"/>
      <c r="P3378" s="86"/>
      <c r="S3378" s="86"/>
      <c r="T3378" s="24"/>
      <c r="U3378" s="127"/>
    </row>
    <row r="3379" spans="4:21" customFormat="1">
      <c r="D3379" s="86"/>
      <c r="E3379" s="86"/>
      <c r="F3379" s="86"/>
      <c r="K3379" s="86"/>
      <c r="P3379" s="86"/>
      <c r="S3379" s="86"/>
      <c r="T3379" s="24"/>
      <c r="U3379" s="127"/>
    </row>
    <row r="3380" spans="4:21" customFormat="1">
      <c r="D3380" s="86"/>
      <c r="E3380" s="86"/>
      <c r="F3380" s="86"/>
      <c r="K3380" s="86"/>
      <c r="P3380" s="86"/>
      <c r="S3380" s="86"/>
      <c r="T3380" s="24"/>
      <c r="U3380" s="127"/>
    </row>
    <row r="3381" spans="4:21" customFormat="1">
      <c r="D3381" s="86"/>
      <c r="E3381" s="86"/>
      <c r="F3381" s="86"/>
      <c r="K3381" s="86"/>
      <c r="P3381" s="86"/>
      <c r="S3381" s="86"/>
      <c r="T3381" s="24"/>
      <c r="U3381" s="127"/>
    </row>
    <row r="3382" spans="4:21" customFormat="1">
      <c r="D3382" s="86"/>
      <c r="E3382" s="86"/>
      <c r="F3382" s="86"/>
      <c r="K3382" s="86"/>
      <c r="P3382" s="86"/>
      <c r="S3382" s="86"/>
      <c r="T3382" s="24"/>
      <c r="U3382" s="127"/>
    </row>
    <row r="3383" spans="4:21" customFormat="1">
      <c r="D3383" s="86"/>
      <c r="E3383" s="86"/>
      <c r="F3383" s="86"/>
      <c r="K3383" s="86"/>
      <c r="P3383" s="86"/>
      <c r="S3383" s="86"/>
      <c r="T3383" s="24"/>
      <c r="U3383" s="127"/>
    </row>
    <row r="3384" spans="4:21" customFormat="1">
      <c r="D3384" s="86"/>
      <c r="E3384" s="86"/>
      <c r="F3384" s="86"/>
      <c r="K3384" s="86"/>
      <c r="P3384" s="86"/>
      <c r="S3384" s="86"/>
      <c r="T3384" s="24"/>
      <c r="U3384" s="127"/>
    </row>
    <row r="3385" spans="4:21" customFormat="1">
      <c r="D3385" s="86"/>
      <c r="E3385" s="86"/>
      <c r="F3385" s="86"/>
      <c r="K3385" s="86"/>
      <c r="P3385" s="86"/>
      <c r="S3385" s="86"/>
      <c r="T3385" s="24"/>
      <c r="U3385" s="127"/>
    </row>
    <row r="3386" spans="4:21" customFormat="1">
      <c r="D3386" s="86"/>
      <c r="E3386" s="86"/>
      <c r="F3386" s="86"/>
      <c r="K3386" s="86"/>
      <c r="P3386" s="86"/>
      <c r="S3386" s="86"/>
      <c r="T3386" s="24"/>
      <c r="U3386" s="127"/>
    </row>
    <row r="3387" spans="4:21" customFormat="1">
      <c r="D3387" s="86"/>
      <c r="E3387" s="86"/>
      <c r="F3387" s="86"/>
      <c r="K3387" s="86"/>
      <c r="P3387" s="86"/>
      <c r="S3387" s="86"/>
      <c r="T3387" s="24"/>
      <c r="U3387" s="127"/>
    </row>
    <row r="3388" spans="4:21" customFormat="1">
      <c r="D3388" s="86"/>
      <c r="E3388" s="86"/>
      <c r="F3388" s="86"/>
      <c r="K3388" s="86"/>
      <c r="P3388" s="86"/>
      <c r="S3388" s="86"/>
      <c r="T3388" s="24"/>
      <c r="U3388" s="127"/>
    </row>
    <row r="3389" spans="4:21" customFormat="1">
      <c r="D3389" s="86"/>
      <c r="E3389" s="86"/>
      <c r="F3389" s="86"/>
      <c r="K3389" s="86"/>
      <c r="P3389" s="86"/>
      <c r="S3389" s="86"/>
      <c r="T3389" s="24"/>
      <c r="U3389" s="127"/>
    </row>
    <row r="3390" spans="4:21" customFormat="1">
      <c r="D3390" s="86"/>
      <c r="E3390" s="86"/>
      <c r="F3390" s="86"/>
      <c r="K3390" s="86"/>
      <c r="P3390" s="86"/>
      <c r="S3390" s="86"/>
      <c r="T3390" s="24"/>
      <c r="U3390" s="127"/>
    </row>
    <row r="3391" spans="4:21" customFormat="1">
      <c r="D3391" s="86"/>
      <c r="E3391" s="86"/>
      <c r="F3391" s="86"/>
      <c r="K3391" s="86"/>
      <c r="P3391" s="86"/>
      <c r="S3391" s="86"/>
      <c r="T3391" s="24"/>
      <c r="U3391" s="127"/>
    </row>
    <row r="3392" spans="4:21" customFormat="1">
      <c r="D3392" s="86"/>
      <c r="E3392" s="86"/>
      <c r="F3392" s="86"/>
      <c r="K3392" s="86"/>
      <c r="P3392" s="86"/>
      <c r="S3392" s="86"/>
      <c r="T3392" s="24"/>
      <c r="U3392" s="127"/>
    </row>
    <row r="3393" spans="4:21" customFormat="1">
      <c r="D3393" s="86"/>
      <c r="E3393" s="86"/>
      <c r="F3393" s="86"/>
      <c r="K3393" s="86"/>
      <c r="P3393" s="86"/>
      <c r="S3393" s="86"/>
      <c r="T3393" s="24"/>
      <c r="U3393" s="127"/>
    </row>
    <row r="3394" spans="4:21" customFormat="1">
      <c r="D3394" s="86"/>
      <c r="E3394" s="86"/>
      <c r="F3394" s="86"/>
      <c r="K3394" s="86"/>
      <c r="P3394" s="86"/>
      <c r="S3394" s="86"/>
      <c r="T3394" s="24"/>
      <c r="U3394" s="127"/>
    </row>
    <row r="3395" spans="4:21" customFormat="1">
      <c r="D3395" s="86"/>
      <c r="E3395" s="86"/>
      <c r="F3395" s="86"/>
      <c r="K3395" s="86"/>
      <c r="P3395" s="86"/>
      <c r="S3395" s="86"/>
      <c r="T3395" s="24"/>
      <c r="U3395" s="127"/>
    </row>
    <row r="3396" spans="4:21" customFormat="1">
      <c r="D3396" s="86"/>
      <c r="E3396" s="86"/>
      <c r="F3396" s="86"/>
      <c r="K3396" s="86"/>
      <c r="P3396" s="86"/>
      <c r="S3396" s="86"/>
      <c r="T3396" s="24"/>
      <c r="U3396" s="127"/>
    </row>
    <row r="3397" spans="4:21" customFormat="1">
      <c r="D3397" s="86"/>
      <c r="E3397" s="86"/>
      <c r="F3397" s="86"/>
      <c r="K3397" s="86"/>
      <c r="P3397" s="86"/>
      <c r="S3397" s="86"/>
      <c r="T3397" s="24"/>
      <c r="U3397" s="127"/>
    </row>
    <row r="3398" spans="4:21" customFormat="1">
      <c r="D3398" s="86"/>
      <c r="E3398" s="86"/>
      <c r="F3398" s="86"/>
      <c r="K3398" s="86"/>
      <c r="P3398" s="86"/>
      <c r="S3398" s="86"/>
      <c r="T3398" s="24"/>
      <c r="U3398" s="127"/>
    </row>
    <row r="3399" spans="4:21" customFormat="1">
      <c r="D3399" s="86"/>
      <c r="E3399" s="86"/>
      <c r="F3399" s="86"/>
      <c r="K3399" s="86"/>
      <c r="P3399" s="86"/>
      <c r="S3399" s="86"/>
      <c r="T3399" s="24"/>
      <c r="U3399" s="127"/>
    </row>
    <row r="3400" spans="4:21" customFormat="1">
      <c r="D3400" s="86"/>
      <c r="E3400" s="86"/>
      <c r="F3400" s="86"/>
      <c r="K3400" s="86"/>
      <c r="P3400" s="86"/>
      <c r="S3400" s="86"/>
      <c r="T3400" s="24"/>
      <c r="U3400" s="127"/>
    </row>
    <row r="3401" spans="4:21" customFormat="1">
      <c r="D3401" s="86"/>
      <c r="E3401" s="86"/>
      <c r="F3401" s="86"/>
      <c r="K3401" s="86"/>
      <c r="P3401" s="86"/>
      <c r="S3401" s="86"/>
      <c r="T3401" s="24"/>
      <c r="U3401" s="127"/>
    </row>
    <row r="3402" spans="4:21" customFormat="1">
      <c r="D3402" s="86"/>
      <c r="E3402" s="86"/>
      <c r="F3402" s="86"/>
      <c r="K3402" s="86"/>
      <c r="P3402" s="86"/>
      <c r="S3402" s="86"/>
      <c r="T3402" s="24"/>
      <c r="U3402" s="127"/>
    </row>
    <row r="3403" spans="4:21" customFormat="1">
      <c r="D3403" s="86"/>
      <c r="E3403" s="86"/>
      <c r="F3403" s="86"/>
      <c r="K3403" s="86"/>
      <c r="P3403" s="86"/>
      <c r="S3403" s="86"/>
      <c r="T3403" s="24"/>
      <c r="U3403" s="127"/>
    </row>
    <row r="3404" spans="4:21" customFormat="1">
      <c r="D3404" s="86"/>
      <c r="E3404" s="86"/>
      <c r="F3404" s="86"/>
      <c r="K3404" s="86"/>
      <c r="P3404" s="86"/>
      <c r="S3404" s="86"/>
      <c r="T3404" s="24"/>
      <c r="U3404" s="127"/>
    </row>
    <row r="3405" spans="4:21" customFormat="1">
      <c r="D3405" s="86"/>
      <c r="E3405" s="86"/>
      <c r="F3405" s="86"/>
      <c r="K3405" s="86"/>
      <c r="P3405" s="86"/>
      <c r="S3405" s="86"/>
      <c r="T3405" s="24"/>
      <c r="U3405" s="127"/>
    </row>
    <row r="3406" spans="4:21" customFormat="1">
      <c r="D3406" s="86"/>
      <c r="E3406" s="86"/>
      <c r="F3406" s="86"/>
      <c r="K3406" s="86"/>
      <c r="P3406" s="86"/>
      <c r="S3406" s="86"/>
      <c r="T3406" s="24"/>
      <c r="U3406" s="127"/>
    </row>
    <row r="3407" spans="4:21" customFormat="1">
      <c r="D3407" s="86"/>
      <c r="E3407" s="86"/>
      <c r="F3407" s="86"/>
      <c r="K3407" s="86"/>
      <c r="P3407" s="86"/>
      <c r="S3407" s="86"/>
      <c r="T3407" s="24"/>
      <c r="U3407" s="127"/>
    </row>
    <row r="3408" spans="4:21" customFormat="1">
      <c r="D3408" s="86"/>
      <c r="E3408" s="86"/>
      <c r="F3408" s="86"/>
      <c r="K3408" s="86"/>
      <c r="P3408" s="86"/>
      <c r="S3408" s="86"/>
      <c r="T3408" s="24"/>
      <c r="U3408" s="127"/>
    </row>
    <row r="3409" spans="4:21" customFormat="1">
      <c r="D3409" s="86"/>
      <c r="E3409" s="86"/>
      <c r="F3409" s="86"/>
      <c r="K3409" s="86"/>
      <c r="P3409" s="86"/>
      <c r="S3409" s="86"/>
      <c r="T3409" s="24"/>
      <c r="U3409" s="127"/>
    </row>
    <row r="3410" spans="4:21" customFormat="1">
      <c r="D3410" s="86"/>
      <c r="E3410" s="86"/>
      <c r="F3410" s="86"/>
      <c r="K3410" s="86"/>
      <c r="P3410" s="86"/>
      <c r="S3410" s="86"/>
      <c r="T3410" s="24"/>
      <c r="U3410" s="127"/>
    </row>
    <row r="3411" spans="4:21" customFormat="1">
      <c r="D3411" s="86"/>
      <c r="E3411" s="86"/>
      <c r="F3411" s="86"/>
      <c r="K3411" s="86"/>
      <c r="P3411" s="86"/>
      <c r="S3411" s="86"/>
      <c r="T3411" s="24"/>
      <c r="U3411" s="127"/>
    </row>
    <row r="3412" spans="4:21" customFormat="1">
      <c r="D3412" s="86"/>
      <c r="E3412" s="86"/>
      <c r="F3412" s="86"/>
      <c r="K3412" s="86"/>
      <c r="P3412" s="86"/>
      <c r="S3412" s="86"/>
      <c r="T3412" s="24"/>
      <c r="U3412" s="127"/>
    </row>
    <row r="3413" spans="4:21" customFormat="1">
      <c r="D3413" s="86"/>
      <c r="E3413" s="86"/>
      <c r="F3413" s="86"/>
      <c r="K3413" s="86"/>
      <c r="P3413" s="86"/>
      <c r="S3413" s="86"/>
      <c r="T3413" s="24"/>
      <c r="U3413" s="127"/>
    </row>
    <row r="3414" spans="4:21" customFormat="1">
      <c r="D3414" s="86"/>
      <c r="E3414" s="86"/>
      <c r="F3414" s="86"/>
      <c r="K3414" s="86"/>
      <c r="P3414" s="86"/>
      <c r="S3414" s="86"/>
      <c r="T3414" s="24"/>
      <c r="U3414" s="127"/>
    </row>
    <row r="3415" spans="4:21" customFormat="1">
      <c r="D3415" s="86"/>
      <c r="E3415" s="86"/>
      <c r="F3415" s="86"/>
      <c r="K3415" s="86"/>
      <c r="P3415" s="86"/>
      <c r="S3415" s="86"/>
      <c r="T3415" s="24"/>
      <c r="U3415" s="127"/>
    </row>
    <row r="3416" spans="4:21" customFormat="1">
      <c r="D3416" s="86"/>
      <c r="E3416" s="86"/>
      <c r="F3416" s="86"/>
      <c r="K3416" s="86"/>
      <c r="P3416" s="86"/>
      <c r="S3416" s="86"/>
      <c r="T3416" s="24"/>
      <c r="U3416" s="127"/>
    </row>
    <row r="3417" spans="4:21" customFormat="1">
      <c r="D3417" s="86"/>
      <c r="E3417" s="86"/>
      <c r="F3417" s="86"/>
      <c r="K3417" s="86"/>
      <c r="P3417" s="86"/>
      <c r="S3417" s="86"/>
      <c r="T3417" s="24"/>
      <c r="U3417" s="127"/>
    </row>
    <row r="3418" spans="4:21" customFormat="1">
      <c r="D3418" s="86"/>
      <c r="E3418" s="86"/>
      <c r="F3418" s="86"/>
      <c r="K3418" s="86"/>
      <c r="P3418" s="86"/>
      <c r="S3418" s="86"/>
      <c r="T3418" s="24"/>
      <c r="U3418" s="127"/>
    </row>
    <row r="3419" spans="4:21" customFormat="1">
      <c r="D3419" s="86"/>
      <c r="E3419" s="86"/>
      <c r="F3419" s="86"/>
      <c r="K3419" s="86"/>
      <c r="P3419" s="86"/>
      <c r="S3419" s="86"/>
      <c r="T3419" s="24"/>
      <c r="U3419" s="127"/>
    </row>
    <row r="3420" spans="4:21" customFormat="1">
      <c r="D3420" s="86"/>
      <c r="E3420" s="86"/>
      <c r="F3420" s="86"/>
      <c r="K3420" s="86"/>
      <c r="P3420" s="86"/>
      <c r="S3420" s="86"/>
      <c r="T3420" s="24"/>
      <c r="U3420" s="127"/>
    </row>
    <row r="3421" spans="4:21" customFormat="1">
      <c r="D3421" s="86"/>
      <c r="E3421" s="86"/>
      <c r="F3421" s="86"/>
      <c r="K3421" s="86"/>
      <c r="P3421" s="86"/>
      <c r="S3421" s="86"/>
      <c r="T3421" s="24"/>
      <c r="U3421" s="127"/>
    </row>
    <row r="3422" spans="4:21" customFormat="1">
      <c r="D3422" s="86"/>
      <c r="E3422" s="86"/>
      <c r="F3422" s="86"/>
      <c r="K3422" s="86"/>
      <c r="P3422" s="86"/>
      <c r="S3422" s="86"/>
      <c r="T3422" s="24"/>
      <c r="U3422" s="127"/>
    </row>
    <row r="3423" spans="4:21" customFormat="1">
      <c r="D3423" s="86"/>
      <c r="E3423" s="86"/>
      <c r="F3423" s="86"/>
      <c r="K3423" s="86"/>
      <c r="P3423" s="86"/>
      <c r="S3423" s="86"/>
      <c r="T3423" s="24"/>
      <c r="U3423" s="127"/>
    </row>
    <row r="3424" spans="4:21" customFormat="1">
      <c r="D3424" s="86"/>
      <c r="E3424" s="86"/>
      <c r="F3424" s="86"/>
      <c r="K3424" s="86"/>
      <c r="P3424" s="86"/>
      <c r="S3424" s="86"/>
      <c r="T3424" s="24"/>
      <c r="U3424" s="127"/>
    </row>
    <row r="3425" spans="4:21" customFormat="1">
      <c r="D3425" s="86"/>
      <c r="E3425" s="86"/>
      <c r="F3425" s="86"/>
      <c r="K3425" s="86"/>
      <c r="P3425" s="86"/>
      <c r="S3425" s="86"/>
      <c r="T3425" s="24"/>
      <c r="U3425" s="127"/>
    </row>
    <row r="3426" spans="4:21" customFormat="1">
      <c r="D3426" s="86"/>
      <c r="E3426" s="86"/>
      <c r="F3426" s="86"/>
      <c r="K3426" s="86"/>
      <c r="P3426" s="86"/>
      <c r="S3426" s="86"/>
      <c r="T3426" s="24"/>
      <c r="U3426" s="127"/>
    </row>
    <row r="3427" spans="4:21" customFormat="1">
      <c r="D3427" s="86"/>
      <c r="E3427" s="86"/>
      <c r="F3427" s="86"/>
      <c r="K3427" s="86"/>
      <c r="P3427" s="86"/>
      <c r="S3427" s="86"/>
      <c r="T3427" s="24"/>
      <c r="U3427" s="127"/>
    </row>
    <row r="3428" spans="4:21" customFormat="1">
      <c r="D3428" s="86"/>
      <c r="E3428" s="86"/>
      <c r="F3428" s="86"/>
      <c r="K3428" s="86"/>
      <c r="P3428" s="86"/>
      <c r="S3428" s="86"/>
      <c r="T3428" s="24"/>
      <c r="U3428" s="127"/>
    </row>
    <row r="3429" spans="4:21" customFormat="1">
      <c r="D3429" s="86"/>
      <c r="E3429" s="86"/>
      <c r="F3429" s="86"/>
      <c r="K3429" s="86"/>
      <c r="P3429" s="86"/>
      <c r="S3429" s="86"/>
      <c r="T3429" s="24"/>
      <c r="U3429" s="127"/>
    </row>
    <row r="3430" spans="4:21" customFormat="1">
      <c r="D3430" s="86"/>
      <c r="E3430" s="86"/>
      <c r="F3430" s="86"/>
      <c r="K3430" s="86"/>
      <c r="P3430" s="86"/>
      <c r="S3430" s="86"/>
      <c r="T3430" s="24"/>
      <c r="U3430" s="127"/>
    </row>
    <row r="3431" spans="4:21" customFormat="1">
      <c r="D3431" s="86"/>
      <c r="E3431" s="86"/>
      <c r="F3431" s="86"/>
      <c r="K3431" s="86"/>
      <c r="P3431" s="86"/>
      <c r="S3431" s="86"/>
      <c r="T3431" s="24"/>
      <c r="U3431" s="127"/>
    </row>
    <row r="3432" spans="4:21" customFormat="1">
      <c r="D3432" s="86"/>
      <c r="E3432" s="86"/>
      <c r="F3432" s="86"/>
      <c r="K3432" s="86"/>
      <c r="P3432" s="86"/>
      <c r="S3432" s="86"/>
      <c r="T3432" s="24"/>
      <c r="U3432" s="127"/>
    </row>
    <row r="3433" spans="4:21" customFormat="1">
      <c r="D3433" s="86"/>
      <c r="E3433" s="86"/>
      <c r="F3433" s="86"/>
      <c r="K3433" s="86"/>
      <c r="P3433" s="86"/>
      <c r="S3433" s="86"/>
      <c r="T3433" s="24"/>
      <c r="U3433" s="127"/>
    </row>
    <row r="3434" spans="4:21" customFormat="1">
      <c r="D3434" s="86"/>
      <c r="E3434" s="86"/>
      <c r="F3434" s="86"/>
      <c r="K3434" s="86"/>
      <c r="P3434" s="86"/>
      <c r="S3434" s="86"/>
      <c r="T3434" s="24"/>
      <c r="U3434" s="127"/>
    </row>
    <row r="3435" spans="4:21" customFormat="1">
      <c r="D3435" s="86"/>
      <c r="E3435" s="86"/>
      <c r="F3435" s="86"/>
      <c r="K3435" s="86"/>
      <c r="P3435" s="86"/>
      <c r="S3435" s="86"/>
      <c r="T3435" s="24"/>
      <c r="U3435" s="127"/>
    </row>
    <row r="3436" spans="4:21" customFormat="1">
      <c r="D3436" s="86"/>
      <c r="E3436" s="86"/>
      <c r="F3436" s="86"/>
      <c r="K3436" s="86"/>
      <c r="P3436" s="86"/>
      <c r="S3436" s="86"/>
      <c r="T3436" s="24"/>
      <c r="U3436" s="127"/>
    </row>
    <row r="3437" spans="4:21" customFormat="1">
      <c r="D3437" s="86"/>
      <c r="E3437" s="86"/>
      <c r="F3437" s="86"/>
      <c r="K3437" s="86"/>
      <c r="P3437" s="86"/>
      <c r="S3437" s="86"/>
      <c r="T3437" s="24"/>
      <c r="U3437" s="127"/>
    </row>
    <row r="3438" spans="4:21" customFormat="1">
      <c r="D3438" s="86"/>
      <c r="E3438" s="86"/>
      <c r="F3438" s="86"/>
      <c r="K3438" s="86"/>
      <c r="P3438" s="86"/>
      <c r="S3438" s="86"/>
      <c r="T3438" s="24"/>
      <c r="U3438" s="127"/>
    </row>
    <row r="3439" spans="4:21" customFormat="1">
      <c r="D3439" s="86"/>
      <c r="E3439" s="86"/>
      <c r="F3439" s="86"/>
      <c r="K3439" s="86"/>
      <c r="P3439" s="86"/>
      <c r="S3439" s="86"/>
      <c r="T3439" s="24"/>
      <c r="U3439" s="127"/>
    </row>
    <row r="3440" spans="4:21" customFormat="1">
      <c r="D3440" s="86"/>
      <c r="E3440" s="86"/>
      <c r="F3440" s="86"/>
      <c r="K3440" s="86"/>
      <c r="P3440" s="86"/>
      <c r="S3440" s="86"/>
      <c r="T3440" s="24"/>
      <c r="U3440" s="127"/>
    </row>
    <row r="3441" spans="4:21" customFormat="1">
      <c r="D3441" s="86"/>
      <c r="E3441" s="86"/>
      <c r="F3441" s="86"/>
      <c r="K3441" s="86"/>
      <c r="P3441" s="86"/>
      <c r="S3441" s="86"/>
      <c r="T3441" s="24"/>
      <c r="U3441" s="127"/>
    </row>
    <row r="3442" spans="4:21" customFormat="1">
      <c r="D3442" s="86"/>
      <c r="E3442" s="86"/>
      <c r="F3442" s="86"/>
      <c r="K3442" s="86"/>
      <c r="P3442" s="86"/>
      <c r="S3442" s="86"/>
      <c r="T3442" s="24"/>
      <c r="U3442" s="127"/>
    </row>
    <row r="3443" spans="4:21" customFormat="1">
      <c r="D3443" s="86"/>
      <c r="E3443" s="86"/>
      <c r="F3443" s="86"/>
      <c r="K3443" s="86"/>
      <c r="P3443" s="86"/>
      <c r="S3443" s="86"/>
      <c r="T3443" s="24"/>
      <c r="U3443" s="127"/>
    </row>
    <row r="3444" spans="4:21" customFormat="1">
      <c r="D3444" s="86"/>
      <c r="E3444" s="86"/>
      <c r="F3444" s="86"/>
      <c r="K3444" s="86"/>
      <c r="P3444" s="86"/>
      <c r="S3444" s="86"/>
      <c r="T3444" s="24"/>
      <c r="U3444" s="127"/>
    </row>
    <row r="3445" spans="4:21" customFormat="1">
      <c r="D3445" s="86"/>
      <c r="E3445" s="86"/>
      <c r="F3445" s="86"/>
      <c r="K3445" s="86"/>
      <c r="P3445" s="86"/>
      <c r="S3445" s="86"/>
      <c r="T3445" s="24"/>
      <c r="U3445" s="127"/>
    </row>
    <row r="3446" spans="4:21" customFormat="1">
      <c r="D3446" s="86"/>
      <c r="E3446" s="86"/>
      <c r="F3446" s="86"/>
      <c r="K3446" s="86"/>
      <c r="P3446" s="86"/>
      <c r="S3446" s="86"/>
      <c r="T3446" s="24"/>
      <c r="U3446" s="127"/>
    </row>
    <row r="3447" spans="4:21" customFormat="1">
      <c r="D3447" s="86"/>
      <c r="E3447" s="86"/>
      <c r="F3447" s="86"/>
      <c r="K3447" s="86"/>
      <c r="P3447" s="86"/>
      <c r="S3447" s="86"/>
      <c r="T3447" s="24"/>
      <c r="U3447" s="127"/>
    </row>
    <row r="3448" spans="4:21" customFormat="1">
      <c r="D3448" s="86"/>
      <c r="E3448" s="86"/>
      <c r="F3448" s="86"/>
      <c r="K3448" s="86"/>
      <c r="P3448" s="86"/>
      <c r="S3448" s="86"/>
      <c r="T3448" s="24"/>
      <c r="U3448" s="127"/>
    </row>
    <row r="3449" spans="4:21" customFormat="1">
      <c r="D3449" s="86"/>
      <c r="E3449" s="86"/>
      <c r="F3449" s="86"/>
      <c r="K3449" s="86"/>
      <c r="P3449" s="86"/>
      <c r="S3449" s="86"/>
      <c r="T3449" s="24"/>
      <c r="U3449" s="127"/>
    </row>
    <row r="3450" spans="4:21" customFormat="1">
      <c r="D3450" s="86"/>
      <c r="E3450" s="86"/>
      <c r="F3450" s="86"/>
      <c r="K3450" s="86"/>
      <c r="P3450" s="86"/>
      <c r="S3450" s="86"/>
      <c r="T3450" s="24"/>
      <c r="U3450" s="127"/>
    </row>
    <row r="3451" spans="4:21" customFormat="1">
      <c r="D3451" s="86"/>
      <c r="E3451" s="86"/>
      <c r="F3451" s="86"/>
      <c r="K3451" s="86"/>
      <c r="P3451" s="86"/>
      <c r="S3451" s="86"/>
      <c r="T3451" s="24"/>
      <c r="U3451" s="127"/>
    </row>
    <row r="3452" spans="4:21" customFormat="1">
      <c r="D3452" s="86"/>
      <c r="E3452" s="86"/>
      <c r="F3452" s="86"/>
      <c r="K3452" s="86"/>
      <c r="P3452" s="86"/>
      <c r="S3452" s="86"/>
      <c r="T3452" s="24"/>
      <c r="U3452" s="127"/>
    </row>
    <row r="3453" spans="4:21" customFormat="1">
      <c r="D3453" s="86"/>
      <c r="E3453" s="86"/>
      <c r="F3453" s="86"/>
      <c r="K3453" s="86"/>
      <c r="P3453" s="86"/>
      <c r="S3453" s="86"/>
      <c r="T3453" s="24"/>
      <c r="U3453" s="127"/>
    </row>
    <row r="3454" spans="4:21" customFormat="1">
      <c r="D3454" s="86"/>
      <c r="E3454" s="86"/>
      <c r="F3454" s="86"/>
      <c r="K3454" s="86"/>
      <c r="P3454" s="86"/>
      <c r="S3454" s="86"/>
      <c r="T3454" s="24"/>
      <c r="U3454" s="127"/>
    </row>
    <row r="3455" spans="4:21" customFormat="1">
      <c r="D3455" s="86"/>
      <c r="E3455" s="86"/>
      <c r="F3455" s="86"/>
      <c r="K3455" s="86"/>
      <c r="P3455" s="86"/>
      <c r="S3455" s="86"/>
      <c r="T3455" s="24"/>
      <c r="U3455" s="127"/>
    </row>
    <row r="3456" spans="4:21" customFormat="1">
      <c r="D3456" s="86"/>
      <c r="E3456" s="86"/>
      <c r="F3456" s="86"/>
      <c r="K3456" s="86"/>
      <c r="P3456" s="86"/>
      <c r="S3456" s="86"/>
      <c r="T3456" s="24"/>
      <c r="U3456" s="127"/>
    </row>
    <row r="3457" spans="4:21" customFormat="1">
      <c r="D3457" s="86"/>
      <c r="E3457" s="86"/>
      <c r="F3457" s="86"/>
      <c r="K3457" s="86"/>
      <c r="P3457" s="86"/>
      <c r="S3457" s="86"/>
      <c r="T3457" s="24"/>
      <c r="U3457" s="127"/>
    </row>
    <row r="3458" spans="4:21" customFormat="1">
      <c r="D3458" s="86"/>
      <c r="E3458" s="86"/>
      <c r="F3458" s="86"/>
      <c r="K3458" s="86"/>
      <c r="P3458" s="86"/>
      <c r="S3458" s="86"/>
      <c r="T3458" s="24"/>
      <c r="U3458" s="127"/>
    </row>
    <row r="3459" spans="4:21" customFormat="1">
      <c r="D3459" s="86"/>
      <c r="E3459" s="86"/>
      <c r="F3459" s="86"/>
      <c r="K3459" s="86"/>
      <c r="P3459" s="86"/>
      <c r="S3459" s="86"/>
      <c r="T3459" s="24"/>
      <c r="U3459" s="127"/>
    </row>
    <row r="3460" spans="4:21" customFormat="1">
      <c r="D3460" s="86"/>
      <c r="E3460" s="86"/>
      <c r="F3460" s="86"/>
      <c r="K3460" s="86"/>
      <c r="P3460" s="86"/>
      <c r="S3460" s="86"/>
      <c r="T3460" s="24"/>
      <c r="U3460" s="127"/>
    </row>
    <row r="3461" spans="4:21" customFormat="1">
      <c r="D3461" s="86"/>
      <c r="E3461" s="86"/>
      <c r="F3461" s="86"/>
      <c r="K3461" s="86"/>
      <c r="P3461" s="86"/>
      <c r="S3461" s="86"/>
      <c r="T3461" s="24"/>
      <c r="U3461" s="127"/>
    </row>
    <row r="3462" spans="4:21" customFormat="1">
      <c r="D3462" s="86"/>
      <c r="E3462" s="86"/>
      <c r="F3462" s="86"/>
      <c r="K3462" s="86"/>
      <c r="P3462" s="86"/>
      <c r="S3462" s="86"/>
      <c r="T3462" s="24"/>
      <c r="U3462" s="127"/>
    </row>
    <row r="3463" spans="4:21" customFormat="1">
      <c r="D3463" s="86"/>
      <c r="E3463" s="86"/>
      <c r="F3463" s="86"/>
      <c r="K3463" s="86"/>
      <c r="P3463" s="86"/>
      <c r="S3463" s="86"/>
      <c r="T3463" s="24"/>
      <c r="U3463" s="127"/>
    </row>
    <row r="3464" spans="4:21" customFormat="1">
      <c r="D3464" s="86"/>
      <c r="E3464" s="86"/>
      <c r="F3464" s="86"/>
      <c r="K3464" s="86"/>
      <c r="P3464" s="86"/>
      <c r="S3464" s="86"/>
      <c r="T3464" s="24"/>
      <c r="U3464" s="127"/>
    </row>
    <row r="3465" spans="4:21" customFormat="1">
      <c r="D3465" s="86"/>
      <c r="E3465" s="86"/>
      <c r="F3465" s="86"/>
      <c r="K3465" s="86"/>
      <c r="P3465" s="86"/>
      <c r="S3465" s="86"/>
      <c r="T3465" s="24"/>
      <c r="U3465" s="127"/>
    </row>
    <row r="3466" spans="4:21" customFormat="1">
      <c r="D3466" s="86"/>
      <c r="E3466" s="86"/>
      <c r="F3466" s="86"/>
      <c r="K3466" s="86"/>
      <c r="P3466" s="86"/>
      <c r="S3466" s="86"/>
      <c r="T3466" s="24"/>
      <c r="U3466" s="127"/>
    </row>
    <row r="3467" spans="4:21" customFormat="1">
      <c r="D3467" s="86"/>
      <c r="E3467" s="86"/>
      <c r="F3467" s="86"/>
      <c r="K3467" s="86"/>
      <c r="P3467" s="86"/>
      <c r="S3467" s="86"/>
      <c r="T3467" s="24"/>
      <c r="U3467" s="127"/>
    </row>
    <row r="3468" spans="4:21" customFormat="1">
      <c r="D3468" s="86"/>
      <c r="E3468" s="86"/>
      <c r="F3468" s="86"/>
      <c r="K3468" s="86"/>
      <c r="P3468" s="86"/>
      <c r="S3468" s="86"/>
      <c r="T3468" s="24"/>
      <c r="U3468" s="127"/>
    </row>
    <row r="3469" spans="4:21" customFormat="1">
      <c r="D3469" s="86"/>
      <c r="E3469" s="86"/>
      <c r="F3469" s="86"/>
      <c r="K3469" s="86"/>
      <c r="P3469" s="86"/>
      <c r="S3469" s="86"/>
      <c r="T3469" s="24"/>
      <c r="U3469" s="127"/>
    </row>
    <row r="3470" spans="4:21" customFormat="1">
      <c r="D3470" s="86"/>
      <c r="E3470" s="86"/>
      <c r="F3470" s="86"/>
      <c r="K3470" s="86"/>
      <c r="P3470" s="86"/>
      <c r="S3470" s="86"/>
      <c r="T3470" s="24"/>
      <c r="U3470" s="127"/>
    </row>
    <row r="3471" spans="4:21" customFormat="1">
      <c r="D3471" s="86"/>
      <c r="E3471" s="86"/>
      <c r="F3471" s="86"/>
      <c r="K3471" s="86"/>
      <c r="P3471" s="86"/>
      <c r="S3471" s="86"/>
      <c r="T3471" s="24"/>
      <c r="U3471" s="127"/>
    </row>
    <row r="3472" spans="4:21" customFormat="1">
      <c r="D3472" s="86"/>
      <c r="E3472" s="86"/>
      <c r="F3472" s="86"/>
      <c r="K3472" s="86"/>
      <c r="P3472" s="86"/>
      <c r="S3472" s="86"/>
      <c r="T3472" s="24"/>
      <c r="U3472" s="127"/>
    </row>
    <row r="3473" spans="4:21" customFormat="1">
      <c r="D3473" s="86"/>
      <c r="E3473" s="86"/>
      <c r="F3473" s="86"/>
      <c r="K3473" s="86"/>
      <c r="P3473" s="86"/>
      <c r="S3473" s="86"/>
      <c r="T3473" s="24"/>
      <c r="U3473" s="127"/>
    </row>
    <row r="3474" spans="4:21" customFormat="1">
      <c r="D3474" s="86"/>
      <c r="E3474" s="86"/>
      <c r="F3474" s="86"/>
      <c r="K3474" s="86"/>
      <c r="P3474" s="86"/>
      <c r="S3474" s="86"/>
      <c r="T3474" s="24"/>
      <c r="U3474" s="127"/>
    </row>
    <row r="3475" spans="4:21" customFormat="1">
      <c r="D3475" s="86"/>
      <c r="E3475" s="86"/>
      <c r="F3475" s="86"/>
      <c r="K3475" s="86"/>
      <c r="P3475" s="86"/>
      <c r="S3475" s="86"/>
      <c r="T3475" s="24"/>
      <c r="U3475" s="127"/>
    </row>
    <row r="3476" spans="4:21" customFormat="1">
      <c r="D3476" s="86"/>
      <c r="E3476" s="86"/>
      <c r="F3476" s="86"/>
      <c r="K3476" s="86"/>
      <c r="P3476" s="86"/>
      <c r="S3476" s="86"/>
      <c r="T3476" s="24"/>
      <c r="U3476" s="127"/>
    </row>
    <row r="3477" spans="4:21" customFormat="1">
      <c r="D3477" s="86"/>
      <c r="E3477" s="86"/>
      <c r="F3477" s="86"/>
      <c r="K3477" s="86"/>
      <c r="P3477" s="86"/>
      <c r="S3477" s="86"/>
      <c r="T3477" s="24"/>
      <c r="U3477" s="127"/>
    </row>
    <row r="3478" spans="4:21" customFormat="1">
      <c r="D3478" s="86"/>
      <c r="E3478" s="86"/>
      <c r="F3478" s="86"/>
      <c r="K3478" s="86"/>
      <c r="P3478" s="86"/>
      <c r="S3478" s="86"/>
      <c r="T3478" s="24"/>
      <c r="U3478" s="127"/>
    </row>
    <row r="3479" spans="4:21" customFormat="1">
      <c r="D3479" s="86"/>
      <c r="E3479" s="86"/>
      <c r="F3479" s="86"/>
      <c r="K3479" s="86"/>
      <c r="P3479" s="86"/>
      <c r="S3479" s="86"/>
      <c r="T3479" s="24"/>
      <c r="U3479" s="127"/>
    </row>
    <row r="3480" spans="4:21" customFormat="1">
      <c r="D3480" s="86"/>
      <c r="E3480" s="86"/>
      <c r="F3480" s="86"/>
      <c r="K3480" s="86"/>
      <c r="P3480" s="86"/>
      <c r="S3480" s="86"/>
      <c r="T3480" s="24"/>
      <c r="U3480" s="127"/>
    </row>
    <row r="3481" spans="4:21" customFormat="1">
      <c r="D3481" s="86"/>
      <c r="E3481" s="86"/>
      <c r="F3481" s="86"/>
      <c r="K3481" s="86"/>
      <c r="P3481" s="86"/>
      <c r="S3481" s="86"/>
      <c r="T3481" s="24"/>
      <c r="U3481" s="127"/>
    </row>
    <row r="3482" spans="4:21" customFormat="1">
      <c r="D3482" s="86"/>
      <c r="E3482" s="86"/>
      <c r="F3482" s="86"/>
      <c r="K3482" s="86"/>
      <c r="P3482" s="86"/>
      <c r="S3482" s="86"/>
      <c r="T3482" s="24"/>
      <c r="U3482" s="127"/>
    </row>
    <row r="3483" spans="4:21" customFormat="1">
      <c r="D3483" s="86"/>
      <c r="E3483" s="86"/>
      <c r="F3483" s="86"/>
      <c r="K3483" s="86"/>
      <c r="P3483" s="86"/>
      <c r="S3483" s="86"/>
      <c r="T3483" s="24"/>
      <c r="U3483" s="127"/>
    </row>
    <row r="3484" spans="4:21" customFormat="1">
      <c r="D3484" s="86"/>
      <c r="E3484" s="86"/>
      <c r="F3484" s="86"/>
      <c r="K3484" s="86"/>
      <c r="P3484" s="86"/>
      <c r="S3484" s="86"/>
      <c r="T3484" s="24"/>
      <c r="U3484" s="127"/>
    </row>
    <row r="3485" spans="4:21" customFormat="1">
      <c r="D3485" s="86"/>
      <c r="E3485" s="86"/>
      <c r="F3485" s="86"/>
      <c r="K3485" s="86"/>
      <c r="P3485" s="86"/>
      <c r="S3485" s="86"/>
      <c r="T3485" s="24"/>
      <c r="U3485" s="127"/>
    </row>
    <row r="3486" spans="4:21" customFormat="1">
      <c r="D3486" s="86"/>
      <c r="E3486" s="86"/>
      <c r="F3486" s="86"/>
      <c r="K3486" s="86"/>
      <c r="P3486" s="86"/>
      <c r="S3486" s="86"/>
      <c r="T3486" s="24"/>
      <c r="U3486" s="127"/>
    </row>
    <row r="3487" spans="4:21" customFormat="1">
      <c r="D3487" s="86"/>
      <c r="E3487" s="86"/>
      <c r="F3487" s="86"/>
      <c r="K3487" s="86"/>
      <c r="P3487" s="86"/>
      <c r="S3487" s="86"/>
      <c r="T3487" s="24"/>
      <c r="U3487" s="127"/>
    </row>
    <row r="3488" spans="4:21" customFormat="1">
      <c r="D3488" s="86"/>
      <c r="E3488" s="86"/>
      <c r="F3488" s="86"/>
      <c r="K3488" s="86"/>
      <c r="P3488" s="86"/>
      <c r="S3488" s="86"/>
      <c r="T3488" s="24"/>
      <c r="U3488" s="127"/>
    </row>
    <row r="3489" spans="4:21" customFormat="1">
      <c r="D3489" s="86"/>
      <c r="E3489" s="86"/>
      <c r="F3489" s="86"/>
      <c r="K3489" s="86"/>
      <c r="P3489" s="86"/>
      <c r="S3489" s="86"/>
      <c r="T3489" s="24"/>
      <c r="U3489" s="127"/>
    </row>
    <row r="3490" spans="4:21" customFormat="1">
      <c r="D3490" s="86"/>
      <c r="E3490" s="86"/>
      <c r="F3490" s="86"/>
      <c r="K3490" s="86"/>
      <c r="P3490" s="86"/>
      <c r="S3490" s="86"/>
      <c r="T3490" s="24"/>
      <c r="U3490" s="127"/>
    </row>
    <row r="3491" spans="4:21" customFormat="1">
      <c r="D3491" s="86"/>
      <c r="E3491" s="86"/>
      <c r="F3491" s="86"/>
      <c r="K3491" s="86"/>
      <c r="P3491" s="86"/>
      <c r="S3491" s="86"/>
      <c r="T3491" s="24"/>
      <c r="U3491" s="127"/>
    </row>
    <row r="3492" spans="4:21" customFormat="1">
      <c r="D3492" s="86"/>
      <c r="E3492" s="86"/>
      <c r="F3492" s="86"/>
      <c r="K3492" s="86"/>
      <c r="P3492" s="86"/>
      <c r="S3492" s="86"/>
      <c r="T3492" s="24"/>
      <c r="U3492" s="127"/>
    </row>
    <row r="3493" spans="4:21" customFormat="1">
      <c r="D3493" s="86"/>
      <c r="E3493" s="86"/>
      <c r="F3493" s="86"/>
      <c r="K3493" s="86"/>
      <c r="P3493" s="86"/>
      <c r="S3493" s="86"/>
      <c r="T3493" s="24"/>
      <c r="U3493" s="127"/>
    </row>
    <row r="3494" spans="4:21" customFormat="1">
      <c r="D3494" s="86"/>
      <c r="E3494" s="86"/>
      <c r="F3494" s="86"/>
      <c r="K3494" s="86"/>
      <c r="P3494" s="86"/>
      <c r="S3494" s="86"/>
      <c r="T3494" s="24"/>
      <c r="U3494" s="127"/>
    </row>
    <row r="3495" spans="4:21" customFormat="1">
      <c r="D3495" s="86"/>
      <c r="E3495" s="86"/>
      <c r="F3495" s="86"/>
      <c r="K3495" s="86"/>
      <c r="P3495" s="86"/>
      <c r="S3495" s="86"/>
      <c r="T3495" s="24"/>
      <c r="U3495" s="127"/>
    </row>
    <row r="3496" spans="4:21" customFormat="1">
      <c r="D3496" s="86"/>
      <c r="E3496" s="86"/>
      <c r="F3496" s="86"/>
      <c r="K3496" s="86"/>
      <c r="P3496" s="86"/>
      <c r="S3496" s="86"/>
      <c r="T3496" s="24"/>
      <c r="U3496" s="127"/>
    </row>
    <row r="3497" spans="4:21" customFormat="1">
      <c r="D3497" s="86"/>
      <c r="E3497" s="86"/>
      <c r="F3497" s="86"/>
      <c r="K3497" s="86"/>
      <c r="P3497" s="86"/>
      <c r="S3497" s="86"/>
      <c r="T3497" s="24"/>
      <c r="U3497" s="127"/>
    </row>
    <row r="3498" spans="4:21" customFormat="1">
      <c r="D3498" s="86"/>
      <c r="E3498" s="86"/>
      <c r="F3498" s="86"/>
      <c r="K3498" s="86"/>
      <c r="P3498" s="86"/>
      <c r="S3498" s="86"/>
      <c r="T3498" s="24"/>
      <c r="U3498" s="127"/>
    </row>
    <row r="3499" spans="4:21" customFormat="1">
      <c r="D3499" s="86"/>
      <c r="E3499" s="86"/>
      <c r="F3499" s="86"/>
      <c r="K3499" s="86"/>
      <c r="P3499" s="86"/>
      <c r="S3499" s="86"/>
      <c r="T3499" s="24"/>
      <c r="U3499" s="127"/>
    </row>
    <row r="3500" spans="4:21" customFormat="1">
      <c r="D3500" s="86"/>
      <c r="E3500" s="86"/>
      <c r="F3500" s="86"/>
      <c r="K3500" s="86"/>
      <c r="P3500" s="86"/>
      <c r="S3500" s="86"/>
      <c r="T3500" s="24"/>
      <c r="U3500" s="127"/>
    </row>
    <row r="3501" spans="4:21" customFormat="1">
      <c r="D3501" s="86"/>
      <c r="E3501" s="86"/>
      <c r="F3501" s="86"/>
      <c r="K3501" s="86"/>
      <c r="P3501" s="86"/>
      <c r="S3501" s="86"/>
      <c r="T3501" s="24"/>
      <c r="U3501" s="127"/>
    </row>
    <row r="3502" spans="4:21" customFormat="1">
      <c r="D3502" s="86"/>
      <c r="E3502" s="86"/>
      <c r="F3502" s="86"/>
      <c r="K3502" s="86"/>
      <c r="P3502" s="86"/>
      <c r="S3502" s="86"/>
      <c r="T3502" s="24"/>
      <c r="U3502" s="127"/>
    </row>
    <row r="3503" spans="4:21" customFormat="1">
      <c r="D3503" s="86"/>
      <c r="E3503" s="86"/>
      <c r="F3503" s="86"/>
      <c r="K3503" s="86"/>
      <c r="P3503" s="86"/>
      <c r="S3503" s="86"/>
      <c r="T3503" s="24"/>
      <c r="U3503" s="127"/>
    </row>
    <row r="3504" spans="4:21" customFormat="1">
      <c r="D3504" s="86"/>
      <c r="E3504" s="86"/>
      <c r="F3504" s="86"/>
      <c r="K3504" s="86"/>
      <c r="P3504" s="86"/>
      <c r="S3504" s="86"/>
      <c r="T3504" s="24"/>
      <c r="U3504" s="127"/>
    </row>
    <row r="3505" spans="4:21" customFormat="1">
      <c r="D3505" s="86"/>
      <c r="E3505" s="86"/>
      <c r="F3505" s="86"/>
      <c r="K3505" s="86"/>
      <c r="P3505" s="86"/>
      <c r="S3505" s="86"/>
      <c r="T3505" s="24"/>
      <c r="U3505" s="127"/>
    </row>
    <row r="3506" spans="4:21" customFormat="1">
      <c r="D3506" s="86"/>
      <c r="E3506" s="86"/>
      <c r="F3506" s="86"/>
      <c r="K3506" s="86"/>
      <c r="P3506" s="86"/>
      <c r="S3506" s="86"/>
      <c r="T3506" s="24"/>
      <c r="U3506" s="127"/>
    </row>
    <row r="3507" spans="4:21" customFormat="1">
      <c r="D3507" s="86"/>
      <c r="E3507" s="86"/>
      <c r="F3507" s="86"/>
      <c r="K3507" s="86"/>
      <c r="P3507" s="86"/>
      <c r="S3507" s="86"/>
      <c r="T3507" s="24"/>
      <c r="U3507" s="127"/>
    </row>
    <row r="3508" spans="4:21" customFormat="1">
      <c r="D3508" s="86"/>
      <c r="E3508" s="86"/>
      <c r="F3508" s="86"/>
      <c r="K3508" s="86"/>
      <c r="P3508" s="86"/>
      <c r="S3508" s="86"/>
      <c r="T3508" s="24"/>
      <c r="U3508" s="127"/>
    </row>
    <row r="3509" spans="4:21" customFormat="1">
      <c r="D3509" s="86"/>
      <c r="E3509" s="86"/>
      <c r="F3509" s="86"/>
      <c r="K3509" s="86"/>
      <c r="P3509" s="86"/>
      <c r="S3509" s="86"/>
      <c r="T3509" s="24"/>
      <c r="U3509" s="127"/>
    </row>
    <row r="3510" spans="4:21" customFormat="1">
      <c r="D3510" s="86"/>
      <c r="E3510" s="86"/>
      <c r="F3510" s="86"/>
      <c r="K3510" s="86"/>
      <c r="P3510" s="86"/>
      <c r="S3510" s="86"/>
      <c r="T3510" s="24"/>
      <c r="U3510" s="127"/>
    </row>
    <row r="3511" spans="4:21" customFormat="1">
      <c r="D3511" s="86"/>
      <c r="E3511" s="86"/>
      <c r="F3511" s="86"/>
      <c r="K3511" s="86"/>
      <c r="P3511" s="86"/>
      <c r="S3511" s="86"/>
      <c r="T3511" s="24"/>
      <c r="U3511" s="127"/>
    </row>
    <row r="3512" spans="4:21" customFormat="1">
      <c r="D3512" s="86"/>
      <c r="E3512" s="86"/>
      <c r="F3512" s="86"/>
      <c r="K3512" s="86"/>
      <c r="P3512" s="86"/>
      <c r="S3512" s="86"/>
      <c r="T3512" s="24"/>
      <c r="U3512" s="127"/>
    </row>
    <row r="3513" spans="4:21" customFormat="1">
      <c r="D3513" s="86"/>
      <c r="E3513" s="86"/>
      <c r="F3513" s="86"/>
      <c r="K3513" s="86"/>
      <c r="P3513" s="86"/>
      <c r="S3513" s="86"/>
      <c r="T3513" s="24"/>
      <c r="U3513" s="127"/>
    </row>
    <row r="3514" spans="4:21" customFormat="1">
      <c r="D3514" s="86"/>
      <c r="E3514" s="86"/>
      <c r="F3514" s="86"/>
      <c r="K3514" s="86"/>
      <c r="P3514" s="86"/>
      <c r="S3514" s="86"/>
      <c r="T3514" s="24"/>
      <c r="U3514" s="127"/>
    </row>
    <row r="3515" spans="4:21" customFormat="1">
      <c r="D3515" s="86"/>
      <c r="E3515" s="86"/>
      <c r="F3515" s="86"/>
      <c r="K3515" s="86"/>
      <c r="P3515" s="86"/>
      <c r="S3515" s="86"/>
      <c r="T3515" s="24"/>
      <c r="U3515" s="127"/>
    </row>
    <row r="3516" spans="4:21" customFormat="1">
      <c r="D3516" s="86"/>
      <c r="E3516" s="86"/>
      <c r="F3516" s="86"/>
      <c r="K3516" s="86"/>
      <c r="P3516" s="86"/>
      <c r="S3516" s="86"/>
      <c r="T3516" s="24"/>
      <c r="U3516" s="127"/>
    </row>
    <row r="3517" spans="4:21" customFormat="1">
      <c r="D3517" s="86"/>
      <c r="E3517" s="86"/>
      <c r="F3517" s="86"/>
      <c r="K3517" s="86"/>
      <c r="P3517" s="86"/>
      <c r="S3517" s="86"/>
      <c r="T3517" s="24"/>
      <c r="U3517" s="127"/>
    </row>
    <row r="3518" spans="4:21" customFormat="1">
      <c r="D3518" s="86"/>
      <c r="E3518" s="86"/>
      <c r="F3518" s="86"/>
      <c r="K3518" s="86"/>
      <c r="P3518" s="86"/>
      <c r="S3518" s="86"/>
      <c r="T3518" s="24"/>
      <c r="U3518" s="127"/>
    </row>
    <row r="3519" spans="4:21" customFormat="1">
      <c r="D3519" s="86"/>
      <c r="E3519" s="86"/>
      <c r="F3519" s="86"/>
      <c r="K3519" s="86"/>
      <c r="P3519" s="86"/>
      <c r="S3519" s="86"/>
      <c r="T3519" s="24"/>
      <c r="U3519" s="127"/>
    </row>
    <row r="3520" spans="4:21" customFormat="1">
      <c r="D3520" s="86"/>
      <c r="E3520" s="86"/>
      <c r="F3520" s="86"/>
      <c r="K3520" s="86"/>
      <c r="P3520" s="86"/>
      <c r="S3520" s="86"/>
      <c r="T3520" s="24"/>
      <c r="U3520" s="127"/>
    </row>
    <row r="3521" spans="4:21" customFormat="1">
      <c r="D3521" s="86"/>
      <c r="E3521" s="86"/>
      <c r="F3521" s="86"/>
      <c r="K3521" s="86"/>
      <c r="P3521" s="86"/>
      <c r="S3521" s="86"/>
      <c r="T3521" s="24"/>
      <c r="U3521" s="127"/>
    </row>
    <row r="3522" spans="4:21" customFormat="1">
      <c r="D3522" s="86"/>
      <c r="E3522" s="86"/>
      <c r="F3522" s="86"/>
      <c r="K3522" s="86"/>
      <c r="P3522" s="86"/>
      <c r="S3522" s="86"/>
      <c r="T3522" s="24"/>
      <c r="U3522" s="127"/>
    </row>
    <row r="3523" spans="4:21" customFormat="1">
      <c r="D3523" s="86"/>
      <c r="E3523" s="86"/>
      <c r="F3523" s="86"/>
      <c r="K3523" s="86"/>
      <c r="P3523" s="86"/>
      <c r="S3523" s="86"/>
      <c r="T3523" s="24"/>
      <c r="U3523" s="127"/>
    </row>
    <row r="3524" spans="4:21" customFormat="1">
      <c r="D3524" s="86"/>
      <c r="E3524" s="86"/>
      <c r="F3524" s="86"/>
      <c r="K3524" s="86"/>
      <c r="P3524" s="86"/>
      <c r="S3524" s="86"/>
      <c r="T3524" s="24"/>
      <c r="U3524" s="127"/>
    </row>
    <row r="3525" spans="4:21" customFormat="1">
      <c r="D3525" s="86"/>
      <c r="E3525" s="86"/>
      <c r="F3525" s="86"/>
      <c r="K3525" s="86"/>
      <c r="P3525" s="86"/>
      <c r="S3525" s="86"/>
      <c r="T3525" s="24"/>
      <c r="U3525" s="127"/>
    </row>
    <row r="3526" spans="4:21" customFormat="1">
      <c r="D3526" s="86"/>
      <c r="E3526" s="86"/>
      <c r="F3526" s="86"/>
      <c r="K3526" s="86"/>
      <c r="P3526" s="86"/>
      <c r="S3526" s="86"/>
      <c r="T3526" s="24"/>
      <c r="U3526" s="127"/>
    </row>
    <row r="3527" spans="4:21" customFormat="1">
      <c r="D3527" s="86"/>
      <c r="E3527" s="86"/>
      <c r="F3527" s="86"/>
      <c r="K3527" s="86"/>
      <c r="P3527" s="86"/>
      <c r="S3527" s="86"/>
      <c r="T3527" s="24"/>
      <c r="U3527" s="127"/>
    </row>
    <row r="3528" spans="4:21" customFormat="1">
      <c r="D3528" s="86"/>
      <c r="E3528" s="86"/>
      <c r="F3528" s="86"/>
      <c r="K3528" s="86"/>
      <c r="P3528" s="86"/>
      <c r="S3528" s="86"/>
      <c r="T3528" s="24"/>
      <c r="U3528" s="127"/>
    </row>
    <row r="3529" spans="4:21" customFormat="1">
      <c r="D3529" s="86"/>
      <c r="E3529" s="86"/>
      <c r="F3529" s="86"/>
      <c r="K3529" s="86"/>
      <c r="P3529" s="86"/>
      <c r="S3529" s="86"/>
      <c r="T3529" s="24"/>
      <c r="U3529" s="127"/>
    </row>
    <row r="3530" spans="4:21" customFormat="1">
      <c r="D3530" s="86"/>
      <c r="E3530" s="86"/>
      <c r="F3530" s="86"/>
      <c r="K3530" s="86"/>
      <c r="P3530" s="86"/>
      <c r="S3530" s="86"/>
      <c r="T3530" s="24"/>
      <c r="U3530" s="127"/>
    </row>
    <row r="3531" spans="4:21" customFormat="1">
      <c r="D3531" s="86"/>
      <c r="E3531" s="86"/>
      <c r="F3531" s="86"/>
      <c r="K3531" s="86"/>
      <c r="P3531" s="86"/>
      <c r="S3531" s="86"/>
      <c r="T3531" s="24"/>
      <c r="U3531" s="127"/>
    </row>
    <row r="3532" spans="4:21" customFormat="1">
      <c r="D3532" s="86"/>
      <c r="E3532" s="86"/>
      <c r="F3532" s="86"/>
      <c r="K3532" s="86"/>
      <c r="P3532" s="86"/>
      <c r="S3532" s="86"/>
      <c r="T3532" s="24"/>
      <c r="U3532" s="127"/>
    </row>
    <row r="3533" spans="4:21" customFormat="1">
      <c r="D3533" s="86"/>
      <c r="E3533" s="86"/>
      <c r="F3533" s="86"/>
      <c r="K3533" s="86"/>
      <c r="P3533" s="86"/>
      <c r="S3533" s="86"/>
      <c r="T3533" s="24"/>
      <c r="U3533" s="127"/>
    </row>
    <row r="3534" spans="4:21" customFormat="1">
      <c r="D3534" s="86"/>
      <c r="E3534" s="86"/>
      <c r="F3534" s="86"/>
      <c r="K3534" s="86"/>
      <c r="P3534" s="86"/>
      <c r="S3534" s="86"/>
      <c r="T3534" s="24"/>
      <c r="U3534" s="127"/>
    </row>
    <row r="3535" spans="4:21" customFormat="1">
      <c r="D3535" s="86"/>
      <c r="E3535" s="86"/>
      <c r="F3535" s="86"/>
      <c r="K3535" s="86"/>
      <c r="P3535" s="86"/>
      <c r="S3535" s="86"/>
      <c r="T3535" s="24"/>
      <c r="U3535" s="127"/>
    </row>
    <row r="3536" spans="4:21" customFormat="1">
      <c r="D3536" s="86"/>
      <c r="E3536" s="86"/>
      <c r="F3536" s="86"/>
      <c r="K3536" s="86"/>
      <c r="P3536" s="86"/>
      <c r="S3536" s="86"/>
      <c r="T3536" s="24"/>
      <c r="U3536" s="127"/>
    </row>
    <row r="3537" spans="4:21" customFormat="1">
      <c r="D3537" s="86"/>
      <c r="E3537" s="86"/>
      <c r="F3537" s="86"/>
      <c r="K3537" s="86"/>
      <c r="P3537" s="86"/>
      <c r="S3537" s="86"/>
      <c r="T3537" s="24"/>
      <c r="U3537" s="127"/>
    </row>
    <row r="3538" spans="4:21" customFormat="1">
      <c r="D3538" s="86"/>
      <c r="E3538" s="86"/>
      <c r="F3538" s="86"/>
      <c r="K3538" s="86"/>
      <c r="P3538" s="86"/>
      <c r="S3538" s="86"/>
      <c r="T3538" s="24"/>
      <c r="U3538" s="127"/>
    </row>
    <row r="3539" spans="4:21" customFormat="1">
      <c r="D3539" s="86"/>
      <c r="E3539" s="86"/>
      <c r="F3539" s="86"/>
      <c r="K3539" s="86"/>
      <c r="P3539" s="86"/>
      <c r="S3539" s="86"/>
      <c r="T3539" s="24"/>
      <c r="U3539" s="127"/>
    </row>
    <row r="3540" spans="4:21" customFormat="1">
      <c r="D3540" s="86"/>
      <c r="E3540" s="86"/>
      <c r="F3540" s="86"/>
      <c r="K3540" s="86"/>
      <c r="P3540" s="86"/>
      <c r="S3540" s="86"/>
      <c r="T3540" s="24"/>
      <c r="U3540" s="127"/>
    </row>
    <row r="3541" spans="4:21" customFormat="1">
      <c r="D3541" s="86"/>
      <c r="E3541" s="86"/>
      <c r="F3541" s="86"/>
      <c r="K3541" s="86"/>
      <c r="P3541" s="86"/>
      <c r="S3541" s="86"/>
      <c r="T3541" s="24"/>
      <c r="U3541" s="127"/>
    </row>
    <row r="3542" spans="4:21" customFormat="1">
      <c r="D3542" s="86"/>
      <c r="E3542" s="86"/>
      <c r="F3542" s="86"/>
      <c r="K3542" s="86"/>
      <c r="P3542" s="86"/>
      <c r="S3542" s="86"/>
      <c r="T3542" s="24"/>
      <c r="U3542" s="127"/>
    </row>
    <row r="3543" spans="4:21" customFormat="1">
      <c r="D3543" s="86"/>
      <c r="E3543" s="86"/>
      <c r="F3543" s="86"/>
      <c r="K3543" s="86"/>
      <c r="P3543" s="86"/>
      <c r="S3543" s="86"/>
      <c r="T3543" s="24"/>
      <c r="U3543" s="127"/>
    </row>
    <row r="3544" spans="4:21" customFormat="1">
      <c r="D3544" s="86"/>
      <c r="E3544" s="86"/>
      <c r="F3544" s="86"/>
      <c r="K3544" s="86"/>
      <c r="P3544" s="86"/>
      <c r="S3544" s="86"/>
      <c r="T3544" s="24"/>
      <c r="U3544" s="127"/>
    </row>
    <row r="3545" spans="4:21" customFormat="1">
      <c r="D3545" s="86"/>
      <c r="E3545" s="86"/>
      <c r="F3545" s="86"/>
      <c r="K3545" s="86"/>
      <c r="P3545" s="86"/>
      <c r="S3545" s="86"/>
      <c r="T3545" s="24"/>
      <c r="U3545" s="127"/>
    </row>
    <row r="3546" spans="4:21" customFormat="1">
      <c r="D3546" s="86"/>
      <c r="E3546" s="86"/>
      <c r="F3546" s="86"/>
      <c r="K3546" s="86"/>
      <c r="P3546" s="86"/>
      <c r="S3546" s="86"/>
      <c r="T3546" s="24"/>
      <c r="U3546" s="127"/>
    </row>
    <row r="3547" spans="4:21" customFormat="1">
      <c r="D3547" s="86"/>
      <c r="E3547" s="86"/>
      <c r="F3547" s="86"/>
      <c r="K3547" s="86"/>
      <c r="P3547" s="86"/>
      <c r="S3547" s="86"/>
      <c r="T3547" s="24"/>
      <c r="U3547" s="127"/>
    </row>
    <row r="3548" spans="4:21" customFormat="1">
      <c r="D3548" s="86"/>
      <c r="E3548" s="86"/>
      <c r="F3548" s="86"/>
      <c r="K3548" s="86"/>
      <c r="P3548" s="86"/>
      <c r="S3548" s="86"/>
      <c r="T3548" s="24"/>
      <c r="U3548" s="127"/>
    </row>
    <row r="3549" spans="4:21" customFormat="1">
      <c r="D3549" s="86"/>
      <c r="E3549" s="86"/>
      <c r="F3549" s="86"/>
      <c r="K3549" s="86"/>
      <c r="P3549" s="86"/>
      <c r="S3549" s="86"/>
      <c r="T3549" s="24"/>
      <c r="U3549" s="127"/>
    </row>
    <row r="3550" spans="4:21" customFormat="1">
      <c r="D3550" s="86"/>
      <c r="E3550" s="86"/>
      <c r="F3550" s="86"/>
      <c r="K3550" s="86"/>
      <c r="P3550" s="86"/>
      <c r="S3550" s="86"/>
      <c r="T3550" s="24"/>
      <c r="U3550" s="127"/>
    </row>
    <row r="3551" spans="4:21" customFormat="1">
      <c r="D3551" s="86"/>
      <c r="E3551" s="86"/>
      <c r="F3551" s="86"/>
      <c r="K3551" s="86"/>
      <c r="P3551" s="86"/>
      <c r="S3551" s="86"/>
      <c r="T3551" s="24"/>
      <c r="U3551" s="127"/>
    </row>
    <row r="3552" spans="4:21" customFormat="1">
      <c r="D3552" s="86"/>
      <c r="E3552" s="86"/>
      <c r="F3552" s="86"/>
      <c r="K3552" s="86"/>
      <c r="P3552" s="86"/>
      <c r="S3552" s="86"/>
      <c r="T3552" s="24"/>
      <c r="U3552" s="127"/>
    </row>
    <row r="3553" spans="4:21" customFormat="1">
      <c r="D3553" s="86"/>
      <c r="E3553" s="86"/>
      <c r="F3553" s="86"/>
      <c r="K3553" s="86"/>
      <c r="P3553" s="86"/>
      <c r="S3553" s="86"/>
      <c r="T3553" s="24"/>
      <c r="U3553" s="127"/>
    </row>
    <row r="3554" spans="4:21" customFormat="1">
      <c r="D3554" s="86"/>
      <c r="E3554" s="86"/>
      <c r="F3554" s="86"/>
      <c r="K3554" s="86"/>
      <c r="P3554" s="86"/>
      <c r="S3554" s="86"/>
      <c r="T3554" s="24"/>
      <c r="U3554" s="127"/>
    </row>
    <row r="3555" spans="4:21" customFormat="1">
      <c r="D3555" s="86"/>
      <c r="E3555" s="86"/>
      <c r="F3555" s="86"/>
      <c r="K3555" s="86"/>
      <c r="P3555" s="86"/>
      <c r="S3555" s="86"/>
      <c r="T3555" s="24"/>
      <c r="U3555" s="127"/>
    </row>
    <row r="3556" spans="4:21" customFormat="1">
      <c r="D3556" s="86"/>
      <c r="E3556" s="86"/>
      <c r="F3556" s="86"/>
      <c r="K3556" s="86"/>
      <c r="P3556" s="86"/>
      <c r="S3556" s="86"/>
      <c r="T3556" s="24"/>
      <c r="U3556" s="127"/>
    </row>
    <row r="3557" spans="4:21" customFormat="1">
      <c r="D3557" s="86"/>
      <c r="E3557" s="86"/>
      <c r="F3557" s="86"/>
      <c r="K3557" s="86"/>
      <c r="P3557" s="86"/>
      <c r="S3557" s="86"/>
      <c r="T3557" s="24"/>
      <c r="U3557" s="127"/>
    </row>
    <row r="3558" spans="4:21" customFormat="1">
      <c r="D3558" s="86"/>
      <c r="E3558" s="86"/>
      <c r="F3558" s="86"/>
      <c r="K3558" s="86"/>
      <c r="P3558" s="86"/>
      <c r="S3558" s="86"/>
      <c r="T3558" s="24"/>
      <c r="U3558" s="127"/>
    </row>
    <row r="3559" spans="4:21" customFormat="1">
      <c r="D3559" s="86"/>
      <c r="E3559" s="86"/>
      <c r="F3559" s="86"/>
      <c r="K3559" s="86"/>
      <c r="P3559" s="86"/>
      <c r="S3559" s="86"/>
      <c r="T3559" s="24"/>
      <c r="U3559" s="127"/>
    </row>
    <row r="3560" spans="4:21" customFormat="1">
      <c r="D3560" s="86"/>
      <c r="E3560" s="86"/>
      <c r="F3560" s="86"/>
      <c r="K3560" s="86"/>
      <c r="P3560" s="86"/>
      <c r="S3560" s="86"/>
      <c r="T3560" s="24"/>
      <c r="U3560" s="127"/>
    </row>
    <row r="3561" spans="4:21" customFormat="1">
      <c r="D3561" s="86"/>
      <c r="E3561" s="86"/>
      <c r="F3561" s="86"/>
      <c r="K3561" s="86"/>
      <c r="P3561" s="86"/>
      <c r="S3561" s="86"/>
      <c r="T3561" s="24"/>
      <c r="U3561" s="127"/>
    </row>
    <row r="3562" spans="4:21" customFormat="1">
      <c r="D3562" s="86"/>
      <c r="E3562" s="86"/>
      <c r="F3562" s="86"/>
      <c r="K3562" s="86"/>
      <c r="P3562" s="86"/>
      <c r="S3562" s="86"/>
      <c r="T3562" s="24"/>
      <c r="U3562" s="127"/>
    </row>
    <row r="3563" spans="4:21" customFormat="1">
      <c r="D3563" s="86"/>
      <c r="E3563" s="86"/>
      <c r="F3563" s="86"/>
      <c r="K3563" s="86"/>
      <c r="P3563" s="86"/>
      <c r="S3563" s="86"/>
      <c r="T3563" s="24"/>
      <c r="U3563" s="127"/>
    </row>
    <row r="3564" spans="4:21" customFormat="1">
      <c r="D3564" s="86"/>
      <c r="E3564" s="86"/>
      <c r="F3564" s="86"/>
      <c r="K3564" s="86"/>
      <c r="P3564" s="86"/>
      <c r="S3564" s="86"/>
      <c r="T3564" s="24"/>
      <c r="U3564" s="127"/>
    </row>
    <row r="3565" spans="4:21" customFormat="1">
      <c r="D3565" s="86"/>
      <c r="E3565" s="86"/>
      <c r="F3565" s="86"/>
      <c r="K3565" s="86"/>
      <c r="P3565" s="86"/>
      <c r="S3565" s="86"/>
      <c r="T3565" s="24"/>
      <c r="U3565" s="127"/>
    </row>
    <row r="3566" spans="4:21" customFormat="1">
      <c r="D3566" s="86"/>
      <c r="E3566" s="86"/>
      <c r="F3566" s="86"/>
      <c r="K3566" s="86"/>
      <c r="P3566" s="86"/>
      <c r="S3566" s="86"/>
      <c r="T3566" s="24"/>
      <c r="U3566" s="127"/>
    </row>
    <row r="3567" spans="4:21" customFormat="1">
      <c r="D3567" s="86"/>
      <c r="E3567" s="86"/>
      <c r="F3567" s="86"/>
      <c r="K3567" s="86"/>
      <c r="P3567" s="86"/>
      <c r="S3567" s="86"/>
      <c r="T3567" s="24"/>
      <c r="U3567" s="127"/>
    </row>
    <row r="3568" spans="4:21" customFormat="1">
      <c r="D3568" s="86"/>
      <c r="E3568" s="86"/>
      <c r="F3568" s="86"/>
      <c r="K3568" s="86"/>
      <c r="P3568" s="86"/>
      <c r="S3568" s="86"/>
      <c r="T3568" s="24"/>
      <c r="U3568" s="127"/>
    </row>
    <row r="3569" spans="4:21" customFormat="1">
      <c r="D3569" s="86"/>
      <c r="E3569" s="86"/>
      <c r="F3569" s="86"/>
      <c r="K3569" s="86"/>
      <c r="P3569" s="86"/>
      <c r="S3569" s="86"/>
      <c r="T3569" s="24"/>
      <c r="U3569" s="127"/>
    </row>
    <row r="3570" spans="4:21" customFormat="1">
      <c r="D3570" s="86"/>
      <c r="E3570" s="86"/>
      <c r="F3570" s="86"/>
      <c r="K3570" s="86"/>
      <c r="P3570" s="86"/>
      <c r="S3570" s="86"/>
      <c r="T3570" s="24"/>
      <c r="U3570" s="127"/>
    </row>
    <row r="3571" spans="4:21" customFormat="1">
      <c r="D3571" s="86"/>
      <c r="E3571" s="86"/>
      <c r="F3571" s="86"/>
      <c r="K3571" s="86"/>
      <c r="P3571" s="86"/>
      <c r="S3571" s="86"/>
      <c r="T3571" s="24"/>
      <c r="U3571" s="127"/>
    </row>
    <row r="3572" spans="4:21" customFormat="1">
      <c r="D3572" s="86"/>
      <c r="E3572" s="86"/>
      <c r="F3572" s="86"/>
      <c r="K3572" s="86"/>
      <c r="P3572" s="86"/>
      <c r="S3572" s="86"/>
      <c r="T3572" s="24"/>
      <c r="U3572" s="127"/>
    </row>
    <row r="3573" spans="4:21" customFormat="1">
      <c r="D3573" s="86"/>
      <c r="E3573" s="86"/>
      <c r="F3573" s="86"/>
      <c r="K3573" s="86"/>
      <c r="P3573" s="86"/>
      <c r="S3573" s="86"/>
      <c r="T3573" s="24"/>
      <c r="U3573" s="127"/>
    </row>
    <row r="3574" spans="4:21" customFormat="1">
      <c r="D3574" s="86"/>
      <c r="E3574" s="86"/>
      <c r="F3574" s="86"/>
      <c r="K3574" s="86"/>
      <c r="P3574" s="86"/>
      <c r="S3574" s="86"/>
      <c r="T3574" s="24"/>
      <c r="U3574" s="127"/>
    </row>
    <row r="3575" spans="4:21" customFormat="1">
      <c r="D3575" s="86"/>
      <c r="E3575" s="86"/>
      <c r="F3575" s="86"/>
      <c r="K3575" s="86"/>
      <c r="P3575" s="86"/>
      <c r="S3575" s="86"/>
      <c r="T3575" s="24"/>
      <c r="U3575" s="127"/>
    </row>
    <row r="3576" spans="4:21" customFormat="1">
      <c r="D3576" s="86"/>
      <c r="E3576" s="86"/>
      <c r="F3576" s="86"/>
      <c r="K3576" s="86"/>
      <c r="P3576" s="86"/>
      <c r="S3576" s="86"/>
      <c r="T3576" s="24"/>
      <c r="U3576" s="127"/>
    </row>
    <row r="3577" spans="4:21" customFormat="1">
      <c r="D3577" s="86"/>
      <c r="E3577" s="86"/>
      <c r="F3577" s="86"/>
      <c r="K3577" s="86"/>
      <c r="P3577" s="86"/>
      <c r="S3577" s="86"/>
      <c r="T3577" s="24"/>
      <c r="U3577" s="127"/>
    </row>
    <row r="3578" spans="4:21" customFormat="1">
      <c r="D3578" s="86"/>
      <c r="E3578" s="86"/>
      <c r="F3578" s="86"/>
      <c r="K3578" s="86"/>
      <c r="P3578" s="86"/>
      <c r="S3578" s="86"/>
      <c r="T3578" s="24"/>
      <c r="U3578" s="127"/>
    </row>
    <row r="3579" spans="4:21" customFormat="1">
      <c r="D3579" s="86"/>
      <c r="E3579" s="86"/>
      <c r="F3579" s="86"/>
      <c r="K3579" s="86"/>
      <c r="P3579" s="86"/>
      <c r="S3579" s="86"/>
      <c r="T3579" s="24"/>
      <c r="U3579" s="127"/>
    </row>
    <row r="3580" spans="4:21" customFormat="1">
      <c r="D3580" s="86"/>
      <c r="E3580" s="86"/>
      <c r="F3580" s="86"/>
      <c r="K3580" s="86"/>
      <c r="P3580" s="86"/>
      <c r="S3580" s="86"/>
      <c r="T3580" s="24"/>
      <c r="U3580" s="127"/>
    </row>
    <row r="3581" spans="4:21" customFormat="1">
      <c r="D3581" s="86"/>
      <c r="E3581" s="86"/>
      <c r="F3581" s="86"/>
      <c r="K3581" s="86"/>
      <c r="P3581" s="86"/>
      <c r="S3581" s="86"/>
      <c r="T3581" s="24"/>
      <c r="U3581" s="127"/>
    </row>
    <row r="3582" spans="4:21" customFormat="1">
      <c r="D3582" s="86"/>
      <c r="E3582" s="86"/>
      <c r="F3582" s="86"/>
      <c r="K3582" s="86"/>
      <c r="P3582" s="86"/>
      <c r="S3582" s="86"/>
      <c r="T3582" s="24"/>
      <c r="U3582" s="127"/>
    </row>
    <row r="3583" spans="4:21" customFormat="1">
      <c r="D3583" s="86"/>
      <c r="E3583" s="86"/>
      <c r="F3583" s="86"/>
      <c r="K3583" s="86"/>
      <c r="P3583" s="86"/>
      <c r="S3583" s="86"/>
      <c r="T3583" s="24"/>
      <c r="U3583" s="127"/>
    </row>
    <row r="3584" spans="4:21" customFormat="1">
      <c r="D3584" s="86"/>
      <c r="E3584" s="86"/>
      <c r="F3584" s="86"/>
      <c r="K3584" s="86"/>
      <c r="P3584" s="86"/>
      <c r="S3584" s="86"/>
      <c r="T3584" s="24"/>
      <c r="U3584" s="127"/>
    </row>
    <row r="3585" spans="4:21" customFormat="1">
      <c r="D3585" s="86"/>
      <c r="E3585" s="86"/>
      <c r="F3585" s="86"/>
      <c r="K3585" s="86"/>
      <c r="P3585" s="86"/>
      <c r="S3585" s="86"/>
      <c r="T3585" s="24"/>
      <c r="U3585" s="127"/>
    </row>
    <row r="3586" spans="4:21" customFormat="1">
      <c r="D3586" s="86"/>
      <c r="E3586" s="86"/>
      <c r="F3586" s="86"/>
      <c r="K3586" s="86"/>
      <c r="P3586" s="86"/>
      <c r="S3586" s="86"/>
      <c r="T3586" s="24"/>
      <c r="U3586" s="127"/>
    </row>
    <row r="3587" spans="4:21" customFormat="1">
      <c r="D3587" s="86"/>
      <c r="E3587" s="86"/>
      <c r="F3587" s="86"/>
      <c r="K3587" s="86"/>
      <c r="P3587" s="86"/>
      <c r="S3587" s="86"/>
      <c r="T3587" s="24"/>
      <c r="U3587" s="127"/>
    </row>
    <row r="3588" spans="4:21" customFormat="1">
      <c r="D3588" s="86"/>
      <c r="E3588" s="86"/>
      <c r="F3588" s="86"/>
      <c r="K3588" s="86"/>
      <c r="P3588" s="86"/>
      <c r="S3588" s="86"/>
      <c r="T3588" s="24"/>
      <c r="U3588" s="127"/>
    </row>
    <row r="3589" spans="4:21" customFormat="1">
      <c r="D3589" s="86"/>
      <c r="E3589" s="86"/>
      <c r="F3589" s="86"/>
      <c r="K3589" s="86"/>
      <c r="P3589" s="86"/>
      <c r="S3589" s="86"/>
      <c r="T3589" s="24"/>
      <c r="U3589" s="127"/>
    </row>
    <row r="3590" spans="4:21" customFormat="1">
      <c r="D3590" s="86"/>
      <c r="E3590" s="86"/>
      <c r="F3590" s="86"/>
      <c r="K3590" s="86"/>
      <c r="P3590" s="86"/>
      <c r="S3590" s="86"/>
      <c r="T3590" s="24"/>
      <c r="U3590" s="127"/>
    </row>
    <row r="3591" spans="4:21" customFormat="1">
      <c r="D3591" s="86"/>
      <c r="E3591" s="86"/>
      <c r="F3591" s="86"/>
      <c r="K3591" s="86"/>
      <c r="P3591" s="86"/>
      <c r="S3591" s="86"/>
      <c r="T3591" s="24"/>
      <c r="U3591" s="127"/>
    </row>
    <row r="3592" spans="4:21" customFormat="1">
      <c r="D3592" s="86"/>
      <c r="E3592" s="86"/>
      <c r="F3592" s="86"/>
      <c r="K3592" s="86"/>
      <c r="P3592" s="86"/>
      <c r="S3592" s="86"/>
      <c r="T3592" s="24"/>
      <c r="U3592" s="127"/>
    </row>
    <row r="3593" spans="4:21" customFormat="1">
      <c r="D3593" s="86"/>
      <c r="E3593" s="86"/>
      <c r="F3593" s="86"/>
      <c r="K3593" s="86"/>
      <c r="P3593" s="86"/>
      <c r="S3593" s="86"/>
      <c r="T3593" s="24"/>
      <c r="U3593" s="127"/>
    </row>
    <row r="3594" spans="4:21" customFormat="1">
      <c r="D3594" s="86"/>
      <c r="E3594" s="86"/>
      <c r="F3594" s="86"/>
      <c r="K3594" s="86"/>
      <c r="P3594" s="86"/>
      <c r="S3594" s="86"/>
      <c r="T3594" s="24"/>
      <c r="U3594" s="127"/>
    </row>
    <row r="3595" spans="4:21" customFormat="1">
      <c r="D3595" s="86"/>
      <c r="E3595" s="86"/>
      <c r="F3595" s="86"/>
      <c r="K3595" s="86"/>
      <c r="P3595" s="86"/>
      <c r="S3595" s="86"/>
      <c r="T3595" s="24"/>
      <c r="U3595" s="127"/>
    </row>
    <row r="3596" spans="4:21" customFormat="1">
      <c r="D3596" s="86"/>
      <c r="E3596" s="86"/>
      <c r="F3596" s="86"/>
      <c r="K3596" s="86"/>
      <c r="P3596" s="86"/>
      <c r="S3596" s="86"/>
      <c r="T3596" s="24"/>
      <c r="U3596" s="127"/>
    </row>
    <row r="3597" spans="4:21" customFormat="1">
      <c r="D3597" s="86"/>
      <c r="E3597" s="86"/>
      <c r="F3597" s="86"/>
      <c r="K3597" s="86"/>
      <c r="P3597" s="86"/>
      <c r="S3597" s="86"/>
      <c r="T3597" s="24"/>
      <c r="U3597" s="127"/>
    </row>
    <row r="3598" spans="4:21" customFormat="1">
      <c r="D3598" s="86"/>
      <c r="E3598" s="86"/>
      <c r="F3598" s="86"/>
      <c r="K3598" s="86"/>
      <c r="P3598" s="86"/>
      <c r="S3598" s="86"/>
      <c r="T3598" s="24"/>
      <c r="U3598" s="127"/>
    </row>
    <row r="3599" spans="4:21" customFormat="1">
      <c r="D3599" s="86"/>
      <c r="E3599" s="86"/>
      <c r="F3599" s="86"/>
      <c r="K3599" s="86"/>
      <c r="P3599" s="86"/>
      <c r="S3599" s="86"/>
      <c r="T3599" s="24"/>
      <c r="U3599" s="127"/>
    </row>
    <row r="3600" spans="4:21" customFormat="1">
      <c r="D3600" s="86"/>
      <c r="E3600" s="86"/>
      <c r="F3600" s="86"/>
      <c r="K3600" s="86"/>
      <c r="P3600" s="86"/>
      <c r="S3600" s="86"/>
      <c r="T3600" s="24"/>
      <c r="U3600" s="127"/>
    </row>
    <row r="3601" spans="4:21" customFormat="1">
      <c r="D3601" s="86"/>
      <c r="E3601" s="86"/>
      <c r="F3601" s="86"/>
      <c r="K3601" s="86"/>
      <c r="P3601" s="86"/>
      <c r="S3601" s="86"/>
      <c r="T3601" s="24"/>
      <c r="U3601" s="127"/>
    </row>
    <row r="3602" spans="4:21" customFormat="1">
      <c r="D3602" s="86"/>
      <c r="E3602" s="86"/>
      <c r="F3602" s="86"/>
      <c r="K3602" s="86"/>
      <c r="P3602" s="86"/>
      <c r="S3602" s="86"/>
      <c r="T3602" s="24"/>
      <c r="U3602" s="127"/>
    </row>
    <row r="3603" spans="4:21" customFormat="1">
      <c r="D3603" s="86"/>
      <c r="E3603" s="86"/>
      <c r="F3603" s="86"/>
      <c r="K3603" s="86"/>
      <c r="P3603" s="86"/>
      <c r="S3603" s="86"/>
      <c r="T3603" s="24"/>
      <c r="U3603" s="127"/>
    </row>
    <row r="3604" spans="4:21" customFormat="1">
      <c r="D3604" s="86"/>
      <c r="E3604" s="86"/>
      <c r="F3604" s="86"/>
      <c r="K3604" s="86"/>
      <c r="P3604" s="86"/>
      <c r="S3604" s="86"/>
      <c r="T3604" s="24"/>
      <c r="U3604" s="127"/>
    </row>
    <row r="3605" spans="4:21" customFormat="1">
      <c r="D3605" s="86"/>
      <c r="E3605" s="86"/>
      <c r="F3605" s="86"/>
      <c r="K3605" s="86"/>
      <c r="P3605" s="86"/>
      <c r="S3605" s="86"/>
      <c r="T3605" s="24"/>
      <c r="U3605" s="127"/>
    </row>
    <row r="3606" spans="4:21" customFormat="1">
      <c r="D3606" s="86"/>
      <c r="E3606" s="86"/>
      <c r="F3606" s="86"/>
      <c r="K3606" s="86"/>
      <c r="P3606" s="86"/>
      <c r="S3606" s="86"/>
      <c r="T3606" s="24"/>
      <c r="U3606" s="127"/>
    </row>
    <row r="3607" spans="4:21" customFormat="1">
      <c r="D3607" s="86"/>
      <c r="E3607" s="86"/>
      <c r="F3607" s="86"/>
      <c r="K3607" s="86"/>
      <c r="P3607" s="86"/>
      <c r="S3607" s="86"/>
      <c r="T3607" s="24"/>
      <c r="U3607" s="127"/>
    </row>
    <row r="3608" spans="4:21" customFormat="1">
      <c r="D3608" s="86"/>
      <c r="E3608" s="86"/>
      <c r="F3608" s="86"/>
      <c r="K3608" s="86"/>
      <c r="P3608" s="86"/>
      <c r="S3608" s="86"/>
      <c r="T3608" s="24"/>
      <c r="U3608" s="127"/>
    </row>
    <row r="3609" spans="4:21" customFormat="1">
      <c r="D3609" s="86"/>
      <c r="E3609" s="86"/>
      <c r="F3609" s="86"/>
      <c r="K3609" s="86"/>
      <c r="P3609" s="86"/>
      <c r="S3609" s="86"/>
      <c r="T3609" s="24"/>
      <c r="U3609" s="127"/>
    </row>
    <row r="3610" spans="4:21" customFormat="1">
      <c r="D3610" s="86"/>
      <c r="E3610" s="86"/>
      <c r="F3610" s="86"/>
      <c r="K3610" s="86"/>
      <c r="P3610" s="86"/>
      <c r="S3610" s="86"/>
      <c r="T3610" s="24"/>
      <c r="U3610" s="127"/>
    </row>
    <row r="3611" spans="4:21" customFormat="1">
      <c r="D3611" s="86"/>
      <c r="E3611" s="86"/>
      <c r="F3611" s="86"/>
      <c r="K3611" s="86"/>
      <c r="P3611" s="86"/>
      <c r="S3611" s="86"/>
      <c r="T3611" s="24"/>
      <c r="U3611" s="127"/>
    </row>
    <row r="3612" spans="4:21" customFormat="1">
      <c r="D3612" s="86"/>
      <c r="E3612" s="86"/>
      <c r="F3612" s="86"/>
      <c r="K3612" s="86"/>
      <c r="P3612" s="86"/>
      <c r="S3612" s="86"/>
      <c r="T3612" s="24"/>
      <c r="U3612" s="127"/>
    </row>
    <row r="3613" spans="4:21" customFormat="1">
      <c r="D3613" s="86"/>
      <c r="E3613" s="86"/>
      <c r="F3613" s="86"/>
      <c r="K3613" s="86"/>
      <c r="P3613" s="86"/>
      <c r="S3613" s="86"/>
      <c r="T3613" s="24"/>
      <c r="U3613" s="127"/>
    </row>
    <row r="3614" spans="4:21" customFormat="1">
      <c r="D3614" s="86"/>
      <c r="E3614" s="86"/>
      <c r="F3614" s="86"/>
      <c r="K3614" s="86"/>
      <c r="P3614" s="86"/>
      <c r="S3614" s="86"/>
      <c r="T3614" s="24"/>
      <c r="U3614" s="127"/>
    </row>
    <row r="3615" spans="4:21" customFormat="1">
      <c r="D3615" s="86"/>
      <c r="E3615" s="86"/>
      <c r="F3615" s="86"/>
      <c r="K3615" s="86"/>
      <c r="P3615" s="86"/>
      <c r="S3615" s="86"/>
      <c r="T3615" s="24"/>
      <c r="U3615" s="127"/>
    </row>
    <row r="3616" spans="4:21" customFormat="1">
      <c r="D3616" s="86"/>
      <c r="E3616" s="86"/>
      <c r="F3616" s="86"/>
      <c r="K3616" s="86"/>
      <c r="P3616" s="86"/>
      <c r="S3616" s="86"/>
      <c r="T3616" s="24"/>
      <c r="U3616" s="127"/>
    </row>
    <row r="3617" spans="4:21" customFormat="1">
      <c r="D3617" s="86"/>
      <c r="E3617" s="86"/>
      <c r="F3617" s="86"/>
      <c r="K3617" s="86"/>
      <c r="P3617" s="86"/>
      <c r="S3617" s="86"/>
      <c r="T3617" s="24"/>
      <c r="U3617" s="127"/>
    </row>
    <row r="3618" spans="4:21" customFormat="1">
      <c r="D3618" s="86"/>
      <c r="E3618" s="86"/>
      <c r="F3618" s="86"/>
      <c r="K3618" s="86"/>
      <c r="P3618" s="86"/>
      <c r="S3618" s="86"/>
      <c r="T3618" s="24"/>
      <c r="U3618" s="127"/>
    </row>
    <row r="3619" spans="4:21" customFormat="1">
      <c r="D3619" s="86"/>
      <c r="E3619" s="86"/>
      <c r="F3619" s="86"/>
      <c r="K3619" s="86"/>
      <c r="P3619" s="86"/>
      <c r="S3619" s="86"/>
      <c r="T3619" s="24"/>
      <c r="U3619" s="127"/>
    </row>
    <row r="3620" spans="4:21" customFormat="1">
      <c r="D3620" s="86"/>
      <c r="E3620" s="86"/>
      <c r="F3620" s="86"/>
      <c r="K3620" s="86"/>
      <c r="P3620" s="86"/>
      <c r="S3620" s="86"/>
      <c r="T3620" s="24"/>
      <c r="U3620" s="127"/>
    </row>
    <row r="3621" spans="4:21" customFormat="1">
      <c r="D3621" s="86"/>
      <c r="E3621" s="86"/>
      <c r="F3621" s="86"/>
      <c r="K3621" s="86"/>
      <c r="P3621" s="86"/>
      <c r="S3621" s="86"/>
      <c r="T3621" s="24"/>
      <c r="U3621" s="127"/>
    </row>
    <row r="3622" spans="4:21" customFormat="1">
      <c r="D3622" s="86"/>
      <c r="E3622" s="86"/>
      <c r="F3622" s="86"/>
      <c r="K3622" s="86"/>
      <c r="P3622" s="86"/>
      <c r="S3622" s="86"/>
      <c r="T3622" s="24"/>
      <c r="U3622" s="127"/>
    </row>
    <row r="3623" spans="4:21" customFormat="1">
      <c r="D3623" s="86"/>
      <c r="E3623" s="86"/>
      <c r="F3623" s="86"/>
      <c r="K3623" s="86"/>
      <c r="P3623" s="86"/>
      <c r="S3623" s="86"/>
      <c r="T3623" s="24"/>
      <c r="U3623" s="127"/>
    </row>
    <row r="3624" spans="4:21" customFormat="1">
      <c r="D3624" s="86"/>
      <c r="E3624" s="86"/>
      <c r="F3624" s="86"/>
      <c r="K3624" s="86"/>
      <c r="P3624" s="86"/>
      <c r="S3624" s="86"/>
      <c r="T3624" s="24"/>
      <c r="U3624" s="127"/>
    </row>
    <row r="3625" spans="4:21" customFormat="1">
      <c r="D3625" s="86"/>
      <c r="E3625" s="86"/>
      <c r="F3625" s="86"/>
      <c r="K3625" s="86"/>
      <c r="P3625" s="86"/>
      <c r="S3625" s="86"/>
      <c r="T3625" s="24"/>
      <c r="U3625" s="127"/>
    </row>
    <row r="3626" spans="4:21" customFormat="1">
      <c r="D3626" s="86"/>
      <c r="E3626" s="86"/>
      <c r="F3626" s="86"/>
      <c r="K3626" s="86"/>
      <c r="P3626" s="86"/>
      <c r="S3626" s="86"/>
      <c r="T3626" s="24"/>
      <c r="U3626" s="127"/>
    </row>
    <row r="3627" spans="4:21" customFormat="1">
      <c r="D3627" s="86"/>
      <c r="E3627" s="86"/>
      <c r="F3627" s="86"/>
      <c r="K3627" s="86"/>
      <c r="P3627" s="86"/>
      <c r="S3627" s="86"/>
      <c r="T3627" s="24"/>
      <c r="U3627" s="127"/>
    </row>
    <row r="3628" spans="4:21" customFormat="1">
      <c r="D3628" s="86"/>
      <c r="E3628" s="86"/>
      <c r="F3628" s="86"/>
      <c r="K3628" s="86"/>
      <c r="P3628" s="86"/>
      <c r="S3628" s="86"/>
      <c r="T3628" s="24"/>
      <c r="U3628" s="127"/>
    </row>
    <row r="3629" spans="4:21" customFormat="1">
      <c r="D3629" s="86"/>
      <c r="E3629" s="86"/>
      <c r="F3629" s="86"/>
      <c r="K3629" s="86"/>
      <c r="P3629" s="86"/>
      <c r="S3629" s="86"/>
      <c r="T3629" s="24"/>
      <c r="U3629" s="127"/>
    </row>
    <row r="3630" spans="4:21" customFormat="1">
      <c r="D3630" s="86"/>
      <c r="E3630" s="86"/>
      <c r="F3630" s="86"/>
      <c r="K3630" s="86"/>
      <c r="P3630" s="86"/>
      <c r="S3630" s="86"/>
      <c r="T3630" s="24"/>
      <c r="U3630" s="127"/>
    </row>
    <row r="3631" spans="4:21" customFormat="1">
      <c r="D3631" s="86"/>
      <c r="E3631" s="86"/>
      <c r="F3631" s="86"/>
      <c r="K3631" s="86"/>
      <c r="P3631" s="86"/>
      <c r="S3631" s="86"/>
      <c r="T3631" s="24"/>
      <c r="U3631" s="127"/>
    </row>
    <row r="3632" spans="4:21" customFormat="1">
      <c r="D3632" s="86"/>
      <c r="E3632" s="86"/>
      <c r="F3632" s="86"/>
      <c r="K3632" s="86"/>
      <c r="P3632" s="86"/>
      <c r="S3632" s="86"/>
      <c r="T3632" s="24"/>
      <c r="U3632" s="127"/>
    </row>
    <row r="3633" spans="4:21" customFormat="1">
      <c r="D3633" s="86"/>
      <c r="E3633" s="86"/>
      <c r="F3633" s="86"/>
      <c r="K3633" s="86"/>
      <c r="P3633" s="86"/>
      <c r="S3633" s="86"/>
      <c r="T3633" s="24"/>
      <c r="U3633" s="127"/>
    </row>
    <row r="3634" spans="4:21" customFormat="1">
      <c r="D3634" s="86"/>
      <c r="E3634" s="86"/>
      <c r="F3634" s="86"/>
      <c r="K3634" s="86"/>
      <c r="P3634" s="86"/>
      <c r="S3634" s="86"/>
      <c r="T3634" s="24"/>
      <c r="U3634" s="127"/>
    </row>
    <row r="3635" spans="4:21" customFormat="1">
      <c r="D3635" s="86"/>
      <c r="E3635" s="86"/>
      <c r="F3635" s="86"/>
      <c r="K3635" s="86"/>
      <c r="P3635" s="86"/>
      <c r="S3635" s="86"/>
      <c r="T3635" s="24"/>
      <c r="U3635" s="127"/>
    </row>
    <row r="3636" spans="4:21" customFormat="1">
      <c r="D3636" s="86"/>
      <c r="E3636" s="86"/>
      <c r="F3636" s="86"/>
      <c r="K3636" s="86"/>
      <c r="P3636" s="86"/>
      <c r="S3636" s="86"/>
      <c r="T3636" s="24"/>
      <c r="U3636" s="127"/>
    </row>
    <row r="3637" spans="4:21" customFormat="1">
      <c r="D3637" s="86"/>
      <c r="E3637" s="86"/>
      <c r="F3637" s="86"/>
      <c r="K3637" s="86"/>
      <c r="P3637" s="86"/>
      <c r="S3637" s="86"/>
      <c r="T3637" s="24"/>
      <c r="U3637" s="127"/>
    </row>
    <row r="3638" spans="4:21" customFormat="1">
      <c r="D3638" s="86"/>
      <c r="E3638" s="86"/>
      <c r="F3638" s="86"/>
      <c r="K3638" s="86"/>
      <c r="P3638" s="86"/>
      <c r="S3638" s="86"/>
      <c r="T3638" s="24"/>
      <c r="U3638" s="127"/>
    </row>
    <row r="3639" spans="4:21" customFormat="1">
      <c r="D3639" s="86"/>
      <c r="E3639" s="86"/>
      <c r="F3639" s="86"/>
      <c r="K3639" s="86"/>
      <c r="P3639" s="86"/>
      <c r="S3639" s="86"/>
      <c r="T3639" s="24"/>
      <c r="U3639" s="127"/>
    </row>
    <row r="3640" spans="4:21" customFormat="1">
      <c r="D3640" s="86"/>
      <c r="E3640" s="86"/>
      <c r="F3640" s="86"/>
      <c r="K3640" s="86"/>
      <c r="P3640" s="86"/>
      <c r="S3640" s="86"/>
      <c r="T3640" s="24"/>
      <c r="U3640" s="127"/>
    </row>
    <row r="3641" spans="4:21" customFormat="1">
      <c r="D3641" s="86"/>
      <c r="E3641" s="86"/>
      <c r="F3641" s="86"/>
      <c r="K3641" s="86"/>
      <c r="P3641" s="86"/>
      <c r="S3641" s="86"/>
      <c r="T3641" s="24"/>
      <c r="U3641" s="127"/>
    </row>
    <row r="3642" spans="4:21" customFormat="1">
      <c r="D3642" s="86"/>
      <c r="E3642" s="86"/>
      <c r="F3642" s="86"/>
      <c r="K3642" s="86"/>
      <c r="P3642" s="86"/>
      <c r="S3642" s="86"/>
      <c r="T3642" s="24"/>
      <c r="U3642" s="127"/>
    </row>
    <row r="3643" spans="4:21" customFormat="1">
      <c r="D3643" s="86"/>
      <c r="E3643" s="86"/>
      <c r="F3643" s="86"/>
      <c r="K3643" s="86"/>
      <c r="P3643" s="86"/>
      <c r="S3643" s="86"/>
      <c r="T3643" s="24"/>
      <c r="U3643" s="127"/>
    </row>
    <row r="3644" spans="4:21" customFormat="1">
      <c r="D3644" s="86"/>
      <c r="E3644" s="86"/>
      <c r="F3644" s="86"/>
      <c r="K3644" s="86"/>
      <c r="P3644" s="86"/>
      <c r="S3644" s="86"/>
      <c r="T3644" s="24"/>
      <c r="U3644" s="127"/>
    </row>
    <row r="3645" spans="4:21" customFormat="1">
      <c r="D3645" s="86"/>
      <c r="E3645" s="86"/>
      <c r="F3645" s="86"/>
      <c r="K3645" s="86"/>
      <c r="P3645" s="86"/>
      <c r="S3645" s="86"/>
      <c r="T3645" s="24"/>
      <c r="U3645" s="127"/>
    </row>
    <row r="3646" spans="4:21" customFormat="1">
      <c r="D3646" s="86"/>
      <c r="E3646" s="86"/>
      <c r="F3646" s="86"/>
      <c r="K3646" s="86"/>
      <c r="P3646" s="86"/>
      <c r="S3646" s="86"/>
      <c r="T3646" s="24"/>
      <c r="U3646" s="127"/>
    </row>
    <row r="3647" spans="4:21" customFormat="1">
      <c r="D3647" s="86"/>
      <c r="E3647" s="86"/>
      <c r="F3647" s="86"/>
      <c r="K3647" s="86"/>
      <c r="P3647" s="86"/>
      <c r="S3647" s="86"/>
      <c r="T3647" s="24"/>
      <c r="U3647" s="127"/>
    </row>
    <row r="3648" spans="4:21" customFormat="1">
      <c r="D3648" s="86"/>
      <c r="E3648" s="86"/>
      <c r="F3648" s="86"/>
      <c r="K3648" s="86"/>
      <c r="P3648" s="86"/>
      <c r="S3648" s="86"/>
      <c r="T3648" s="24"/>
      <c r="U3648" s="127"/>
    </row>
    <row r="3649" spans="4:21" customFormat="1">
      <c r="D3649" s="86"/>
      <c r="E3649" s="86"/>
      <c r="F3649" s="86"/>
      <c r="K3649" s="86"/>
      <c r="P3649" s="86"/>
      <c r="S3649" s="86"/>
      <c r="T3649" s="24"/>
      <c r="U3649" s="127"/>
    </row>
    <row r="3650" spans="4:21" customFormat="1">
      <c r="D3650" s="86"/>
      <c r="E3650" s="86"/>
      <c r="F3650" s="86"/>
      <c r="K3650" s="86"/>
      <c r="P3650" s="86"/>
      <c r="S3650" s="86"/>
      <c r="T3650" s="24"/>
      <c r="U3650" s="127"/>
    </row>
    <row r="3651" spans="4:21" customFormat="1">
      <c r="D3651" s="86"/>
      <c r="E3651" s="86"/>
      <c r="F3651" s="86"/>
      <c r="K3651" s="86"/>
      <c r="P3651" s="86"/>
      <c r="S3651" s="86"/>
      <c r="T3651" s="24"/>
      <c r="U3651" s="127"/>
    </row>
    <row r="3652" spans="4:21" customFormat="1">
      <c r="D3652" s="86"/>
      <c r="E3652" s="86"/>
      <c r="F3652" s="86"/>
      <c r="K3652" s="86"/>
      <c r="P3652" s="86"/>
      <c r="S3652" s="86"/>
      <c r="T3652" s="24"/>
      <c r="U3652" s="127"/>
    </row>
    <row r="3653" spans="4:21" customFormat="1">
      <c r="D3653" s="86"/>
      <c r="E3653" s="86"/>
      <c r="F3653" s="86"/>
      <c r="K3653" s="86"/>
      <c r="P3653" s="86"/>
      <c r="S3653" s="86"/>
      <c r="T3653" s="24"/>
      <c r="U3653" s="127"/>
    </row>
    <row r="3654" spans="4:21" customFormat="1">
      <c r="D3654" s="86"/>
      <c r="E3654" s="86"/>
      <c r="F3654" s="86"/>
      <c r="K3654" s="86"/>
      <c r="P3654" s="86"/>
      <c r="S3654" s="86"/>
      <c r="T3654" s="24"/>
      <c r="U3654" s="127"/>
    </row>
    <row r="3655" spans="4:21" customFormat="1">
      <c r="D3655" s="86"/>
      <c r="E3655" s="86"/>
      <c r="F3655" s="86"/>
      <c r="K3655" s="86"/>
      <c r="P3655" s="86"/>
      <c r="S3655" s="86"/>
      <c r="T3655" s="24"/>
      <c r="U3655" s="127"/>
    </row>
    <row r="3656" spans="4:21" customFormat="1">
      <c r="D3656" s="86"/>
      <c r="E3656" s="86"/>
      <c r="F3656" s="86"/>
      <c r="K3656" s="86"/>
      <c r="P3656" s="86"/>
      <c r="S3656" s="86"/>
      <c r="T3656" s="24"/>
      <c r="U3656" s="127"/>
    </row>
    <row r="3657" spans="4:21" customFormat="1">
      <c r="D3657" s="86"/>
      <c r="E3657" s="86"/>
      <c r="F3657" s="86"/>
      <c r="K3657" s="86"/>
      <c r="P3657" s="86"/>
      <c r="S3657" s="86"/>
      <c r="T3657" s="24"/>
      <c r="U3657" s="127"/>
    </row>
    <row r="3658" spans="4:21" customFormat="1">
      <c r="D3658" s="86"/>
      <c r="E3658" s="86"/>
      <c r="F3658" s="86"/>
      <c r="K3658" s="86"/>
      <c r="P3658" s="86"/>
      <c r="S3658" s="86"/>
      <c r="T3658" s="24"/>
      <c r="U3658" s="127"/>
    </row>
    <row r="3659" spans="4:21" customFormat="1">
      <c r="D3659" s="86"/>
      <c r="E3659" s="86"/>
      <c r="F3659" s="86"/>
      <c r="K3659" s="86"/>
      <c r="P3659" s="86"/>
      <c r="S3659" s="86"/>
      <c r="T3659" s="24"/>
      <c r="U3659" s="127"/>
    </row>
    <row r="3660" spans="4:21" customFormat="1">
      <c r="D3660" s="86"/>
      <c r="E3660" s="86"/>
      <c r="F3660" s="86"/>
      <c r="K3660" s="86"/>
      <c r="P3660" s="86"/>
      <c r="S3660" s="86"/>
      <c r="T3660" s="24"/>
      <c r="U3660" s="127"/>
    </row>
    <row r="3661" spans="4:21" customFormat="1">
      <c r="D3661" s="86"/>
      <c r="E3661" s="86"/>
      <c r="F3661" s="86"/>
      <c r="K3661" s="86"/>
      <c r="P3661" s="86"/>
      <c r="S3661" s="86"/>
      <c r="T3661" s="24"/>
      <c r="U3661" s="127"/>
    </row>
    <row r="3662" spans="4:21" customFormat="1">
      <c r="D3662" s="86"/>
      <c r="E3662" s="86"/>
      <c r="F3662" s="86"/>
      <c r="K3662" s="86"/>
      <c r="P3662" s="86"/>
      <c r="S3662" s="86"/>
      <c r="T3662" s="24"/>
      <c r="U3662" s="127"/>
    </row>
    <row r="3663" spans="4:21" customFormat="1">
      <c r="D3663" s="86"/>
      <c r="E3663" s="86"/>
      <c r="F3663" s="86"/>
      <c r="K3663" s="86"/>
      <c r="P3663" s="86"/>
      <c r="S3663" s="86"/>
      <c r="T3663" s="24"/>
      <c r="U3663" s="127"/>
    </row>
    <row r="3664" spans="4:21" customFormat="1">
      <c r="D3664" s="86"/>
      <c r="E3664" s="86"/>
      <c r="F3664" s="86"/>
      <c r="K3664" s="86"/>
      <c r="P3664" s="86"/>
      <c r="S3664" s="86"/>
      <c r="T3664" s="24"/>
      <c r="U3664" s="127"/>
    </row>
    <row r="3665" spans="4:21" customFormat="1">
      <c r="D3665" s="86"/>
      <c r="E3665" s="86"/>
      <c r="F3665" s="86"/>
      <c r="K3665" s="86"/>
      <c r="P3665" s="86"/>
      <c r="S3665" s="86"/>
      <c r="T3665" s="24"/>
      <c r="U3665" s="127"/>
    </row>
    <row r="3666" spans="4:21" customFormat="1">
      <c r="D3666" s="86"/>
      <c r="E3666" s="86"/>
      <c r="F3666" s="86"/>
      <c r="K3666" s="86"/>
      <c r="P3666" s="86"/>
      <c r="S3666" s="86"/>
      <c r="T3666" s="24"/>
      <c r="U3666" s="127"/>
    </row>
    <row r="3667" spans="4:21" customFormat="1">
      <c r="D3667" s="86"/>
      <c r="E3667" s="86"/>
      <c r="F3667" s="86"/>
      <c r="K3667" s="86"/>
      <c r="P3667" s="86"/>
      <c r="S3667" s="86"/>
      <c r="T3667" s="24"/>
      <c r="U3667" s="127"/>
    </row>
    <row r="3668" spans="4:21" customFormat="1">
      <c r="D3668" s="86"/>
      <c r="E3668" s="86"/>
      <c r="F3668" s="86"/>
      <c r="K3668" s="86"/>
      <c r="P3668" s="86"/>
      <c r="S3668" s="86"/>
      <c r="T3668" s="24"/>
      <c r="U3668" s="127"/>
    </row>
    <row r="3669" spans="4:21" customFormat="1">
      <c r="D3669" s="86"/>
      <c r="E3669" s="86"/>
      <c r="F3669" s="86"/>
      <c r="K3669" s="86"/>
      <c r="P3669" s="86"/>
      <c r="S3669" s="86"/>
      <c r="T3669" s="24"/>
      <c r="U3669" s="127"/>
    </row>
    <row r="3670" spans="4:21" customFormat="1">
      <c r="D3670" s="86"/>
      <c r="E3670" s="86"/>
      <c r="F3670" s="86"/>
      <c r="K3670" s="86"/>
      <c r="P3670" s="86"/>
      <c r="S3670" s="86"/>
      <c r="T3670" s="24"/>
      <c r="U3670" s="127"/>
    </row>
    <row r="3671" spans="4:21" customFormat="1">
      <c r="D3671" s="86"/>
      <c r="E3671" s="86"/>
      <c r="F3671" s="86"/>
      <c r="K3671" s="86"/>
      <c r="P3671" s="86"/>
      <c r="S3671" s="86"/>
      <c r="T3671" s="24"/>
      <c r="U3671" s="127"/>
    </row>
    <row r="3672" spans="4:21" customFormat="1">
      <c r="D3672" s="86"/>
      <c r="E3672" s="86"/>
      <c r="F3672" s="86"/>
      <c r="K3672" s="86"/>
      <c r="P3672" s="86"/>
      <c r="S3672" s="86"/>
      <c r="T3672" s="24"/>
      <c r="U3672" s="127"/>
    </row>
    <row r="3673" spans="4:21" customFormat="1">
      <c r="D3673" s="86"/>
      <c r="E3673" s="86"/>
      <c r="F3673" s="86"/>
      <c r="K3673" s="86"/>
      <c r="P3673" s="86"/>
      <c r="S3673" s="86"/>
      <c r="T3673" s="24"/>
      <c r="U3673" s="127"/>
    </row>
    <row r="3674" spans="4:21" customFormat="1">
      <c r="D3674" s="86"/>
      <c r="E3674" s="86"/>
      <c r="F3674" s="86"/>
      <c r="K3674" s="86"/>
      <c r="P3674" s="86"/>
      <c r="S3674" s="86"/>
      <c r="T3674" s="24"/>
      <c r="U3674" s="127"/>
    </row>
    <row r="3675" spans="4:21" customFormat="1">
      <c r="D3675" s="86"/>
      <c r="E3675" s="86"/>
      <c r="F3675" s="86"/>
      <c r="K3675" s="86"/>
      <c r="P3675" s="86"/>
      <c r="S3675" s="86"/>
      <c r="T3675" s="24"/>
      <c r="U3675" s="127"/>
    </row>
    <row r="3676" spans="4:21" customFormat="1">
      <c r="D3676" s="86"/>
      <c r="E3676" s="86"/>
      <c r="F3676" s="86"/>
      <c r="K3676" s="86"/>
      <c r="P3676" s="86"/>
      <c r="S3676" s="86"/>
      <c r="T3676" s="24"/>
      <c r="U3676" s="127"/>
    </row>
    <row r="3677" spans="4:21" customFormat="1">
      <c r="D3677" s="86"/>
      <c r="E3677" s="86"/>
      <c r="F3677" s="86"/>
      <c r="K3677" s="86"/>
      <c r="P3677" s="86"/>
      <c r="S3677" s="86"/>
      <c r="T3677" s="24"/>
      <c r="U3677" s="127"/>
    </row>
    <row r="3678" spans="4:21" customFormat="1">
      <c r="D3678" s="86"/>
      <c r="E3678" s="86"/>
      <c r="F3678" s="86"/>
      <c r="K3678" s="86"/>
      <c r="P3678" s="86"/>
      <c r="S3678" s="86"/>
      <c r="T3678" s="24"/>
      <c r="U3678" s="127"/>
    </row>
    <row r="3679" spans="4:21" customFormat="1">
      <c r="D3679" s="86"/>
      <c r="E3679" s="86"/>
      <c r="F3679" s="86"/>
      <c r="K3679" s="86"/>
      <c r="P3679" s="86"/>
      <c r="S3679" s="86"/>
      <c r="T3679" s="24"/>
      <c r="U3679" s="127"/>
    </row>
    <row r="3680" spans="4:21" customFormat="1">
      <c r="D3680" s="86"/>
      <c r="E3680" s="86"/>
      <c r="F3680" s="86"/>
      <c r="K3680" s="86"/>
      <c r="P3680" s="86"/>
      <c r="S3680" s="86"/>
      <c r="T3680" s="24"/>
      <c r="U3680" s="127"/>
    </row>
    <row r="3681" spans="4:21" customFormat="1">
      <c r="D3681" s="86"/>
      <c r="E3681" s="86"/>
      <c r="F3681" s="86"/>
      <c r="K3681" s="86"/>
      <c r="P3681" s="86"/>
      <c r="S3681" s="86"/>
      <c r="T3681" s="24"/>
      <c r="U3681" s="127"/>
    </row>
    <row r="3682" spans="4:21" customFormat="1">
      <c r="D3682" s="86"/>
      <c r="E3682" s="86"/>
      <c r="F3682" s="86"/>
      <c r="K3682" s="86"/>
      <c r="P3682" s="86"/>
      <c r="S3682" s="86"/>
      <c r="T3682" s="24"/>
      <c r="U3682" s="127"/>
    </row>
    <row r="3683" spans="4:21" customFormat="1">
      <c r="D3683" s="86"/>
      <c r="E3683" s="86"/>
      <c r="F3683" s="86"/>
      <c r="K3683" s="86"/>
      <c r="P3683" s="86"/>
      <c r="S3683" s="86"/>
      <c r="T3683" s="24"/>
      <c r="U3683" s="127"/>
    </row>
    <row r="3684" spans="4:21" customFormat="1">
      <c r="D3684" s="86"/>
      <c r="E3684" s="86"/>
      <c r="F3684" s="86"/>
      <c r="K3684" s="86"/>
      <c r="P3684" s="86"/>
      <c r="S3684" s="86"/>
      <c r="T3684" s="24"/>
      <c r="U3684" s="127"/>
    </row>
    <row r="3685" spans="4:21" customFormat="1">
      <c r="D3685" s="86"/>
      <c r="E3685" s="86"/>
      <c r="F3685" s="86"/>
      <c r="K3685" s="86"/>
      <c r="P3685" s="86"/>
      <c r="S3685" s="86"/>
      <c r="T3685" s="24"/>
      <c r="U3685" s="127"/>
    </row>
    <row r="3686" spans="4:21" customFormat="1">
      <c r="D3686" s="86"/>
      <c r="E3686" s="86"/>
      <c r="F3686" s="86"/>
      <c r="K3686" s="86"/>
      <c r="P3686" s="86"/>
      <c r="S3686" s="86"/>
      <c r="T3686" s="24"/>
      <c r="U3686" s="127"/>
    </row>
    <row r="3687" spans="4:21" customFormat="1">
      <c r="D3687" s="86"/>
      <c r="E3687" s="86"/>
      <c r="F3687" s="86"/>
      <c r="K3687" s="86"/>
      <c r="P3687" s="86"/>
      <c r="S3687" s="86"/>
      <c r="T3687" s="24"/>
      <c r="U3687" s="127"/>
    </row>
    <row r="3688" spans="4:21" customFormat="1">
      <c r="D3688" s="86"/>
      <c r="E3688" s="86"/>
      <c r="F3688" s="86"/>
      <c r="K3688" s="86"/>
      <c r="P3688" s="86"/>
      <c r="S3688" s="86"/>
      <c r="T3688" s="24"/>
      <c r="U3688" s="127"/>
    </row>
    <row r="3689" spans="4:21" customFormat="1">
      <c r="D3689" s="86"/>
      <c r="E3689" s="86"/>
      <c r="F3689" s="86"/>
      <c r="K3689" s="86"/>
      <c r="P3689" s="86"/>
      <c r="S3689" s="86"/>
      <c r="T3689" s="24"/>
      <c r="U3689" s="127"/>
    </row>
    <row r="3690" spans="4:21" customFormat="1">
      <c r="D3690" s="86"/>
      <c r="E3690" s="86"/>
      <c r="F3690" s="86"/>
      <c r="K3690" s="86"/>
      <c r="P3690" s="86"/>
      <c r="S3690" s="86"/>
      <c r="T3690" s="24"/>
      <c r="U3690" s="127"/>
    </row>
    <row r="3691" spans="4:21" customFormat="1">
      <c r="D3691" s="86"/>
      <c r="E3691" s="86"/>
      <c r="F3691" s="86"/>
      <c r="K3691" s="86"/>
      <c r="P3691" s="86"/>
      <c r="S3691" s="86"/>
      <c r="T3691" s="24"/>
      <c r="U3691" s="127"/>
    </row>
    <row r="3692" spans="4:21" customFormat="1">
      <c r="D3692" s="86"/>
      <c r="E3692" s="86"/>
      <c r="F3692" s="86"/>
      <c r="K3692" s="86"/>
      <c r="P3692" s="86"/>
      <c r="S3692" s="86"/>
      <c r="T3692" s="24"/>
      <c r="U3692" s="127"/>
    </row>
    <row r="3693" spans="4:21" customFormat="1">
      <c r="D3693" s="86"/>
      <c r="E3693" s="86"/>
      <c r="F3693" s="86"/>
      <c r="K3693" s="86"/>
      <c r="P3693" s="86"/>
      <c r="S3693" s="86"/>
      <c r="T3693" s="24"/>
      <c r="U3693" s="127"/>
    </row>
    <row r="3694" spans="4:21" customFormat="1">
      <c r="D3694" s="86"/>
      <c r="E3694" s="86"/>
      <c r="F3694" s="86"/>
      <c r="K3694" s="86"/>
      <c r="P3694" s="86"/>
      <c r="S3694" s="86"/>
      <c r="T3694" s="24"/>
      <c r="U3694" s="127"/>
    </row>
    <row r="3695" spans="4:21" customFormat="1">
      <c r="D3695" s="86"/>
      <c r="E3695" s="86"/>
      <c r="F3695" s="86"/>
      <c r="K3695" s="86"/>
      <c r="P3695" s="86"/>
      <c r="S3695" s="86"/>
      <c r="T3695" s="24"/>
      <c r="U3695" s="127"/>
    </row>
    <row r="3696" spans="4:21" customFormat="1">
      <c r="D3696" s="86"/>
      <c r="E3696" s="86"/>
      <c r="F3696" s="86"/>
      <c r="K3696" s="86"/>
      <c r="P3696" s="86"/>
      <c r="S3696" s="86"/>
      <c r="T3696" s="24"/>
      <c r="U3696" s="127"/>
    </row>
    <row r="3697" spans="4:21" customFormat="1">
      <c r="D3697" s="86"/>
      <c r="E3697" s="86"/>
      <c r="F3697" s="86"/>
      <c r="K3697" s="86"/>
      <c r="P3697" s="86"/>
      <c r="S3697" s="86"/>
      <c r="T3697" s="24"/>
      <c r="U3697" s="127"/>
    </row>
    <row r="3698" spans="4:21" customFormat="1">
      <c r="D3698" s="86"/>
      <c r="E3698" s="86"/>
      <c r="F3698" s="86"/>
      <c r="K3698" s="86"/>
      <c r="P3698" s="86"/>
      <c r="S3698" s="86"/>
      <c r="T3698" s="24"/>
      <c r="U3698" s="127"/>
    </row>
    <row r="3699" spans="4:21" customFormat="1">
      <c r="D3699" s="86"/>
      <c r="E3699" s="86"/>
      <c r="F3699" s="86"/>
      <c r="K3699" s="86"/>
      <c r="P3699" s="86"/>
      <c r="S3699" s="86"/>
      <c r="T3699" s="24"/>
      <c r="U3699" s="127"/>
    </row>
    <row r="3700" spans="4:21" customFormat="1">
      <c r="D3700" s="86"/>
      <c r="E3700" s="86"/>
      <c r="F3700" s="86"/>
      <c r="K3700" s="86"/>
      <c r="P3700" s="86"/>
      <c r="S3700" s="86"/>
      <c r="T3700" s="24"/>
      <c r="U3700" s="127"/>
    </row>
    <row r="3701" spans="4:21" customFormat="1">
      <c r="D3701" s="86"/>
      <c r="E3701" s="86"/>
      <c r="F3701" s="86"/>
      <c r="K3701" s="86"/>
      <c r="P3701" s="86"/>
      <c r="S3701" s="86"/>
      <c r="T3701" s="24"/>
      <c r="U3701" s="127"/>
    </row>
    <row r="3702" spans="4:21" customFormat="1">
      <c r="D3702" s="86"/>
      <c r="E3702" s="86"/>
      <c r="F3702" s="86"/>
      <c r="K3702" s="86"/>
      <c r="P3702" s="86"/>
      <c r="S3702" s="86"/>
      <c r="T3702" s="24"/>
      <c r="U3702" s="127"/>
    </row>
    <row r="3703" spans="4:21" customFormat="1">
      <c r="D3703" s="86"/>
      <c r="E3703" s="86"/>
      <c r="F3703" s="86"/>
      <c r="K3703" s="86"/>
      <c r="P3703" s="86"/>
      <c r="S3703" s="86"/>
      <c r="T3703" s="24"/>
      <c r="U3703" s="127"/>
    </row>
    <row r="3704" spans="4:21" customFormat="1">
      <c r="D3704" s="86"/>
      <c r="E3704" s="86"/>
      <c r="F3704" s="86"/>
      <c r="K3704" s="86"/>
      <c r="P3704" s="86"/>
      <c r="S3704" s="86"/>
      <c r="T3704" s="24"/>
      <c r="U3704" s="127"/>
    </row>
    <row r="3705" spans="4:21" customFormat="1">
      <c r="D3705" s="86"/>
      <c r="E3705" s="86"/>
      <c r="F3705" s="86"/>
      <c r="K3705" s="86"/>
      <c r="P3705" s="86"/>
      <c r="S3705" s="86"/>
      <c r="T3705" s="24"/>
      <c r="U3705" s="127"/>
    </row>
    <row r="3706" spans="4:21" customFormat="1">
      <c r="D3706" s="86"/>
      <c r="E3706" s="86"/>
      <c r="F3706" s="86"/>
      <c r="K3706" s="86"/>
      <c r="P3706" s="86"/>
      <c r="S3706" s="86"/>
      <c r="T3706" s="24"/>
      <c r="U3706" s="127"/>
    </row>
    <row r="3707" spans="4:21" customFormat="1">
      <c r="D3707" s="86"/>
      <c r="E3707" s="86"/>
      <c r="F3707" s="86"/>
      <c r="K3707" s="86"/>
      <c r="P3707" s="86"/>
      <c r="S3707" s="86"/>
      <c r="T3707" s="24"/>
      <c r="U3707" s="127"/>
    </row>
    <row r="3708" spans="4:21" customFormat="1">
      <c r="D3708" s="86"/>
      <c r="E3708" s="86"/>
      <c r="F3708" s="86"/>
      <c r="K3708" s="86"/>
      <c r="P3708" s="86"/>
      <c r="S3708" s="86"/>
      <c r="T3708" s="24"/>
      <c r="U3708" s="127"/>
    </row>
    <row r="3709" spans="4:21" customFormat="1">
      <c r="D3709" s="86"/>
      <c r="E3709" s="86"/>
      <c r="F3709" s="86"/>
      <c r="K3709" s="86"/>
      <c r="P3709" s="86"/>
      <c r="S3709" s="86"/>
      <c r="T3709" s="24"/>
      <c r="U3709" s="127"/>
    </row>
    <row r="3710" spans="4:21" customFormat="1">
      <c r="D3710" s="86"/>
      <c r="E3710" s="86"/>
      <c r="F3710" s="86"/>
      <c r="K3710" s="86"/>
      <c r="P3710" s="86"/>
      <c r="S3710" s="86"/>
      <c r="T3710" s="24"/>
      <c r="U3710" s="127"/>
    </row>
    <row r="3711" spans="4:21" customFormat="1">
      <c r="D3711" s="86"/>
      <c r="E3711" s="86"/>
      <c r="F3711" s="86"/>
      <c r="K3711" s="86"/>
      <c r="P3711" s="86"/>
      <c r="S3711" s="86"/>
      <c r="T3711" s="24"/>
      <c r="U3711" s="127"/>
    </row>
    <row r="3712" spans="4:21" customFormat="1">
      <c r="D3712" s="86"/>
      <c r="E3712" s="86"/>
      <c r="F3712" s="86"/>
      <c r="K3712" s="86"/>
      <c r="P3712" s="86"/>
      <c r="S3712" s="86"/>
      <c r="T3712" s="24"/>
      <c r="U3712" s="127"/>
    </row>
    <row r="3713" spans="4:21" customFormat="1">
      <c r="D3713" s="86"/>
      <c r="E3713" s="86"/>
      <c r="F3713" s="86"/>
      <c r="K3713" s="86"/>
      <c r="P3713" s="86"/>
      <c r="S3713" s="86"/>
      <c r="T3713" s="24"/>
      <c r="U3713" s="127"/>
    </row>
    <row r="3714" spans="4:21" customFormat="1">
      <c r="D3714" s="86"/>
      <c r="E3714" s="86"/>
      <c r="F3714" s="86"/>
      <c r="K3714" s="86"/>
      <c r="P3714" s="86"/>
      <c r="S3714" s="86"/>
      <c r="T3714" s="24"/>
      <c r="U3714" s="127"/>
    </row>
    <row r="3715" spans="4:21" customFormat="1">
      <c r="D3715" s="86"/>
      <c r="E3715" s="86"/>
      <c r="F3715" s="86"/>
      <c r="K3715" s="86"/>
      <c r="P3715" s="86"/>
      <c r="S3715" s="86"/>
      <c r="T3715" s="24"/>
      <c r="U3715" s="127"/>
    </row>
    <row r="3716" spans="4:21" customFormat="1">
      <c r="D3716" s="86"/>
      <c r="E3716" s="86"/>
      <c r="F3716" s="86"/>
      <c r="K3716" s="86"/>
      <c r="P3716" s="86"/>
      <c r="S3716" s="86"/>
      <c r="T3716" s="24"/>
      <c r="U3716" s="127"/>
    </row>
    <row r="3717" spans="4:21" customFormat="1">
      <c r="D3717" s="86"/>
      <c r="E3717" s="86"/>
      <c r="F3717" s="86"/>
      <c r="K3717" s="86"/>
      <c r="P3717" s="86"/>
      <c r="S3717" s="86"/>
      <c r="T3717" s="24"/>
      <c r="U3717" s="127"/>
    </row>
    <row r="3718" spans="4:21" customFormat="1">
      <c r="D3718" s="86"/>
      <c r="E3718" s="86"/>
      <c r="F3718" s="86"/>
      <c r="K3718" s="86"/>
      <c r="P3718" s="86"/>
      <c r="S3718" s="86"/>
      <c r="T3718" s="24"/>
      <c r="U3718" s="127"/>
    </row>
    <row r="3719" spans="4:21" customFormat="1">
      <c r="D3719" s="86"/>
      <c r="E3719" s="86"/>
      <c r="F3719" s="86"/>
      <c r="K3719" s="86"/>
      <c r="P3719" s="86"/>
      <c r="S3719" s="86"/>
      <c r="T3719" s="24"/>
      <c r="U3719" s="127"/>
    </row>
    <row r="3720" spans="4:21" customFormat="1">
      <c r="D3720" s="86"/>
      <c r="E3720" s="86"/>
      <c r="F3720" s="86"/>
      <c r="K3720" s="86"/>
      <c r="P3720" s="86"/>
      <c r="S3720" s="86"/>
      <c r="T3720" s="24"/>
      <c r="U3720" s="127"/>
    </row>
    <row r="3721" spans="4:21" customFormat="1">
      <c r="D3721" s="86"/>
      <c r="E3721" s="86"/>
      <c r="F3721" s="86"/>
      <c r="K3721" s="86"/>
      <c r="P3721" s="86"/>
      <c r="S3721" s="86"/>
      <c r="T3721" s="24"/>
      <c r="U3721" s="127"/>
    </row>
    <row r="3722" spans="4:21" customFormat="1">
      <c r="D3722" s="86"/>
      <c r="E3722" s="86"/>
      <c r="F3722" s="86"/>
      <c r="K3722" s="86"/>
      <c r="P3722" s="86"/>
      <c r="S3722" s="86"/>
      <c r="T3722" s="24"/>
      <c r="U3722" s="127"/>
    </row>
    <row r="3723" spans="4:21" customFormat="1">
      <c r="D3723" s="86"/>
      <c r="E3723" s="86"/>
      <c r="F3723" s="86"/>
      <c r="K3723" s="86"/>
      <c r="P3723" s="86"/>
      <c r="S3723" s="86"/>
      <c r="T3723" s="24"/>
      <c r="U3723" s="127"/>
    </row>
    <row r="3724" spans="4:21" customFormat="1">
      <c r="D3724" s="86"/>
      <c r="E3724" s="86"/>
      <c r="F3724" s="86"/>
      <c r="K3724" s="86"/>
      <c r="P3724" s="86"/>
      <c r="S3724" s="86"/>
      <c r="T3724" s="24"/>
      <c r="U3724" s="127"/>
    </row>
    <row r="3725" spans="4:21" customFormat="1">
      <c r="D3725" s="86"/>
      <c r="E3725" s="86"/>
      <c r="F3725" s="86"/>
      <c r="K3725" s="86"/>
      <c r="P3725" s="86"/>
      <c r="S3725" s="86"/>
      <c r="T3725" s="24"/>
      <c r="U3725" s="127"/>
    </row>
    <row r="3726" spans="4:21" customFormat="1">
      <c r="D3726" s="86"/>
      <c r="E3726" s="86"/>
      <c r="F3726" s="86"/>
      <c r="K3726" s="86"/>
      <c r="P3726" s="86"/>
      <c r="S3726" s="86"/>
      <c r="T3726" s="24"/>
      <c r="U3726" s="127"/>
    </row>
    <row r="3727" spans="4:21" customFormat="1">
      <c r="D3727" s="86"/>
      <c r="E3727" s="86"/>
      <c r="F3727" s="86"/>
      <c r="K3727" s="86"/>
      <c r="P3727" s="86"/>
      <c r="S3727" s="86"/>
      <c r="T3727" s="24"/>
      <c r="U3727" s="127"/>
    </row>
    <row r="3728" spans="4:21" customFormat="1">
      <c r="D3728" s="86"/>
      <c r="E3728" s="86"/>
      <c r="F3728" s="86"/>
      <c r="K3728" s="86"/>
      <c r="P3728" s="86"/>
      <c r="S3728" s="86"/>
      <c r="T3728" s="24"/>
      <c r="U3728" s="127"/>
    </row>
    <row r="3729" spans="4:21" customFormat="1">
      <c r="D3729" s="86"/>
      <c r="E3729" s="86"/>
      <c r="F3729" s="86"/>
      <c r="K3729" s="86"/>
      <c r="P3729" s="86"/>
      <c r="S3729" s="86"/>
      <c r="T3729" s="24"/>
      <c r="U3729" s="127"/>
    </row>
    <row r="3730" spans="4:21" customFormat="1">
      <c r="D3730" s="86"/>
      <c r="E3730" s="86"/>
      <c r="F3730" s="86"/>
      <c r="K3730" s="86"/>
      <c r="P3730" s="86"/>
      <c r="S3730" s="86"/>
      <c r="T3730" s="24"/>
      <c r="U3730" s="127"/>
    </row>
    <row r="3731" spans="4:21" customFormat="1">
      <c r="D3731" s="86"/>
      <c r="E3731" s="86"/>
      <c r="F3731" s="86"/>
      <c r="K3731" s="86"/>
      <c r="P3731" s="86"/>
      <c r="S3731" s="86"/>
      <c r="T3731" s="24"/>
      <c r="U3731" s="127"/>
    </row>
    <row r="3732" spans="4:21" customFormat="1">
      <c r="D3732" s="86"/>
      <c r="E3732" s="86"/>
      <c r="F3732" s="86"/>
      <c r="K3732" s="86"/>
      <c r="P3732" s="86"/>
      <c r="S3732" s="86"/>
      <c r="T3732" s="24"/>
      <c r="U3732" s="127"/>
    </row>
    <row r="3733" spans="4:21" customFormat="1">
      <c r="D3733" s="86"/>
      <c r="E3733" s="86"/>
      <c r="F3733" s="86"/>
      <c r="K3733" s="86"/>
      <c r="P3733" s="86"/>
      <c r="S3733" s="86"/>
      <c r="T3733" s="24"/>
      <c r="U3733" s="127"/>
    </row>
    <row r="3734" spans="4:21" customFormat="1">
      <c r="D3734" s="86"/>
      <c r="E3734" s="86"/>
      <c r="F3734" s="86"/>
      <c r="K3734" s="86"/>
      <c r="P3734" s="86"/>
      <c r="S3734" s="86"/>
      <c r="T3734" s="24"/>
      <c r="U3734" s="127"/>
    </row>
    <row r="3735" spans="4:21" customFormat="1">
      <c r="D3735" s="86"/>
      <c r="E3735" s="86"/>
      <c r="F3735" s="86"/>
      <c r="K3735" s="86"/>
      <c r="P3735" s="86"/>
      <c r="S3735" s="86"/>
      <c r="T3735" s="24"/>
      <c r="U3735" s="127"/>
    </row>
    <row r="3736" spans="4:21" customFormat="1">
      <c r="D3736" s="86"/>
      <c r="E3736" s="86"/>
      <c r="F3736" s="86"/>
      <c r="K3736" s="86"/>
      <c r="P3736" s="86"/>
      <c r="S3736" s="86"/>
      <c r="T3736" s="24"/>
      <c r="U3736" s="127"/>
    </row>
    <row r="3737" spans="4:21" customFormat="1">
      <c r="D3737" s="86"/>
      <c r="E3737" s="86"/>
      <c r="F3737" s="86"/>
      <c r="K3737" s="86"/>
      <c r="P3737" s="86"/>
      <c r="S3737" s="86"/>
      <c r="T3737" s="24"/>
      <c r="U3737" s="127"/>
    </row>
    <row r="3738" spans="4:21" customFormat="1">
      <c r="D3738" s="86"/>
      <c r="E3738" s="86"/>
      <c r="F3738" s="86"/>
      <c r="K3738" s="86"/>
      <c r="P3738" s="86"/>
      <c r="S3738" s="86"/>
      <c r="T3738" s="24"/>
      <c r="U3738" s="127"/>
    </row>
    <row r="3739" spans="4:21" customFormat="1">
      <c r="D3739" s="86"/>
      <c r="E3739" s="86"/>
      <c r="F3739" s="86"/>
      <c r="K3739" s="86"/>
      <c r="P3739" s="86"/>
      <c r="S3739" s="86"/>
      <c r="T3739" s="24"/>
      <c r="U3739" s="127"/>
    </row>
    <row r="3740" spans="4:21" customFormat="1">
      <c r="D3740" s="86"/>
      <c r="E3740" s="86"/>
      <c r="F3740" s="86"/>
      <c r="K3740" s="86"/>
      <c r="P3740" s="86"/>
      <c r="S3740" s="86"/>
      <c r="T3740" s="24"/>
      <c r="U3740" s="127"/>
    </row>
    <row r="3741" spans="4:21" customFormat="1">
      <c r="D3741" s="86"/>
      <c r="E3741" s="86"/>
      <c r="F3741" s="86"/>
      <c r="K3741" s="86"/>
      <c r="P3741" s="86"/>
      <c r="S3741" s="86"/>
      <c r="T3741" s="24"/>
      <c r="U3741" s="127"/>
    </row>
    <row r="3742" spans="4:21" customFormat="1">
      <c r="D3742" s="86"/>
      <c r="E3742" s="86"/>
      <c r="F3742" s="86"/>
      <c r="K3742" s="86"/>
      <c r="P3742" s="86"/>
      <c r="S3742" s="86"/>
      <c r="T3742" s="24"/>
      <c r="U3742" s="127"/>
    </row>
    <row r="3743" spans="4:21" customFormat="1">
      <c r="D3743" s="86"/>
      <c r="E3743" s="86"/>
      <c r="F3743" s="86"/>
      <c r="K3743" s="86"/>
      <c r="P3743" s="86"/>
      <c r="S3743" s="86"/>
      <c r="T3743" s="24"/>
      <c r="U3743" s="127"/>
    </row>
    <row r="3744" spans="4:21" customFormat="1">
      <c r="D3744" s="86"/>
      <c r="E3744" s="86"/>
      <c r="F3744" s="86"/>
      <c r="K3744" s="86"/>
      <c r="P3744" s="86"/>
      <c r="S3744" s="86"/>
      <c r="T3744" s="24"/>
      <c r="U3744" s="127"/>
    </row>
    <row r="3745" spans="4:21" customFormat="1">
      <c r="D3745" s="86"/>
      <c r="E3745" s="86"/>
      <c r="F3745" s="86"/>
      <c r="K3745" s="86"/>
      <c r="P3745" s="86"/>
      <c r="S3745" s="86"/>
      <c r="T3745" s="24"/>
      <c r="U3745" s="127"/>
    </row>
    <row r="3746" spans="4:21" customFormat="1">
      <c r="D3746" s="86"/>
      <c r="E3746" s="86"/>
      <c r="F3746" s="86"/>
      <c r="K3746" s="86"/>
      <c r="P3746" s="86"/>
      <c r="S3746" s="86"/>
      <c r="T3746" s="24"/>
      <c r="U3746" s="127"/>
    </row>
    <row r="3747" spans="4:21" customFormat="1">
      <c r="D3747" s="86"/>
      <c r="E3747" s="86"/>
      <c r="F3747" s="86"/>
      <c r="K3747" s="86"/>
      <c r="P3747" s="86"/>
      <c r="S3747" s="86"/>
      <c r="T3747" s="24"/>
      <c r="U3747" s="127"/>
    </row>
    <row r="3748" spans="4:21" customFormat="1">
      <c r="D3748" s="86"/>
      <c r="E3748" s="86"/>
      <c r="F3748" s="86"/>
      <c r="K3748" s="86"/>
      <c r="P3748" s="86"/>
      <c r="S3748" s="86"/>
      <c r="T3748" s="24"/>
      <c r="U3748" s="127"/>
    </row>
    <row r="3749" spans="4:21" customFormat="1">
      <c r="D3749" s="86"/>
      <c r="E3749" s="86"/>
      <c r="F3749" s="86"/>
      <c r="K3749" s="86"/>
      <c r="P3749" s="86"/>
      <c r="S3749" s="86"/>
      <c r="T3749" s="24"/>
      <c r="U3749" s="127"/>
    </row>
    <row r="3750" spans="4:21" customFormat="1">
      <c r="D3750" s="86"/>
      <c r="E3750" s="86"/>
      <c r="F3750" s="86"/>
      <c r="K3750" s="86"/>
      <c r="P3750" s="86"/>
      <c r="S3750" s="86"/>
      <c r="T3750" s="24"/>
      <c r="U3750" s="127"/>
    </row>
    <row r="3751" spans="4:21" customFormat="1">
      <c r="D3751" s="86"/>
      <c r="E3751" s="86"/>
      <c r="F3751" s="86"/>
      <c r="K3751" s="86"/>
      <c r="P3751" s="86"/>
      <c r="S3751" s="86"/>
      <c r="T3751" s="24"/>
      <c r="U3751" s="127"/>
    </row>
    <row r="3752" spans="4:21" customFormat="1">
      <c r="D3752" s="86"/>
      <c r="E3752" s="86"/>
      <c r="F3752" s="86"/>
      <c r="K3752" s="86"/>
      <c r="P3752" s="86"/>
      <c r="S3752" s="86"/>
      <c r="T3752" s="24"/>
      <c r="U3752" s="127"/>
    </row>
    <row r="3753" spans="4:21" customFormat="1">
      <c r="D3753" s="86"/>
      <c r="E3753" s="86"/>
      <c r="F3753" s="86"/>
      <c r="K3753" s="86"/>
      <c r="P3753" s="86"/>
      <c r="S3753" s="86"/>
      <c r="T3753" s="24"/>
      <c r="U3753" s="127"/>
    </row>
    <row r="3754" spans="4:21" customFormat="1">
      <c r="D3754" s="86"/>
      <c r="E3754" s="86"/>
      <c r="F3754" s="86"/>
      <c r="K3754" s="86"/>
      <c r="P3754" s="86"/>
      <c r="S3754" s="86"/>
      <c r="T3754" s="24"/>
      <c r="U3754" s="127"/>
    </row>
    <row r="3755" spans="4:21" customFormat="1">
      <c r="D3755" s="86"/>
      <c r="E3755" s="86"/>
      <c r="F3755" s="86"/>
      <c r="K3755" s="86"/>
      <c r="P3755" s="86"/>
      <c r="S3755" s="86"/>
      <c r="T3755" s="24"/>
      <c r="U3755" s="127"/>
    </row>
    <row r="3756" spans="4:21" customFormat="1">
      <c r="D3756" s="86"/>
      <c r="E3756" s="86"/>
      <c r="F3756" s="86"/>
      <c r="K3756" s="86"/>
      <c r="P3756" s="86"/>
      <c r="S3756" s="86"/>
      <c r="T3756" s="24"/>
      <c r="U3756" s="127"/>
    </row>
    <row r="3757" spans="4:21" customFormat="1">
      <c r="D3757" s="86"/>
      <c r="E3757" s="86"/>
      <c r="F3757" s="86"/>
      <c r="K3757" s="86"/>
      <c r="P3757" s="86"/>
      <c r="S3757" s="86"/>
      <c r="T3757" s="24"/>
      <c r="U3757" s="127"/>
    </row>
    <row r="3758" spans="4:21" customFormat="1">
      <c r="D3758" s="86"/>
      <c r="E3758" s="86"/>
      <c r="F3758" s="86"/>
      <c r="K3758" s="86"/>
      <c r="P3758" s="86"/>
      <c r="S3758" s="86"/>
      <c r="T3758" s="24"/>
      <c r="U3758" s="127"/>
    </row>
    <row r="3759" spans="4:21" customFormat="1">
      <c r="D3759" s="86"/>
      <c r="E3759" s="86"/>
      <c r="F3759" s="86"/>
      <c r="K3759" s="86"/>
      <c r="P3759" s="86"/>
      <c r="S3759" s="86"/>
      <c r="T3759" s="24"/>
      <c r="U3759" s="127"/>
    </row>
    <row r="3760" spans="4:21" customFormat="1">
      <c r="D3760" s="86"/>
      <c r="E3760" s="86"/>
      <c r="F3760" s="86"/>
      <c r="K3760" s="86"/>
      <c r="P3760" s="86"/>
      <c r="S3760" s="86"/>
      <c r="T3760" s="24"/>
      <c r="U3760" s="127"/>
    </row>
    <row r="3761" spans="4:21" customFormat="1">
      <c r="D3761" s="86"/>
      <c r="E3761" s="86"/>
      <c r="F3761" s="86"/>
      <c r="K3761" s="86"/>
      <c r="P3761" s="86"/>
      <c r="S3761" s="86"/>
      <c r="T3761" s="24"/>
      <c r="U3761" s="127"/>
    </row>
    <row r="3762" spans="4:21" customFormat="1">
      <c r="D3762" s="86"/>
      <c r="E3762" s="86"/>
      <c r="F3762" s="86"/>
      <c r="K3762" s="86"/>
      <c r="P3762" s="86"/>
      <c r="S3762" s="86"/>
      <c r="T3762" s="24"/>
      <c r="U3762" s="127"/>
    </row>
    <row r="3763" spans="4:21" customFormat="1">
      <c r="D3763" s="86"/>
      <c r="E3763" s="86"/>
      <c r="F3763" s="86"/>
      <c r="K3763" s="86"/>
      <c r="P3763" s="86"/>
      <c r="S3763" s="86"/>
      <c r="T3763" s="24"/>
      <c r="U3763" s="127"/>
    </row>
    <row r="3764" spans="4:21" customFormat="1">
      <c r="D3764" s="86"/>
      <c r="E3764" s="86"/>
      <c r="F3764" s="86"/>
      <c r="K3764" s="86"/>
      <c r="P3764" s="86"/>
      <c r="S3764" s="86"/>
      <c r="T3764" s="24"/>
      <c r="U3764" s="127"/>
    </row>
    <row r="3765" spans="4:21" customFormat="1">
      <c r="D3765" s="86"/>
      <c r="E3765" s="86"/>
      <c r="F3765" s="86"/>
      <c r="K3765" s="86"/>
      <c r="P3765" s="86"/>
      <c r="S3765" s="86"/>
      <c r="T3765" s="24"/>
      <c r="U3765" s="127"/>
    </row>
    <row r="3766" spans="4:21" customFormat="1">
      <c r="D3766" s="86"/>
      <c r="E3766" s="86"/>
      <c r="F3766" s="86"/>
      <c r="K3766" s="86"/>
      <c r="P3766" s="86"/>
      <c r="S3766" s="86"/>
      <c r="T3766" s="24"/>
      <c r="U3766" s="127"/>
    </row>
    <row r="3767" spans="4:21" customFormat="1">
      <c r="D3767" s="86"/>
      <c r="E3767" s="86"/>
      <c r="F3767" s="86"/>
      <c r="K3767" s="86"/>
      <c r="P3767" s="86"/>
      <c r="S3767" s="86"/>
      <c r="T3767" s="24"/>
      <c r="U3767" s="127"/>
    </row>
    <row r="3768" spans="4:21" customFormat="1">
      <c r="D3768" s="86"/>
      <c r="E3768" s="86"/>
      <c r="F3768" s="86"/>
      <c r="K3768" s="86"/>
      <c r="P3768" s="86"/>
      <c r="S3768" s="86"/>
      <c r="T3768" s="24"/>
      <c r="U3768" s="127"/>
    </row>
    <row r="3769" spans="4:21" customFormat="1">
      <c r="D3769" s="86"/>
      <c r="E3769" s="86"/>
      <c r="F3769" s="86"/>
      <c r="K3769" s="86"/>
      <c r="P3769" s="86"/>
      <c r="S3769" s="86"/>
      <c r="T3769" s="24"/>
      <c r="U3769" s="127"/>
    </row>
    <row r="3770" spans="4:21" customFormat="1">
      <c r="D3770" s="86"/>
      <c r="E3770" s="86"/>
      <c r="F3770" s="86"/>
      <c r="K3770" s="86"/>
      <c r="P3770" s="86"/>
      <c r="S3770" s="86"/>
      <c r="T3770" s="24"/>
      <c r="U3770" s="127"/>
    </row>
    <row r="3771" spans="4:21" customFormat="1">
      <c r="D3771" s="86"/>
      <c r="E3771" s="86"/>
      <c r="F3771" s="86"/>
      <c r="K3771" s="86"/>
      <c r="P3771" s="86"/>
      <c r="S3771" s="86"/>
      <c r="T3771" s="24"/>
      <c r="U3771" s="127"/>
    </row>
    <row r="3772" spans="4:21" customFormat="1">
      <c r="D3772" s="86"/>
      <c r="E3772" s="86"/>
      <c r="F3772" s="86"/>
      <c r="K3772" s="86"/>
      <c r="P3772" s="86"/>
      <c r="S3772" s="86"/>
      <c r="T3772" s="24"/>
      <c r="U3772" s="127"/>
    </row>
    <row r="3773" spans="4:21" customFormat="1">
      <c r="D3773" s="86"/>
      <c r="E3773" s="86"/>
      <c r="F3773" s="86"/>
      <c r="K3773" s="86"/>
      <c r="P3773" s="86"/>
      <c r="S3773" s="86"/>
      <c r="T3773" s="24"/>
      <c r="U3773" s="127"/>
    </row>
    <row r="3774" spans="4:21" customFormat="1">
      <c r="D3774" s="86"/>
      <c r="E3774" s="86"/>
      <c r="F3774" s="86"/>
      <c r="K3774" s="86"/>
      <c r="P3774" s="86"/>
      <c r="S3774" s="86"/>
      <c r="T3774" s="24"/>
      <c r="U3774" s="127"/>
    </row>
    <row r="3775" spans="4:21" customFormat="1">
      <c r="D3775" s="86"/>
      <c r="E3775" s="86"/>
      <c r="F3775" s="86"/>
      <c r="K3775" s="86"/>
      <c r="P3775" s="86"/>
      <c r="S3775" s="86"/>
      <c r="T3775" s="24"/>
      <c r="U3775" s="127"/>
    </row>
    <row r="3776" spans="4:21" customFormat="1">
      <c r="D3776" s="86"/>
      <c r="E3776" s="86"/>
      <c r="F3776" s="86"/>
      <c r="K3776" s="86"/>
      <c r="P3776" s="86"/>
      <c r="S3776" s="86"/>
      <c r="T3776" s="24"/>
      <c r="U3776" s="127"/>
    </row>
    <row r="3777" spans="4:21" customFormat="1">
      <c r="D3777" s="86"/>
      <c r="E3777" s="86"/>
      <c r="F3777" s="86"/>
      <c r="K3777" s="86"/>
      <c r="P3777" s="86"/>
      <c r="S3777" s="86"/>
      <c r="T3777" s="24"/>
      <c r="U3777" s="127"/>
    </row>
    <row r="3778" spans="4:21" customFormat="1">
      <c r="D3778" s="86"/>
      <c r="E3778" s="86"/>
      <c r="F3778" s="86"/>
      <c r="K3778" s="86"/>
      <c r="P3778" s="86"/>
      <c r="S3778" s="86"/>
      <c r="T3778" s="24"/>
      <c r="U3778" s="127"/>
    </row>
    <row r="3779" spans="4:21" customFormat="1">
      <c r="D3779" s="86"/>
      <c r="E3779" s="86"/>
      <c r="F3779" s="86"/>
      <c r="K3779" s="86"/>
      <c r="P3779" s="86"/>
      <c r="S3779" s="86"/>
      <c r="T3779" s="24"/>
      <c r="U3779" s="127"/>
    </row>
    <row r="3780" spans="4:21" customFormat="1">
      <c r="D3780" s="86"/>
      <c r="E3780" s="86"/>
      <c r="F3780" s="86"/>
      <c r="K3780" s="86"/>
      <c r="P3780" s="86"/>
      <c r="S3780" s="86"/>
      <c r="T3780" s="24"/>
      <c r="U3780" s="127"/>
    </row>
    <row r="3781" spans="4:21" customFormat="1">
      <c r="D3781" s="86"/>
      <c r="E3781" s="86"/>
      <c r="F3781" s="86"/>
      <c r="K3781" s="86"/>
      <c r="P3781" s="86"/>
      <c r="S3781" s="86"/>
      <c r="T3781" s="24"/>
      <c r="U3781" s="127"/>
    </row>
    <row r="3782" spans="4:21" customFormat="1">
      <c r="D3782" s="86"/>
      <c r="E3782" s="86"/>
      <c r="F3782" s="86"/>
      <c r="K3782" s="86"/>
      <c r="P3782" s="86"/>
      <c r="S3782" s="86"/>
      <c r="T3782" s="24"/>
      <c r="U3782" s="127"/>
    </row>
    <row r="3783" spans="4:21" customFormat="1">
      <c r="D3783" s="86"/>
      <c r="E3783" s="86"/>
      <c r="F3783" s="86"/>
      <c r="K3783" s="86"/>
      <c r="P3783" s="86"/>
      <c r="S3783" s="86"/>
      <c r="T3783" s="24"/>
      <c r="U3783" s="127"/>
    </row>
    <row r="3784" spans="4:21" customFormat="1">
      <c r="D3784" s="86"/>
      <c r="E3784" s="86"/>
      <c r="F3784" s="86"/>
      <c r="K3784" s="86"/>
      <c r="P3784" s="86"/>
      <c r="S3784" s="86"/>
      <c r="T3784" s="24"/>
      <c r="U3784" s="127"/>
    </row>
    <row r="3785" spans="4:21" customFormat="1">
      <c r="D3785" s="86"/>
      <c r="E3785" s="86"/>
      <c r="F3785" s="86"/>
      <c r="K3785" s="86"/>
      <c r="P3785" s="86"/>
      <c r="S3785" s="86"/>
      <c r="T3785" s="24"/>
      <c r="U3785" s="127"/>
    </row>
    <row r="3786" spans="4:21" customFormat="1">
      <c r="D3786" s="86"/>
      <c r="E3786" s="86"/>
      <c r="F3786" s="86"/>
      <c r="K3786" s="86"/>
      <c r="P3786" s="86"/>
      <c r="S3786" s="86"/>
      <c r="T3786" s="24"/>
      <c r="U3786" s="127"/>
    </row>
    <row r="3787" spans="4:21" customFormat="1">
      <c r="D3787" s="86"/>
      <c r="E3787" s="86"/>
      <c r="F3787" s="86"/>
      <c r="K3787" s="86"/>
      <c r="P3787" s="86"/>
      <c r="S3787" s="86"/>
      <c r="T3787" s="24"/>
      <c r="U3787" s="127"/>
    </row>
    <row r="3788" spans="4:21" customFormat="1">
      <c r="D3788" s="86"/>
      <c r="E3788" s="86"/>
      <c r="F3788" s="86"/>
      <c r="K3788" s="86"/>
      <c r="P3788" s="86"/>
      <c r="S3788" s="86"/>
      <c r="T3788" s="24"/>
      <c r="U3788" s="127"/>
    </row>
    <row r="3789" spans="4:21" customFormat="1">
      <c r="D3789" s="86"/>
      <c r="E3789" s="86"/>
      <c r="F3789" s="86"/>
      <c r="K3789" s="86"/>
      <c r="P3789" s="86"/>
      <c r="S3789" s="86"/>
      <c r="T3789" s="24"/>
      <c r="U3789" s="127"/>
    </row>
    <row r="3790" spans="4:21" customFormat="1">
      <c r="D3790" s="86"/>
      <c r="E3790" s="86"/>
      <c r="F3790" s="86"/>
      <c r="K3790" s="86"/>
      <c r="P3790" s="86"/>
      <c r="S3790" s="86"/>
      <c r="T3790" s="24"/>
      <c r="U3790" s="127"/>
    </row>
    <row r="3791" spans="4:21" customFormat="1">
      <c r="D3791" s="86"/>
      <c r="E3791" s="86"/>
      <c r="F3791" s="86"/>
      <c r="K3791" s="86"/>
      <c r="P3791" s="86"/>
      <c r="S3791" s="86"/>
      <c r="T3791" s="24"/>
      <c r="U3791" s="127"/>
    </row>
    <row r="3792" spans="4:21" customFormat="1">
      <c r="D3792" s="86"/>
      <c r="E3792" s="86"/>
      <c r="F3792" s="86"/>
      <c r="K3792" s="86"/>
      <c r="P3792" s="86"/>
      <c r="S3792" s="86"/>
      <c r="T3792" s="24"/>
      <c r="U3792" s="127"/>
    </row>
    <row r="3793" spans="4:21" customFormat="1">
      <c r="D3793" s="86"/>
      <c r="E3793" s="86"/>
      <c r="F3793" s="86"/>
      <c r="K3793" s="86"/>
      <c r="P3793" s="86"/>
      <c r="S3793" s="86"/>
      <c r="T3793" s="24"/>
      <c r="U3793" s="127"/>
    </row>
    <row r="3794" spans="4:21" customFormat="1">
      <c r="D3794" s="86"/>
      <c r="E3794" s="86"/>
      <c r="F3794" s="86"/>
      <c r="K3794" s="86"/>
      <c r="P3794" s="86"/>
      <c r="S3794" s="86"/>
      <c r="T3794" s="24"/>
      <c r="U3794" s="127"/>
    </row>
    <row r="3795" spans="4:21" customFormat="1">
      <c r="D3795" s="86"/>
      <c r="E3795" s="86"/>
      <c r="F3795" s="86"/>
      <c r="K3795" s="86"/>
      <c r="P3795" s="86"/>
      <c r="S3795" s="86"/>
      <c r="T3795" s="24"/>
      <c r="U3795" s="127"/>
    </row>
    <row r="3796" spans="4:21" customFormat="1">
      <c r="D3796" s="86"/>
      <c r="E3796" s="86"/>
      <c r="F3796" s="86"/>
      <c r="K3796" s="86"/>
      <c r="P3796" s="86"/>
      <c r="S3796" s="86"/>
      <c r="T3796" s="24"/>
      <c r="U3796" s="127"/>
    </row>
    <row r="3797" spans="4:21" customFormat="1">
      <c r="D3797" s="86"/>
      <c r="E3797" s="86"/>
      <c r="F3797" s="86"/>
      <c r="K3797" s="86"/>
      <c r="P3797" s="86"/>
      <c r="S3797" s="86"/>
      <c r="T3797" s="24"/>
      <c r="U3797" s="127"/>
    </row>
    <row r="3798" spans="4:21" customFormat="1">
      <c r="D3798" s="86"/>
      <c r="E3798" s="86"/>
      <c r="F3798" s="86"/>
      <c r="K3798" s="86"/>
      <c r="P3798" s="86"/>
      <c r="S3798" s="86"/>
      <c r="T3798" s="24"/>
      <c r="U3798" s="127"/>
    </row>
    <row r="3799" spans="4:21" customFormat="1">
      <c r="D3799" s="86"/>
      <c r="E3799" s="86"/>
      <c r="F3799" s="86"/>
      <c r="K3799" s="86"/>
      <c r="P3799" s="86"/>
      <c r="S3799" s="86"/>
      <c r="T3799" s="24"/>
      <c r="U3799" s="127"/>
    </row>
    <row r="3800" spans="4:21" customFormat="1">
      <c r="D3800" s="86"/>
      <c r="E3800" s="86"/>
      <c r="F3800" s="86"/>
      <c r="K3800" s="86"/>
      <c r="P3800" s="86"/>
      <c r="S3800" s="86"/>
      <c r="T3800" s="24"/>
      <c r="U3800" s="127"/>
    </row>
    <row r="3801" spans="4:21" customFormat="1">
      <c r="D3801" s="86"/>
      <c r="E3801" s="86"/>
      <c r="F3801" s="86"/>
      <c r="K3801" s="86"/>
      <c r="P3801" s="86"/>
      <c r="S3801" s="86"/>
      <c r="T3801" s="24"/>
      <c r="U3801" s="127"/>
    </row>
    <row r="3802" spans="4:21" customFormat="1">
      <c r="D3802" s="86"/>
      <c r="E3802" s="86"/>
      <c r="F3802" s="86"/>
      <c r="K3802" s="86"/>
      <c r="P3802" s="86"/>
      <c r="S3802" s="86"/>
      <c r="T3802" s="24"/>
      <c r="U3802" s="127"/>
    </row>
    <row r="3803" spans="4:21" customFormat="1">
      <c r="D3803" s="86"/>
      <c r="E3803" s="86"/>
      <c r="F3803" s="86"/>
      <c r="K3803" s="86"/>
      <c r="P3803" s="86"/>
      <c r="S3803" s="86"/>
      <c r="T3803" s="24"/>
      <c r="U3803" s="127"/>
    </row>
    <row r="3804" spans="4:21" customFormat="1">
      <c r="D3804" s="86"/>
      <c r="E3804" s="86"/>
      <c r="F3804" s="86"/>
      <c r="K3804" s="86"/>
      <c r="P3804" s="86"/>
      <c r="S3804" s="86"/>
      <c r="T3804" s="24"/>
      <c r="U3804" s="127"/>
    </row>
    <row r="3805" spans="4:21" customFormat="1">
      <c r="D3805" s="86"/>
      <c r="E3805" s="86"/>
      <c r="F3805" s="86"/>
      <c r="K3805" s="86"/>
      <c r="P3805" s="86"/>
      <c r="S3805" s="86"/>
      <c r="T3805" s="24"/>
      <c r="U3805" s="127"/>
    </row>
    <row r="3806" spans="4:21" customFormat="1">
      <c r="D3806" s="86"/>
      <c r="E3806" s="86"/>
      <c r="F3806" s="86"/>
      <c r="K3806" s="86"/>
      <c r="P3806" s="86"/>
      <c r="S3806" s="86"/>
      <c r="T3806" s="24"/>
      <c r="U3806" s="127"/>
    </row>
    <row r="3807" spans="4:21" customFormat="1">
      <c r="D3807" s="86"/>
      <c r="E3807" s="86"/>
      <c r="F3807" s="86"/>
      <c r="K3807" s="86"/>
      <c r="P3807" s="86"/>
      <c r="S3807" s="86"/>
      <c r="T3807" s="24"/>
      <c r="U3807" s="127"/>
    </row>
    <row r="3808" spans="4:21" customFormat="1">
      <c r="D3808" s="86"/>
      <c r="E3808" s="86"/>
      <c r="F3808" s="86"/>
      <c r="K3808" s="86"/>
      <c r="P3808" s="86"/>
      <c r="S3808" s="86"/>
      <c r="T3808" s="24"/>
      <c r="U3808" s="127"/>
    </row>
    <row r="3809" spans="4:21" customFormat="1">
      <c r="D3809" s="86"/>
      <c r="E3809" s="86"/>
      <c r="F3809" s="86"/>
      <c r="K3809" s="86"/>
      <c r="P3809" s="86"/>
      <c r="S3809" s="86"/>
      <c r="T3809" s="24"/>
      <c r="U3809" s="127"/>
    </row>
    <row r="3810" spans="4:21" customFormat="1">
      <c r="D3810" s="86"/>
      <c r="E3810" s="86"/>
      <c r="F3810" s="86"/>
      <c r="K3810" s="86"/>
      <c r="P3810" s="86"/>
      <c r="S3810" s="86"/>
      <c r="T3810" s="24"/>
      <c r="U3810" s="127"/>
    </row>
    <row r="3811" spans="4:21" customFormat="1">
      <c r="D3811" s="86"/>
      <c r="E3811" s="86"/>
      <c r="F3811" s="86"/>
      <c r="K3811" s="86"/>
      <c r="P3811" s="86"/>
      <c r="S3811" s="86"/>
      <c r="T3811" s="24"/>
      <c r="U3811" s="127"/>
    </row>
    <row r="3812" spans="4:21" customFormat="1">
      <c r="D3812" s="86"/>
      <c r="E3812" s="86"/>
      <c r="F3812" s="86"/>
      <c r="K3812" s="86"/>
      <c r="P3812" s="86"/>
      <c r="S3812" s="86"/>
      <c r="T3812" s="24"/>
      <c r="U3812" s="127"/>
    </row>
    <row r="3813" spans="4:21" customFormat="1">
      <c r="D3813" s="86"/>
      <c r="E3813" s="86"/>
      <c r="F3813" s="86"/>
      <c r="K3813" s="86"/>
      <c r="P3813" s="86"/>
      <c r="S3813" s="86"/>
      <c r="T3813" s="24"/>
      <c r="U3813" s="127"/>
    </row>
    <row r="3814" spans="4:21" customFormat="1">
      <c r="D3814" s="86"/>
      <c r="E3814" s="86"/>
      <c r="F3814" s="86"/>
      <c r="K3814" s="86"/>
      <c r="P3814" s="86"/>
      <c r="S3814" s="86"/>
      <c r="T3814" s="24"/>
      <c r="U3814" s="127"/>
    </row>
    <row r="3815" spans="4:21" customFormat="1">
      <c r="D3815" s="86"/>
      <c r="E3815" s="86"/>
      <c r="F3815" s="86"/>
      <c r="K3815" s="86"/>
      <c r="P3815" s="86"/>
      <c r="S3815" s="86"/>
      <c r="T3815" s="24"/>
      <c r="U3815" s="127"/>
    </row>
    <row r="3816" spans="4:21" customFormat="1">
      <c r="D3816" s="86"/>
      <c r="E3816" s="86"/>
      <c r="F3816" s="86"/>
      <c r="K3816" s="86"/>
      <c r="P3816" s="86"/>
      <c r="S3816" s="86"/>
      <c r="T3816" s="24"/>
      <c r="U3816" s="127"/>
    </row>
    <row r="3817" spans="4:21" customFormat="1">
      <c r="D3817" s="86"/>
      <c r="E3817" s="86"/>
      <c r="F3817" s="86"/>
      <c r="K3817" s="86"/>
      <c r="P3817" s="86"/>
      <c r="S3817" s="86"/>
      <c r="T3817" s="24"/>
      <c r="U3817" s="127"/>
    </row>
    <row r="3818" spans="4:21" customFormat="1">
      <c r="D3818" s="86"/>
      <c r="E3818" s="86"/>
      <c r="F3818" s="86"/>
      <c r="K3818" s="86"/>
      <c r="P3818" s="86"/>
      <c r="S3818" s="86"/>
      <c r="T3818" s="24"/>
      <c r="U3818" s="127"/>
    </row>
    <row r="3819" spans="4:21" customFormat="1">
      <c r="D3819" s="86"/>
      <c r="E3819" s="86"/>
      <c r="F3819" s="86"/>
      <c r="K3819" s="86"/>
      <c r="P3819" s="86"/>
      <c r="S3819" s="86"/>
      <c r="T3819" s="24"/>
      <c r="U3819" s="127"/>
    </row>
    <row r="3820" spans="4:21" customFormat="1">
      <c r="D3820" s="86"/>
      <c r="E3820" s="86"/>
      <c r="F3820" s="86"/>
      <c r="K3820" s="86"/>
      <c r="P3820" s="86"/>
      <c r="S3820" s="86"/>
      <c r="T3820" s="24"/>
      <c r="U3820" s="127"/>
    </row>
    <row r="3821" spans="4:21" customFormat="1">
      <c r="D3821" s="86"/>
      <c r="E3821" s="86"/>
      <c r="F3821" s="86"/>
      <c r="K3821" s="86"/>
      <c r="P3821" s="86"/>
      <c r="S3821" s="86"/>
      <c r="T3821" s="24"/>
      <c r="U3821" s="127"/>
    </row>
    <row r="3822" spans="4:21" customFormat="1">
      <c r="D3822" s="86"/>
      <c r="E3822" s="86"/>
      <c r="F3822" s="86"/>
      <c r="K3822" s="86"/>
      <c r="P3822" s="86"/>
      <c r="S3822" s="86"/>
      <c r="T3822" s="24"/>
      <c r="U3822" s="127"/>
    </row>
    <row r="3823" spans="4:21" customFormat="1">
      <c r="D3823" s="86"/>
      <c r="E3823" s="86"/>
      <c r="F3823" s="86"/>
      <c r="K3823" s="86"/>
      <c r="P3823" s="86"/>
      <c r="S3823" s="86"/>
      <c r="T3823" s="24"/>
      <c r="U3823" s="127"/>
    </row>
    <row r="3824" spans="4:21" customFormat="1">
      <c r="D3824" s="86"/>
      <c r="E3824" s="86"/>
      <c r="F3824" s="86"/>
      <c r="K3824" s="86"/>
      <c r="P3824" s="86"/>
      <c r="S3824" s="86"/>
      <c r="T3824" s="24"/>
      <c r="U3824" s="127"/>
    </row>
    <row r="3825" spans="4:21" customFormat="1">
      <c r="D3825" s="86"/>
      <c r="E3825" s="86"/>
      <c r="F3825" s="86"/>
      <c r="K3825" s="86"/>
      <c r="P3825" s="86"/>
      <c r="S3825" s="86"/>
      <c r="T3825" s="24"/>
      <c r="U3825" s="127"/>
    </row>
    <row r="3826" spans="4:21" customFormat="1">
      <c r="D3826" s="86"/>
      <c r="E3826" s="86"/>
      <c r="F3826" s="86"/>
      <c r="K3826" s="86"/>
      <c r="P3826" s="86"/>
      <c r="S3826" s="86"/>
      <c r="T3826" s="24"/>
      <c r="U3826" s="127"/>
    </row>
    <row r="3827" spans="4:21" customFormat="1">
      <c r="D3827" s="86"/>
      <c r="E3827" s="86"/>
      <c r="F3827" s="86"/>
      <c r="K3827" s="86"/>
      <c r="P3827" s="86"/>
      <c r="S3827" s="86"/>
      <c r="T3827" s="24"/>
      <c r="U3827" s="127"/>
    </row>
    <row r="3828" spans="4:21" customFormat="1">
      <c r="D3828" s="86"/>
      <c r="E3828" s="86"/>
      <c r="F3828" s="86"/>
      <c r="K3828" s="86"/>
      <c r="P3828" s="86"/>
      <c r="S3828" s="86"/>
      <c r="T3828" s="24"/>
      <c r="U3828" s="127"/>
    </row>
    <row r="3829" spans="4:21" customFormat="1">
      <c r="D3829" s="86"/>
      <c r="E3829" s="86"/>
      <c r="F3829" s="86"/>
      <c r="K3829" s="86"/>
      <c r="P3829" s="86"/>
      <c r="S3829" s="86"/>
      <c r="T3829" s="24"/>
      <c r="U3829" s="127"/>
    </row>
    <row r="3830" spans="4:21" customFormat="1">
      <c r="D3830" s="86"/>
      <c r="E3830" s="86"/>
      <c r="F3830" s="86"/>
      <c r="K3830" s="86"/>
      <c r="P3830" s="86"/>
      <c r="S3830" s="86"/>
      <c r="T3830" s="24"/>
      <c r="U3830" s="127"/>
    </row>
    <row r="3831" spans="4:21" customFormat="1">
      <c r="D3831" s="86"/>
      <c r="E3831" s="86"/>
      <c r="F3831" s="86"/>
      <c r="K3831" s="86"/>
      <c r="P3831" s="86"/>
      <c r="S3831" s="86"/>
      <c r="T3831" s="24"/>
      <c r="U3831" s="127"/>
    </row>
    <row r="3832" spans="4:21" customFormat="1">
      <c r="D3832" s="86"/>
      <c r="E3832" s="86"/>
      <c r="F3832" s="86"/>
      <c r="K3832" s="86"/>
      <c r="P3832" s="86"/>
      <c r="S3832" s="86"/>
      <c r="T3832" s="24"/>
      <c r="U3832" s="127"/>
    </row>
    <row r="3833" spans="4:21" customFormat="1">
      <c r="D3833" s="86"/>
      <c r="E3833" s="86"/>
      <c r="F3833" s="86"/>
      <c r="K3833" s="86"/>
      <c r="P3833" s="86"/>
      <c r="S3833" s="86"/>
      <c r="T3833" s="24"/>
      <c r="U3833" s="127"/>
    </row>
    <row r="3834" spans="4:21" customFormat="1">
      <c r="D3834" s="86"/>
      <c r="E3834" s="86"/>
      <c r="F3834" s="86"/>
      <c r="K3834" s="86"/>
      <c r="P3834" s="86"/>
      <c r="S3834" s="86"/>
      <c r="T3834" s="24"/>
      <c r="U3834" s="127"/>
    </row>
    <row r="3835" spans="4:21" customFormat="1">
      <c r="D3835" s="86"/>
      <c r="E3835" s="86"/>
      <c r="F3835" s="86"/>
      <c r="K3835" s="86"/>
      <c r="P3835" s="86"/>
      <c r="S3835" s="86"/>
      <c r="T3835" s="24"/>
      <c r="U3835" s="127"/>
    </row>
    <row r="3836" spans="4:21" customFormat="1">
      <c r="D3836" s="86"/>
      <c r="E3836" s="86"/>
      <c r="F3836" s="86"/>
      <c r="K3836" s="86"/>
      <c r="P3836" s="86"/>
      <c r="S3836" s="86"/>
      <c r="T3836" s="24"/>
      <c r="U3836" s="127"/>
    </row>
    <row r="3837" spans="4:21" customFormat="1">
      <c r="D3837" s="86"/>
      <c r="E3837" s="86"/>
      <c r="F3837" s="86"/>
      <c r="K3837" s="86"/>
      <c r="P3837" s="86"/>
      <c r="S3837" s="86"/>
      <c r="T3837" s="24"/>
      <c r="U3837" s="127"/>
    </row>
    <row r="3838" spans="4:21" customFormat="1">
      <c r="D3838" s="86"/>
      <c r="E3838" s="86"/>
      <c r="F3838" s="86"/>
      <c r="K3838" s="86"/>
      <c r="P3838" s="86"/>
      <c r="S3838" s="86"/>
      <c r="T3838" s="24"/>
      <c r="U3838" s="127"/>
    </row>
    <row r="3839" spans="4:21" customFormat="1">
      <c r="D3839" s="86"/>
      <c r="E3839" s="86"/>
      <c r="F3839" s="86"/>
      <c r="K3839" s="86"/>
      <c r="P3839" s="86"/>
      <c r="S3839" s="86"/>
      <c r="T3839" s="24"/>
      <c r="U3839" s="127"/>
    </row>
    <row r="3840" spans="4:21" customFormat="1">
      <c r="D3840" s="86"/>
      <c r="E3840" s="86"/>
      <c r="F3840" s="86"/>
      <c r="K3840" s="86"/>
      <c r="P3840" s="86"/>
      <c r="S3840" s="86"/>
      <c r="T3840" s="24"/>
      <c r="U3840" s="127"/>
    </row>
    <row r="3841" spans="4:21" customFormat="1">
      <c r="D3841" s="86"/>
      <c r="E3841" s="86"/>
      <c r="F3841" s="86"/>
      <c r="K3841" s="86"/>
      <c r="P3841" s="86"/>
      <c r="S3841" s="86"/>
      <c r="T3841" s="24"/>
      <c r="U3841" s="127"/>
    </row>
    <row r="3842" spans="4:21" customFormat="1">
      <c r="D3842" s="86"/>
      <c r="E3842" s="86"/>
      <c r="F3842" s="86"/>
      <c r="K3842" s="86"/>
      <c r="P3842" s="86"/>
      <c r="S3842" s="86"/>
      <c r="T3842" s="24"/>
      <c r="U3842" s="127"/>
    </row>
    <row r="3843" spans="4:21" customFormat="1">
      <c r="D3843" s="86"/>
      <c r="E3843" s="86"/>
      <c r="F3843" s="86"/>
      <c r="K3843" s="86"/>
      <c r="P3843" s="86"/>
      <c r="S3843" s="86"/>
      <c r="T3843" s="24"/>
      <c r="U3843" s="127"/>
    </row>
    <row r="3844" spans="4:21" customFormat="1">
      <c r="D3844" s="86"/>
      <c r="E3844" s="86"/>
      <c r="F3844" s="86"/>
      <c r="K3844" s="86"/>
      <c r="P3844" s="86"/>
      <c r="S3844" s="86"/>
      <c r="T3844" s="24"/>
      <c r="U3844" s="127"/>
    </row>
    <row r="3845" spans="4:21" customFormat="1">
      <c r="D3845" s="86"/>
      <c r="E3845" s="86"/>
      <c r="F3845" s="86"/>
      <c r="K3845" s="86"/>
      <c r="P3845" s="86"/>
      <c r="S3845" s="86"/>
      <c r="T3845" s="24"/>
      <c r="U3845" s="127"/>
    </row>
    <row r="3846" spans="4:21" customFormat="1">
      <c r="D3846" s="86"/>
      <c r="E3846" s="86"/>
      <c r="F3846" s="86"/>
      <c r="K3846" s="86"/>
      <c r="P3846" s="86"/>
      <c r="S3846" s="86"/>
      <c r="T3846" s="24"/>
      <c r="U3846" s="127"/>
    </row>
    <row r="3847" spans="4:21" customFormat="1">
      <c r="D3847" s="86"/>
      <c r="E3847" s="86"/>
      <c r="F3847" s="86"/>
      <c r="K3847" s="86"/>
      <c r="P3847" s="86"/>
      <c r="S3847" s="86"/>
      <c r="T3847" s="24"/>
      <c r="U3847" s="127"/>
    </row>
    <row r="3848" spans="4:21" customFormat="1">
      <c r="D3848" s="86"/>
      <c r="E3848" s="86"/>
      <c r="F3848" s="86"/>
      <c r="K3848" s="86"/>
      <c r="P3848" s="86"/>
      <c r="S3848" s="86"/>
      <c r="T3848" s="24"/>
      <c r="U3848" s="127"/>
    </row>
    <row r="3849" spans="4:21" customFormat="1">
      <c r="D3849" s="86"/>
      <c r="E3849" s="86"/>
      <c r="F3849" s="86"/>
      <c r="K3849" s="86"/>
      <c r="P3849" s="86"/>
      <c r="S3849" s="86"/>
      <c r="T3849" s="24"/>
      <c r="U3849" s="127"/>
    </row>
    <row r="3850" spans="4:21" customFormat="1">
      <c r="D3850" s="86"/>
      <c r="E3850" s="86"/>
      <c r="F3850" s="86"/>
      <c r="K3850" s="86"/>
      <c r="P3850" s="86"/>
      <c r="S3850" s="86"/>
      <c r="T3850" s="24"/>
      <c r="U3850" s="127"/>
    </row>
    <row r="3851" spans="4:21" customFormat="1">
      <c r="D3851" s="86"/>
      <c r="E3851" s="86"/>
      <c r="F3851" s="86"/>
      <c r="K3851" s="86"/>
      <c r="P3851" s="86"/>
      <c r="S3851" s="86"/>
      <c r="T3851" s="24"/>
      <c r="U3851" s="127"/>
    </row>
    <row r="3852" spans="4:21" customFormat="1">
      <c r="D3852" s="86"/>
      <c r="E3852" s="86"/>
      <c r="F3852" s="86"/>
      <c r="K3852" s="86"/>
      <c r="P3852" s="86"/>
      <c r="S3852" s="86"/>
      <c r="T3852" s="24"/>
      <c r="U3852" s="127"/>
    </row>
    <row r="3853" spans="4:21" customFormat="1">
      <c r="D3853" s="86"/>
      <c r="E3853" s="86"/>
      <c r="F3853" s="86"/>
      <c r="K3853" s="86"/>
      <c r="P3853" s="86"/>
      <c r="S3853" s="86"/>
      <c r="T3853" s="24"/>
      <c r="U3853" s="127"/>
    </row>
    <row r="3854" spans="4:21" customFormat="1">
      <c r="D3854" s="86"/>
      <c r="E3854" s="86"/>
      <c r="F3854" s="86"/>
      <c r="K3854" s="86"/>
      <c r="P3854" s="86"/>
      <c r="S3854" s="86"/>
      <c r="T3854" s="24"/>
      <c r="U3854" s="127"/>
    </row>
    <row r="3855" spans="4:21" customFormat="1">
      <c r="D3855" s="86"/>
      <c r="E3855" s="86"/>
      <c r="F3855" s="86"/>
      <c r="K3855" s="86"/>
      <c r="P3855" s="86"/>
      <c r="S3855" s="86"/>
      <c r="T3855" s="24"/>
      <c r="U3855" s="127"/>
    </row>
    <row r="3856" spans="4:21" customFormat="1">
      <c r="D3856" s="86"/>
      <c r="E3856" s="86"/>
      <c r="F3856" s="86"/>
      <c r="K3856" s="86"/>
      <c r="P3856" s="86"/>
      <c r="S3856" s="86"/>
      <c r="T3856" s="24"/>
      <c r="U3856" s="127"/>
    </row>
    <row r="3857" spans="4:21" customFormat="1">
      <c r="D3857" s="86"/>
      <c r="E3857" s="86"/>
      <c r="F3857" s="86"/>
      <c r="K3857" s="86"/>
      <c r="P3857" s="86"/>
      <c r="S3857" s="86"/>
      <c r="T3857" s="24"/>
      <c r="U3857" s="127"/>
    </row>
    <row r="3858" spans="4:21" customFormat="1">
      <c r="D3858" s="86"/>
      <c r="E3858" s="86"/>
      <c r="F3858" s="86"/>
      <c r="K3858" s="86"/>
      <c r="P3858" s="86"/>
      <c r="S3858" s="86"/>
      <c r="T3858" s="24"/>
      <c r="U3858" s="127"/>
    </row>
    <row r="3859" spans="4:21" customFormat="1">
      <c r="D3859" s="86"/>
      <c r="E3859" s="86"/>
      <c r="F3859" s="86"/>
      <c r="K3859" s="86"/>
      <c r="P3859" s="86"/>
      <c r="S3859" s="86"/>
      <c r="T3859" s="24"/>
      <c r="U3859" s="127"/>
    </row>
    <row r="3860" spans="4:21" customFormat="1">
      <c r="D3860" s="86"/>
      <c r="E3860" s="86"/>
      <c r="F3860" s="86"/>
      <c r="K3860" s="86"/>
      <c r="P3860" s="86"/>
      <c r="S3860" s="86"/>
      <c r="T3860" s="24"/>
      <c r="U3860" s="127"/>
    </row>
    <row r="3861" spans="4:21" customFormat="1">
      <c r="D3861" s="86"/>
      <c r="E3861" s="86"/>
      <c r="F3861" s="86"/>
      <c r="K3861" s="86"/>
      <c r="P3861" s="86"/>
      <c r="S3861" s="86"/>
      <c r="T3861" s="24"/>
      <c r="U3861" s="127"/>
    </row>
    <row r="3862" spans="4:21" customFormat="1">
      <c r="D3862" s="86"/>
      <c r="E3862" s="86"/>
      <c r="F3862" s="86"/>
      <c r="K3862" s="86"/>
      <c r="P3862" s="86"/>
      <c r="S3862" s="86"/>
      <c r="T3862" s="24"/>
      <c r="U3862" s="127"/>
    </row>
    <row r="3863" spans="4:21" customFormat="1">
      <c r="D3863" s="86"/>
      <c r="E3863" s="86"/>
      <c r="F3863" s="86"/>
      <c r="K3863" s="86"/>
      <c r="P3863" s="86"/>
      <c r="S3863" s="86"/>
      <c r="T3863" s="24"/>
      <c r="U3863" s="127"/>
    </row>
    <row r="3864" spans="4:21" customFormat="1">
      <c r="D3864" s="86"/>
      <c r="E3864" s="86"/>
      <c r="F3864" s="86"/>
      <c r="K3864" s="86"/>
      <c r="P3864" s="86"/>
      <c r="S3864" s="86"/>
      <c r="T3864" s="24"/>
      <c r="U3864" s="127"/>
    </row>
    <row r="3865" spans="4:21" customFormat="1">
      <c r="D3865" s="86"/>
      <c r="E3865" s="86"/>
      <c r="F3865" s="86"/>
      <c r="K3865" s="86"/>
      <c r="P3865" s="86"/>
      <c r="S3865" s="86"/>
      <c r="T3865" s="24"/>
      <c r="U3865" s="127"/>
    </row>
    <row r="3866" spans="4:21" customFormat="1">
      <c r="D3866" s="86"/>
      <c r="E3866" s="86"/>
      <c r="F3866" s="86"/>
      <c r="K3866" s="86"/>
      <c r="P3866" s="86"/>
      <c r="S3866" s="86"/>
      <c r="T3866" s="24"/>
      <c r="U3866" s="127"/>
    </row>
    <row r="3867" spans="4:21" customFormat="1">
      <c r="D3867" s="86"/>
      <c r="E3867" s="86"/>
      <c r="F3867" s="86"/>
      <c r="K3867" s="86"/>
      <c r="P3867" s="86"/>
      <c r="S3867" s="86"/>
      <c r="T3867" s="24"/>
      <c r="U3867" s="127"/>
    </row>
    <row r="3868" spans="4:21" customFormat="1">
      <c r="D3868" s="86"/>
      <c r="E3868" s="86"/>
      <c r="F3868" s="86"/>
      <c r="K3868" s="86"/>
      <c r="P3868" s="86"/>
      <c r="S3868" s="86"/>
      <c r="T3868" s="24"/>
      <c r="U3868" s="127"/>
    </row>
    <row r="3869" spans="4:21" customFormat="1">
      <c r="D3869" s="86"/>
      <c r="E3869" s="86"/>
      <c r="F3869" s="86"/>
      <c r="K3869" s="86"/>
      <c r="P3869" s="86"/>
      <c r="S3869" s="86"/>
      <c r="T3869" s="24"/>
      <c r="U3869" s="127"/>
    </row>
    <row r="3870" spans="4:21" customFormat="1">
      <c r="D3870" s="86"/>
      <c r="E3870" s="86"/>
      <c r="F3870" s="86"/>
      <c r="K3870" s="86"/>
      <c r="P3870" s="86"/>
      <c r="S3870" s="86"/>
      <c r="T3870" s="24"/>
      <c r="U3870" s="127"/>
    </row>
    <row r="3871" spans="4:21" customFormat="1">
      <c r="D3871" s="86"/>
      <c r="E3871" s="86"/>
      <c r="F3871" s="86"/>
      <c r="K3871" s="86"/>
      <c r="P3871" s="86"/>
      <c r="S3871" s="86"/>
      <c r="T3871" s="24"/>
      <c r="U3871" s="127"/>
    </row>
    <row r="3872" spans="4:21" customFormat="1">
      <c r="D3872" s="86"/>
      <c r="E3872" s="86"/>
      <c r="F3872" s="86"/>
      <c r="K3872" s="86"/>
      <c r="P3872" s="86"/>
      <c r="S3872" s="86"/>
      <c r="T3872" s="24"/>
      <c r="U3872" s="127"/>
    </row>
    <row r="3873" spans="4:21" customFormat="1">
      <c r="D3873" s="86"/>
      <c r="E3873" s="86"/>
      <c r="F3873" s="86"/>
      <c r="K3873" s="86"/>
      <c r="P3873" s="86"/>
      <c r="S3873" s="86"/>
      <c r="T3873" s="24"/>
      <c r="U3873" s="127"/>
    </row>
    <row r="3874" spans="4:21" customFormat="1">
      <c r="D3874" s="86"/>
      <c r="E3874" s="86"/>
      <c r="F3874" s="86"/>
      <c r="K3874" s="86"/>
      <c r="P3874" s="86"/>
      <c r="S3874" s="86"/>
      <c r="T3874" s="24"/>
      <c r="U3874" s="127"/>
    </row>
    <row r="3875" spans="4:21" customFormat="1">
      <c r="D3875" s="86"/>
      <c r="E3875" s="86"/>
      <c r="F3875" s="86"/>
      <c r="K3875" s="86"/>
      <c r="P3875" s="86"/>
      <c r="S3875" s="86"/>
      <c r="T3875" s="24"/>
      <c r="U3875" s="127"/>
    </row>
    <row r="3876" spans="4:21" customFormat="1">
      <c r="D3876" s="86"/>
      <c r="E3876" s="86"/>
      <c r="F3876" s="86"/>
      <c r="K3876" s="86"/>
      <c r="P3876" s="86"/>
      <c r="S3876" s="86"/>
      <c r="T3876" s="24"/>
      <c r="U3876" s="127"/>
    </row>
    <row r="3877" spans="4:21" customFormat="1">
      <c r="D3877" s="86"/>
      <c r="E3877" s="86"/>
      <c r="F3877" s="86"/>
      <c r="K3877" s="86"/>
      <c r="P3877" s="86"/>
      <c r="S3877" s="86"/>
      <c r="T3877" s="24"/>
      <c r="U3877" s="127"/>
    </row>
    <row r="3878" spans="4:21" customFormat="1">
      <c r="D3878" s="86"/>
      <c r="E3878" s="86"/>
      <c r="F3878" s="86"/>
      <c r="K3878" s="86"/>
      <c r="P3878" s="86"/>
      <c r="S3878" s="86"/>
      <c r="T3878" s="24"/>
      <c r="U3878" s="127"/>
    </row>
    <row r="3879" spans="4:21" customFormat="1">
      <c r="D3879" s="86"/>
      <c r="E3879" s="86"/>
      <c r="F3879" s="86"/>
      <c r="K3879" s="86"/>
      <c r="P3879" s="86"/>
      <c r="S3879" s="86"/>
      <c r="T3879" s="24"/>
      <c r="U3879" s="127"/>
    </row>
    <row r="3880" spans="4:21" customFormat="1">
      <c r="D3880" s="86"/>
      <c r="E3880" s="86"/>
      <c r="F3880" s="86"/>
      <c r="K3880" s="86"/>
      <c r="P3880" s="86"/>
      <c r="S3880" s="86"/>
      <c r="T3880" s="24"/>
      <c r="U3880" s="127"/>
    </row>
    <row r="3881" spans="4:21" customFormat="1">
      <c r="D3881" s="86"/>
      <c r="E3881" s="86"/>
      <c r="F3881" s="86"/>
      <c r="K3881" s="86"/>
      <c r="P3881" s="86"/>
      <c r="S3881" s="86"/>
      <c r="T3881" s="24"/>
      <c r="U3881" s="127"/>
    </row>
    <row r="3882" spans="4:21" customFormat="1">
      <c r="D3882" s="86"/>
      <c r="E3882" s="86"/>
      <c r="F3882" s="86"/>
      <c r="K3882" s="86"/>
      <c r="P3882" s="86"/>
      <c r="S3882" s="86"/>
      <c r="T3882" s="24"/>
      <c r="U3882" s="127"/>
    </row>
    <row r="3883" spans="4:21" customFormat="1">
      <c r="D3883" s="86"/>
      <c r="E3883" s="86"/>
      <c r="F3883" s="86"/>
      <c r="K3883" s="86"/>
      <c r="P3883" s="86"/>
      <c r="S3883" s="86"/>
      <c r="T3883" s="24"/>
      <c r="U3883" s="127"/>
    </row>
    <row r="3884" spans="4:21" customFormat="1">
      <c r="D3884" s="86"/>
      <c r="E3884" s="86"/>
      <c r="F3884" s="86"/>
      <c r="K3884" s="86"/>
      <c r="P3884" s="86"/>
      <c r="S3884" s="86"/>
      <c r="T3884" s="24"/>
      <c r="U3884" s="127"/>
    </row>
    <row r="3885" spans="4:21" customFormat="1">
      <c r="D3885" s="86"/>
      <c r="E3885" s="86"/>
      <c r="F3885" s="86"/>
      <c r="K3885" s="86"/>
      <c r="P3885" s="86"/>
      <c r="S3885" s="86"/>
      <c r="T3885" s="24"/>
      <c r="U3885" s="127"/>
    </row>
    <row r="3886" spans="4:21" customFormat="1">
      <c r="D3886" s="86"/>
      <c r="E3886" s="86"/>
      <c r="F3886" s="86"/>
      <c r="K3886" s="86"/>
      <c r="P3886" s="86"/>
      <c r="S3886" s="86"/>
      <c r="T3886" s="24"/>
      <c r="U3886" s="127"/>
    </row>
    <row r="3887" spans="4:21" customFormat="1">
      <c r="D3887" s="86"/>
      <c r="E3887" s="86"/>
      <c r="F3887" s="86"/>
      <c r="K3887" s="86"/>
      <c r="P3887" s="86"/>
      <c r="S3887" s="86"/>
      <c r="T3887" s="24"/>
      <c r="U3887" s="127"/>
    </row>
    <row r="3888" spans="4:21" customFormat="1">
      <c r="D3888" s="86"/>
      <c r="E3888" s="86"/>
      <c r="F3888" s="86"/>
      <c r="K3888" s="86"/>
      <c r="P3888" s="86"/>
      <c r="S3888" s="86"/>
      <c r="T3888" s="24"/>
      <c r="U3888" s="127"/>
    </row>
    <row r="3889" spans="4:21" customFormat="1">
      <c r="D3889" s="86"/>
      <c r="E3889" s="86"/>
      <c r="F3889" s="86"/>
      <c r="K3889" s="86"/>
      <c r="P3889" s="86"/>
      <c r="S3889" s="86"/>
      <c r="T3889" s="24"/>
      <c r="U3889" s="127"/>
    </row>
    <row r="3890" spans="4:21" customFormat="1">
      <c r="D3890" s="86"/>
      <c r="E3890" s="86"/>
      <c r="F3890" s="86"/>
      <c r="K3890" s="86"/>
      <c r="P3890" s="86"/>
      <c r="S3890" s="86"/>
      <c r="T3890" s="24"/>
      <c r="U3890" s="127"/>
    </row>
    <row r="3891" spans="4:21" customFormat="1">
      <c r="D3891" s="86"/>
      <c r="E3891" s="86"/>
      <c r="F3891" s="86"/>
      <c r="K3891" s="86"/>
      <c r="P3891" s="86"/>
      <c r="S3891" s="86"/>
      <c r="T3891" s="24"/>
      <c r="U3891" s="127"/>
    </row>
    <row r="3892" spans="4:21" customFormat="1">
      <c r="D3892" s="86"/>
      <c r="E3892" s="86"/>
      <c r="F3892" s="86"/>
      <c r="K3892" s="86"/>
      <c r="P3892" s="86"/>
      <c r="S3892" s="86"/>
      <c r="T3892" s="24"/>
      <c r="U3892" s="127"/>
    </row>
    <row r="3893" spans="4:21" customFormat="1">
      <c r="D3893" s="86"/>
      <c r="E3893" s="86"/>
      <c r="F3893" s="86"/>
      <c r="K3893" s="86"/>
      <c r="P3893" s="86"/>
      <c r="S3893" s="86"/>
      <c r="T3893" s="24"/>
      <c r="U3893" s="127"/>
    </row>
    <row r="3894" spans="4:21" customFormat="1">
      <c r="D3894" s="86"/>
      <c r="E3894" s="86"/>
      <c r="F3894" s="86"/>
      <c r="K3894" s="86"/>
      <c r="P3894" s="86"/>
      <c r="S3894" s="86"/>
      <c r="T3894" s="24"/>
      <c r="U3894" s="127"/>
    </row>
    <row r="3895" spans="4:21" customFormat="1">
      <c r="D3895" s="86"/>
      <c r="E3895" s="86"/>
      <c r="F3895" s="86"/>
      <c r="K3895" s="86"/>
      <c r="P3895" s="86"/>
      <c r="S3895" s="86"/>
      <c r="T3895" s="24"/>
      <c r="U3895" s="127"/>
    </row>
    <row r="3896" spans="4:21" customFormat="1">
      <c r="D3896" s="86"/>
      <c r="E3896" s="86"/>
      <c r="F3896" s="86"/>
      <c r="K3896" s="86"/>
      <c r="P3896" s="86"/>
      <c r="S3896" s="86"/>
      <c r="T3896" s="24"/>
      <c r="U3896" s="127"/>
    </row>
    <row r="3897" spans="4:21" customFormat="1">
      <c r="D3897" s="86"/>
      <c r="E3897" s="86"/>
      <c r="F3897" s="86"/>
      <c r="K3897" s="86"/>
      <c r="P3897" s="86"/>
      <c r="S3897" s="86"/>
      <c r="T3897" s="24"/>
      <c r="U3897" s="127"/>
    </row>
    <row r="3898" spans="4:21" customFormat="1">
      <c r="D3898" s="86"/>
      <c r="E3898" s="86"/>
      <c r="F3898" s="86"/>
      <c r="K3898" s="86"/>
      <c r="P3898" s="86"/>
      <c r="S3898" s="86"/>
      <c r="T3898" s="24"/>
      <c r="U3898" s="127"/>
    </row>
    <row r="3899" spans="4:21" customFormat="1">
      <c r="D3899" s="86"/>
      <c r="E3899" s="86"/>
      <c r="F3899" s="86"/>
      <c r="K3899" s="86"/>
      <c r="P3899" s="86"/>
      <c r="S3899" s="86"/>
      <c r="T3899" s="24"/>
      <c r="U3899" s="127"/>
    </row>
    <row r="3900" spans="4:21" customFormat="1">
      <c r="D3900" s="86"/>
      <c r="E3900" s="86"/>
      <c r="F3900" s="86"/>
      <c r="K3900" s="86"/>
      <c r="P3900" s="86"/>
      <c r="S3900" s="86"/>
      <c r="T3900" s="24"/>
      <c r="U3900" s="127"/>
    </row>
    <row r="3901" spans="4:21" customFormat="1">
      <c r="D3901" s="86"/>
      <c r="E3901" s="86"/>
      <c r="F3901" s="86"/>
      <c r="K3901" s="86"/>
      <c r="P3901" s="86"/>
      <c r="S3901" s="86"/>
      <c r="T3901" s="24"/>
      <c r="U3901" s="127"/>
    </row>
    <row r="3902" spans="4:21" customFormat="1">
      <c r="D3902" s="86"/>
      <c r="E3902" s="86"/>
      <c r="F3902" s="86"/>
      <c r="K3902" s="86"/>
      <c r="P3902" s="86"/>
      <c r="S3902" s="86"/>
      <c r="T3902" s="24"/>
      <c r="U3902" s="127"/>
    </row>
    <row r="3903" spans="4:21" customFormat="1">
      <c r="D3903" s="86"/>
      <c r="E3903" s="86"/>
      <c r="F3903" s="86"/>
      <c r="K3903" s="86"/>
      <c r="P3903" s="86"/>
      <c r="S3903" s="86"/>
      <c r="T3903" s="24"/>
      <c r="U3903" s="127"/>
    </row>
    <row r="3904" spans="4:21" customFormat="1">
      <c r="D3904" s="86"/>
      <c r="E3904" s="86"/>
      <c r="F3904" s="86"/>
      <c r="K3904" s="86"/>
      <c r="P3904" s="86"/>
      <c r="S3904" s="86"/>
      <c r="T3904" s="24"/>
      <c r="U3904" s="127"/>
    </row>
    <row r="3905" spans="4:21" customFormat="1">
      <c r="D3905" s="86"/>
      <c r="E3905" s="86"/>
      <c r="F3905" s="86"/>
      <c r="K3905" s="86"/>
      <c r="P3905" s="86"/>
      <c r="S3905" s="86"/>
      <c r="T3905" s="24"/>
      <c r="U3905" s="127"/>
    </row>
    <row r="3906" spans="4:21" customFormat="1">
      <c r="D3906" s="86"/>
      <c r="E3906" s="86"/>
      <c r="F3906" s="86"/>
      <c r="K3906" s="86"/>
      <c r="P3906" s="86"/>
      <c r="S3906" s="86"/>
      <c r="T3906" s="24"/>
      <c r="U3906" s="127"/>
    </row>
    <row r="3907" spans="4:21" customFormat="1">
      <c r="D3907" s="86"/>
      <c r="E3907" s="86"/>
      <c r="F3907" s="86"/>
      <c r="K3907" s="86"/>
      <c r="P3907" s="86"/>
      <c r="S3907" s="86"/>
      <c r="T3907" s="24"/>
      <c r="U3907" s="127"/>
    </row>
    <row r="3908" spans="4:21" customFormat="1">
      <c r="D3908" s="86"/>
      <c r="E3908" s="86"/>
      <c r="F3908" s="86"/>
      <c r="K3908" s="86"/>
      <c r="P3908" s="86"/>
      <c r="S3908" s="86"/>
      <c r="T3908" s="24"/>
      <c r="U3908" s="127"/>
    </row>
    <row r="3909" spans="4:21" customFormat="1">
      <c r="D3909" s="86"/>
      <c r="E3909" s="86"/>
      <c r="F3909" s="86"/>
      <c r="K3909" s="86"/>
      <c r="P3909" s="86"/>
      <c r="S3909" s="86"/>
      <c r="T3909" s="24"/>
      <c r="U3909" s="127"/>
    </row>
    <row r="3910" spans="4:21" customFormat="1">
      <c r="D3910" s="86"/>
      <c r="E3910" s="86"/>
      <c r="F3910" s="86"/>
      <c r="K3910" s="86"/>
      <c r="P3910" s="86"/>
      <c r="S3910" s="86"/>
      <c r="T3910" s="24"/>
      <c r="U3910" s="127"/>
    </row>
    <row r="3911" spans="4:21" customFormat="1">
      <c r="D3911" s="86"/>
      <c r="E3911" s="86"/>
      <c r="F3911" s="86"/>
      <c r="K3911" s="86"/>
      <c r="P3911" s="86"/>
      <c r="S3911" s="86"/>
      <c r="T3911" s="24"/>
      <c r="U3911" s="127"/>
    </row>
    <row r="3912" spans="4:21" customFormat="1">
      <c r="D3912" s="86"/>
      <c r="E3912" s="86"/>
      <c r="F3912" s="86"/>
      <c r="K3912" s="86"/>
      <c r="P3912" s="86"/>
      <c r="S3912" s="86"/>
      <c r="T3912" s="24"/>
      <c r="U3912" s="127"/>
    </row>
    <row r="3913" spans="4:21" customFormat="1">
      <c r="D3913" s="86"/>
      <c r="E3913" s="86"/>
      <c r="F3913" s="86"/>
      <c r="K3913" s="86"/>
      <c r="P3913" s="86"/>
      <c r="S3913" s="86"/>
      <c r="T3913" s="24"/>
      <c r="U3913" s="127"/>
    </row>
    <row r="3914" spans="4:21" customFormat="1">
      <c r="D3914" s="86"/>
      <c r="E3914" s="86"/>
      <c r="F3914" s="86"/>
      <c r="K3914" s="86"/>
      <c r="P3914" s="86"/>
      <c r="S3914" s="86"/>
      <c r="T3914" s="24"/>
      <c r="U3914" s="127"/>
    </row>
    <row r="3915" spans="4:21" customFormat="1">
      <c r="D3915" s="86"/>
      <c r="E3915" s="86"/>
      <c r="F3915" s="86"/>
      <c r="K3915" s="86"/>
      <c r="P3915" s="86"/>
      <c r="S3915" s="86"/>
      <c r="T3915" s="24"/>
      <c r="U3915" s="127"/>
    </row>
    <row r="3916" spans="4:21" customFormat="1">
      <c r="D3916" s="86"/>
      <c r="E3916" s="86"/>
      <c r="F3916" s="86"/>
      <c r="K3916" s="86"/>
      <c r="P3916" s="86"/>
      <c r="S3916" s="86"/>
      <c r="T3916" s="24"/>
      <c r="U3916" s="127"/>
    </row>
    <row r="3917" spans="4:21" customFormat="1">
      <c r="D3917" s="86"/>
      <c r="E3917" s="86"/>
      <c r="F3917" s="86"/>
      <c r="K3917" s="86"/>
      <c r="P3917" s="86"/>
      <c r="S3917" s="86"/>
      <c r="T3917" s="24"/>
      <c r="U3917" s="127"/>
    </row>
    <row r="3918" spans="4:21" customFormat="1">
      <c r="D3918" s="86"/>
      <c r="E3918" s="86"/>
      <c r="F3918" s="86"/>
      <c r="K3918" s="86"/>
      <c r="P3918" s="86"/>
      <c r="S3918" s="86"/>
      <c r="T3918" s="24"/>
      <c r="U3918" s="127"/>
    </row>
    <row r="3919" spans="4:21" customFormat="1">
      <c r="D3919" s="86"/>
      <c r="E3919" s="86"/>
      <c r="F3919" s="86"/>
      <c r="K3919" s="86"/>
      <c r="P3919" s="86"/>
      <c r="S3919" s="86"/>
      <c r="T3919" s="24"/>
      <c r="U3919" s="127"/>
    </row>
    <row r="3920" spans="4:21" customFormat="1">
      <c r="D3920" s="86"/>
      <c r="E3920" s="86"/>
      <c r="F3920" s="86"/>
      <c r="K3920" s="86"/>
      <c r="P3920" s="86"/>
      <c r="S3920" s="86"/>
      <c r="T3920" s="24"/>
      <c r="U3920" s="127"/>
    </row>
    <row r="3921" spans="4:21" customFormat="1">
      <c r="D3921" s="86"/>
      <c r="E3921" s="86"/>
      <c r="F3921" s="86"/>
      <c r="K3921" s="86"/>
      <c r="P3921" s="86"/>
      <c r="S3921" s="86"/>
      <c r="T3921" s="24"/>
      <c r="U3921" s="127"/>
    </row>
    <row r="3922" spans="4:21" customFormat="1">
      <c r="D3922" s="86"/>
      <c r="E3922" s="86"/>
      <c r="F3922" s="86"/>
      <c r="K3922" s="86"/>
      <c r="P3922" s="86"/>
      <c r="S3922" s="86"/>
      <c r="T3922" s="24"/>
      <c r="U3922" s="127"/>
    </row>
    <row r="3923" spans="4:21" customFormat="1">
      <c r="D3923" s="86"/>
      <c r="E3923" s="86"/>
      <c r="F3923" s="86"/>
      <c r="K3923" s="86"/>
      <c r="P3923" s="86"/>
      <c r="S3923" s="86"/>
      <c r="T3923" s="24"/>
      <c r="U3923" s="127"/>
    </row>
    <row r="3924" spans="4:21" customFormat="1">
      <c r="D3924" s="86"/>
      <c r="E3924" s="86"/>
      <c r="F3924" s="86"/>
      <c r="K3924" s="86"/>
      <c r="P3924" s="86"/>
      <c r="S3924" s="86"/>
      <c r="T3924" s="24"/>
      <c r="U3924" s="127"/>
    </row>
    <row r="3925" spans="4:21" customFormat="1">
      <c r="D3925" s="86"/>
      <c r="E3925" s="86"/>
      <c r="F3925" s="86"/>
      <c r="K3925" s="86"/>
      <c r="P3925" s="86"/>
      <c r="S3925" s="86"/>
      <c r="T3925" s="24"/>
      <c r="U3925" s="127"/>
    </row>
    <row r="3926" spans="4:21" customFormat="1">
      <c r="D3926" s="86"/>
      <c r="E3926" s="86"/>
      <c r="F3926" s="86"/>
      <c r="K3926" s="86"/>
      <c r="P3926" s="86"/>
      <c r="S3926" s="86"/>
      <c r="T3926" s="24"/>
      <c r="U3926" s="127"/>
    </row>
    <row r="3927" spans="4:21" customFormat="1">
      <c r="D3927" s="86"/>
      <c r="E3927" s="86"/>
      <c r="F3927" s="86"/>
      <c r="K3927" s="86"/>
      <c r="P3927" s="86"/>
      <c r="S3927" s="86"/>
      <c r="T3927" s="24"/>
      <c r="U3927" s="127"/>
    </row>
    <row r="3928" spans="4:21" customFormat="1">
      <c r="D3928" s="86"/>
      <c r="E3928" s="86"/>
      <c r="F3928" s="86"/>
      <c r="K3928" s="86"/>
      <c r="P3928" s="86"/>
      <c r="S3928" s="86"/>
      <c r="T3928" s="24"/>
      <c r="U3928" s="127"/>
    </row>
    <row r="3929" spans="4:21" customFormat="1">
      <c r="D3929" s="86"/>
      <c r="E3929" s="86"/>
      <c r="F3929" s="86"/>
      <c r="K3929" s="86"/>
      <c r="P3929" s="86"/>
      <c r="S3929" s="86"/>
      <c r="T3929" s="24"/>
      <c r="U3929" s="127"/>
    </row>
    <row r="3930" spans="4:21" customFormat="1">
      <c r="D3930" s="86"/>
      <c r="E3930" s="86"/>
      <c r="F3930" s="86"/>
      <c r="K3930" s="86"/>
      <c r="P3930" s="86"/>
      <c r="S3930" s="86"/>
      <c r="T3930" s="24"/>
      <c r="U3930" s="127"/>
    </row>
    <row r="3931" spans="4:21" customFormat="1">
      <c r="D3931" s="86"/>
      <c r="E3931" s="86"/>
      <c r="F3931" s="86"/>
      <c r="K3931" s="86"/>
      <c r="P3931" s="86"/>
      <c r="S3931" s="86"/>
      <c r="T3931" s="24"/>
      <c r="U3931" s="127"/>
    </row>
    <row r="3932" spans="4:21" customFormat="1">
      <c r="D3932" s="86"/>
      <c r="E3932" s="86"/>
      <c r="F3932" s="86"/>
      <c r="K3932" s="86"/>
      <c r="P3932" s="86"/>
      <c r="S3932" s="86"/>
      <c r="T3932" s="24"/>
      <c r="U3932" s="127"/>
    </row>
    <row r="3933" spans="4:21" customFormat="1">
      <c r="D3933" s="86"/>
      <c r="E3933" s="86"/>
      <c r="F3933" s="86"/>
      <c r="K3933" s="86"/>
      <c r="P3933" s="86"/>
      <c r="S3933" s="86"/>
      <c r="T3933" s="24"/>
      <c r="U3933" s="127"/>
    </row>
    <row r="3934" spans="4:21" customFormat="1">
      <c r="D3934" s="86"/>
      <c r="E3934" s="86"/>
      <c r="F3934" s="86"/>
      <c r="K3934" s="86"/>
      <c r="P3934" s="86"/>
      <c r="S3934" s="86"/>
      <c r="T3934" s="24"/>
      <c r="U3934" s="127"/>
    </row>
    <row r="3935" spans="4:21" customFormat="1">
      <c r="D3935" s="86"/>
      <c r="E3935" s="86"/>
      <c r="F3935" s="86"/>
      <c r="K3935" s="86"/>
      <c r="P3935" s="86"/>
      <c r="S3935" s="86"/>
      <c r="T3935" s="24"/>
      <c r="U3935" s="127"/>
    </row>
    <row r="3936" spans="4:21" customFormat="1">
      <c r="D3936" s="86"/>
      <c r="E3936" s="86"/>
      <c r="F3936" s="86"/>
      <c r="K3936" s="86"/>
      <c r="P3936" s="86"/>
      <c r="S3936" s="86"/>
      <c r="T3936" s="24"/>
      <c r="U3936" s="127"/>
    </row>
    <row r="3937" spans="4:21" customFormat="1">
      <c r="D3937" s="86"/>
      <c r="E3937" s="86"/>
      <c r="F3937" s="86"/>
      <c r="K3937" s="86"/>
      <c r="P3937" s="86"/>
      <c r="S3937" s="86"/>
      <c r="T3937" s="24"/>
      <c r="U3937" s="127"/>
    </row>
    <row r="3938" spans="4:21" customFormat="1">
      <c r="D3938" s="86"/>
      <c r="E3938" s="86"/>
      <c r="F3938" s="86"/>
      <c r="K3938" s="86"/>
      <c r="P3938" s="86"/>
      <c r="S3938" s="86"/>
      <c r="T3938" s="24"/>
      <c r="U3938" s="127"/>
    </row>
    <row r="3939" spans="4:21" customFormat="1">
      <c r="D3939" s="86"/>
      <c r="E3939" s="86"/>
      <c r="F3939" s="86"/>
      <c r="K3939" s="86"/>
      <c r="P3939" s="86"/>
      <c r="S3939" s="86"/>
      <c r="T3939" s="24"/>
      <c r="U3939" s="127"/>
    </row>
    <row r="3940" spans="4:21" customFormat="1">
      <c r="D3940" s="86"/>
      <c r="E3940" s="86"/>
      <c r="F3940" s="86"/>
      <c r="K3940" s="86"/>
      <c r="P3940" s="86"/>
      <c r="S3940" s="86"/>
      <c r="T3940" s="24"/>
      <c r="U3940" s="127"/>
    </row>
    <row r="3941" spans="4:21" customFormat="1">
      <c r="D3941" s="86"/>
      <c r="E3941" s="86"/>
      <c r="F3941" s="86"/>
      <c r="K3941" s="86"/>
      <c r="P3941" s="86"/>
      <c r="S3941" s="86"/>
      <c r="T3941" s="24"/>
      <c r="U3941" s="127"/>
    </row>
    <row r="3942" spans="4:21" customFormat="1">
      <c r="D3942" s="86"/>
      <c r="E3942" s="86"/>
      <c r="F3942" s="86"/>
      <c r="K3942" s="86"/>
      <c r="P3942" s="86"/>
      <c r="S3942" s="86"/>
      <c r="T3942" s="24"/>
      <c r="U3942" s="127"/>
    </row>
    <row r="3943" spans="4:21" customFormat="1">
      <c r="D3943" s="86"/>
      <c r="E3943" s="86"/>
      <c r="F3943" s="86"/>
      <c r="K3943" s="86"/>
      <c r="P3943" s="86"/>
      <c r="S3943" s="86"/>
      <c r="T3943" s="24"/>
      <c r="U3943" s="127"/>
    </row>
    <row r="3944" spans="4:21" customFormat="1">
      <c r="D3944" s="86"/>
      <c r="E3944" s="86"/>
      <c r="F3944" s="86"/>
      <c r="K3944" s="86"/>
      <c r="P3944" s="86"/>
      <c r="S3944" s="86"/>
      <c r="T3944" s="24"/>
      <c r="U3944" s="127"/>
    </row>
    <row r="3945" spans="4:21" customFormat="1">
      <c r="D3945" s="86"/>
      <c r="E3945" s="86"/>
      <c r="F3945" s="86"/>
      <c r="K3945" s="86"/>
      <c r="P3945" s="86"/>
      <c r="S3945" s="86"/>
      <c r="T3945" s="24"/>
      <c r="U3945" s="127"/>
    </row>
    <row r="3946" spans="4:21" customFormat="1">
      <c r="D3946" s="86"/>
      <c r="E3946" s="86"/>
      <c r="F3946" s="86"/>
      <c r="K3946" s="86"/>
      <c r="P3946" s="86"/>
      <c r="S3946" s="86"/>
      <c r="T3946" s="24"/>
      <c r="U3946" s="127"/>
    </row>
    <row r="3947" spans="4:21" customFormat="1">
      <c r="D3947" s="86"/>
      <c r="E3947" s="86"/>
      <c r="F3947" s="86"/>
      <c r="K3947" s="86"/>
      <c r="P3947" s="86"/>
      <c r="S3947" s="86"/>
      <c r="T3947" s="24"/>
      <c r="U3947" s="127"/>
    </row>
    <row r="3948" spans="4:21" customFormat="1">
      <c r="D3948" s="86"/>
      <c r="E3948" s="86"/>
      <c r="F3948" s="86"/>
      <c r="K3948" s="86"/>
      <c r="P3948" s="86"/>
      <c r="S3948" s="86"/>
      <c r="T3948" s="24"/>
      <c r="U3948" s="127"/>
    </row>
    <row r="3949" spans="4:21" customFormat="1">
      <c r="D3949" s="86"/>
      <c r="E3949" s="86"/>
      <c r="F3949" s="86"/>
      <c r="K3949" s="86"/>
      <c r="P3949" s="86"/>
      <c r="S3949" s="86"/>
      <c r="T3949" s="24"/>
      <c r="U3949" s="127"/>
    </row>
    <row r="3950" spans="4:21" customFormat="1">
      <c r="D3950" s="86"/>
      <c r="E3950" s="86"/>
      <c r="F3950" s="86"/>
      <c r="K3950" s="86"/>
      <c r="P3950" s="86"/>
      <c r="S3950" s="86"/>
      <c r="T3950" s="24"/>
      <c r="U3950" s="127"/>
    </row>
    <row r="3951" spans="4:21" customFormat="1">
      <c r="D3951" s="86"/>
      <c r="E3951" s="86"/>
      <c r="F3951" s="86"/>
      <c r="K3951" s="86"/>
      <c r="P3951" s="86"/>
      <c r="S3951" s="86"/>
      <c r="T3951" s="24"/>
      <c r="U3951" s="127"/>
    </row>
    <row r="3952" spans="4:21" customFormat="1">
      <c r="D3952" s="86"/>
      <c r="E3952" s="86"/>
      <c r="F3952" s="86"/>
      <c r="K3952" s="86"/>
      <c r="P3952" s="86"/>
      <c r="S3952" s="86"/>
      <c r="T3952" s="24"/>
      <c r="U3952" s="127"/>
    </row>
    <row r="3953" spans="4:21" customFormat="1">
      <c r="D3953" s="86"/>
      <c r="E3953" s="86"/>
      <c r="F3953" s="86"/>
      <c r="K3953" s="86"/>
      <c r="P3953" s="86"/>
      <c r="S3953" s="86"/>
      <c r="T3953" s="24"/>
      <c r="U3953" s="127"/>
    </row>
    <row r="3954" spans="4:21" customFormat="1">
      <c r="D3954" s="86"/>
      <c r="E3954" s="86"/>
      <c r="F3954" s="86"/>
      <c r="K3954" s="86"/>
      <c r="P3954" s="86"/>
      <c r="S3954" s="86"/>
      <c r="T3954" s="24"/>
      <c r="U3954" s="127"/>
    </row>
    <row r="3955" spans="4:21" customFormat="1">
      <c r="D3955" s="86"/>
      <c r="E3955" s="86"/>
      <c r="F3955" s="86"/>
      <c r="K3955" s="86"/>
      <c r="P3955" s="86"/>
      <c r="S3955" s="86"/>
      <c r="T3955" s="24"/>
      <c r="U3955" s="127"/>
    </row>
    <row r="3956" spans="4:21" customFormat="1">
      <c r="D3956" s="86"/>
      <c r="E3956" s="86"/>
      <c r="F3956" s="86"/>
      <c r="K3956" s="86"/>
      <c r="P3956" s="86"/>
      <c r="S3956" s="86"/>
      <c r="T3956" s="24"/>
      <c r="U3956" s="127"/>
    </row>
    <row r="3957" spans="4:21" customFormat="1">
      <c r="D3957" s="86"/>
      <c r="E3957" s="86"/>
      <c r="F3957" s="86"/>
      <c r="K3957" s="86"/>
      <c r="P3957" s="86"/>
      <c r="S3957" s="86"/>
      <c r="T3957" s="24"/>
      <c r="U3957" s="127"/>
    </row>
    <row r="3958" spans="4:21" customFormat="1">
      <c r="D3958" s="86"/>
      <c r="E3958" s="86"/>
      <c r="F3958" s="86"/>
      <c r="K3958" s="86"/>
      <c r="P3958" s="86"/>
      <c r="S3958" s="86"/>
      <c r="T3958" s="24"/>
      <c r="U3958" s="127"/>
    </row>
    <row r="3959" spans="4:21" customFormat="1">
      <c r="D3959" s="86"/>
      <c r="E3959" s="86"/>
      <c r="F3959" s="86"/>
      <c r="K3959" s="86"/>
      <c r="P3959" s="86"/>
      <c r="S3959" s="86"/>
      <c r="T3959" s="24"/>
      <c r="U3959" s="127"/>
    </row>
    <row r="3960" spans="4:21" customFormat="1">
      <c r="D3960" s="86"/>
      <c r="E3960" s="86"/>
      <c r="F3960" s="86"/>
      <c r="K3960" s="86"/>
      <c r="P3960" s="86"/>
      <c r="S3960" s="86"/>
      <c r="T3960" s="24"/>
      <c r="U3960" s="127"/>
    </row>
    <row r="3961" spans="4:21" customFormat="1">
      <c r="D3961" s="86"/>
      <c r="E3961" s="86"/>
      <c r="F3961" s="86"/>
      <c r="K3961" s="86"/>
      <c r="P3961" s="86"/>
      <c r="S3961" s="86"/>
      <c r="T3961" s="24"/>
      <c r="U3961" s="127"/>
    </row>
    <row r="3962" spans="4:21" customFormat="1">
      <c r="D3962" s="86"/>
      <c r="E3962" s="86"/>
      <c r="F3962" s="86"/>
      <c r="K3962" s="86"/>
      <c r="P3962" s="86"/>
      <c r="S3962" s="86"/>
      <c r="T3962" s="24"/>
      <c r="U3962" s="127"/>
    </row>
    <row r="3963" spans="4:21" customFormat="1">
      <c r="D3963" s="86"/>
      <c r="E3963" s="86"/>
      <c r="F3963" s="86"/>
      <c r="K3963" s="86"/>
      <c r="P3963" s="86"/>
      <c r="S3963" s="86"/>
      <c r="T3963" s="24"/>
      <c r="U3963" s="127"/>
    </row>
    <row r="3964" spans="4:21" customFormat="1">
      <c r="D3964" s="86"/>
      <c r="E3964" s="86"/>
      <c r="F3964" s="86"/>
      <c r="K3964" s="86"/>
      <c r="P3964" s="86"/>
      <c r="S3964" s="86"/>
      <c r="T3964" s="24"/>
      <c r="U3964" s="127"/>
    </row>
    <row r="3965" spans="4:21" customFormat="1">
      <c r="D3965" s="86"/>
      <c r="E3965" s="86"/>
      <c r="F3965" s="86"/>
      <c r="K3965" s="86"/>
      <c r="P3965" s="86"/>
      <c r="S3965" s="86"/>
      <c r="T3965" s="24"/>
      <c r="U3965" s="127"/>
    </row>
    <row r="3966" spans="4:21" customFormat="1">
      <c r="D3966" s="86"/>
      <c r="E3966" s="86"/>
      <c r="F3966" s="86"/>
      <c r="K3966" s="86"/>
      <c r="P3966" s="86"/>
      <c r="S3966" s="86"/>
      <c r="T3966" s="24"/>
      <c r="U3966" s="127"/>
    </row>
    <row r="3967" spans="4:21" customFormat="1">
      <c r="D3967" s="86"/>
      <c r="E3967" s="86"/>
      <c r="F3967" s="86"/>
      <c r="K3967" s="86"/>
      <c r="P3967" s="86"/>
      <c r="S3967" s="86"/>
      <c r="T3967" s="24"/>
      <c r="U3967" s="127"/>
    </row>
    <row r="3968" spans="4:21" customFormat="1">
      <c r="D3968" s="86"/>
      <c r="E3968" s="86"/>
      <c r="F3968" s="86"/>
      <c r="K3968" s="86"/>
      <c r="P3968" s="86"/>
      <c r="S3968" s="86"/>
      <c r="T3968" s="24"/>
      <c r="U3968" s="127"/>
    </row>
    <row r="3969" spans="4:21" customFormat="1">
      <c r="D3969" s="86"/>
      <c r="E3969" s="86"/>
      <c r="F3969" s="86"/>
      <c r="K3969" s="86"/>
      <c r="P3969" s="86"/>
      <c r="S3969" s="86"/>
      <c r="T3969" s="24"/>
      <c r="U3969" s="127"/>
    </row>
    <row r="3970" spans="4:21" customFormat="1">
      <c r="D3970" s="86"/>
      <c r="E3970" s="86"/>
      <c r="F3970" s="86"/>
      <c r="K3970" s="86"/>
      <c r="P3970" s="86"/>
      <c r="S3970" s="86"/>
      <c r="T3970" s="24"/>
      <c r="U3970" s="127"/>
    </row>
    <row r="3971" spans="4:21" customFormat="1">
      <c r="D3971" s="86"/>
      <c r="E3971" s="86"/>
      <c r="F3971" s="86"/>
      <c r="K3971" s="86"/>
      <c r="P3971" s="86"/>
      <c r="S3971" s="86"/>
      <c r="T3971" s="24"/>
      <c r="U3971" s="127"/>
    </row>
    <row r="3972" spans="4:21" customFormat="1">
      <c r="D3972" s="86"/>
      <c r="E3972" s="86"/>
      <c r="F3972" s="86"/>
      <c r="K3972" s="86"/>
      <c r="P3972" s="86"/>
      <c r="S3972" s="86"/>
      <c r="T3972" s="24"/>
      <c r="U3972" s="127"/>
    </row>
    <row r="3973" spans="4:21" customFormat="1">
      <c r="D3973" s="86"/>
      <c r="E3973" s="86"/>
      <c r="F3973" s="86"/>
      <c r="K3973" s="86"/>
      <c r="P3973" s="86"/>
      <c r="S3973" s="86"/>
      <c r="T3973" s="24"/>
      <c r="U3973" s="127"/>
    </row>
    <row r="3974" spans="4:21" customFormat="1">
      <c r="D3974" s="86"/>
      <c r="E3974" s="86"/>
      <c r="F3974" s="86"/>
      <c r="K3974" s="86"/>
      <c r="P3974" s="86"/>
      <c r="S3974" s="86"/>
      <c r="T3974" s="24"/>
      <c r="U3974" s="127"/>
    </row>
    <row r="3975" spans="4:21" customFormat="1">
      <c r="D3975" s="86"/>
      <c r="E3975" s="86"/>
      <c r="F3975" s="86"/>
      <c r="K3975" s="86"/>
      <c r="P3975" s="86"/>
      <c r="S3975" s="86"/>
      <c r="T3975" s="24"/>
      <c r="U3975" s="127"/>
    </row>
    <row r="3976" spans="4:21" customFormat="1">
      <c r="D3976" s="86"/>
      <c r="E3976" s="86"/>
      <c r="F3976" s="86"/>
      <c r="K3976" s="86"/>
      <c r="P3976" s="86"/>
      <c r="S3976" s="86"/>
      <c r="T3976" s="24"/>
      <c r="U3976" s="127"/>
    </row>
    <row r="3977" spans="4:21" customFormat="1">
      <c r="D3977" s="86"/>
      <c r="E3977" s="86"/>
      <c r="F3977" s="86"/>
      <c r="K3977" s="86"/>
      <c r="P3977" s="86"/>
      <c r="S3977" s="86"/>
      <c r="T3977" s="24"/>
      <c r="U3977" s="127"/>
    </row>
    <row r="3978" spans="4:21" customFormat="1">
      <c r="D3978" s="86"/>
      <c r="E3978" s="86"/>
      <c r="F3978" s="86"/>
      <c r="K3978" s="86"/>
      <c r="P3978" s="86"/>
      <c r="S3978" s="86"/>
      <c r="T3978" s="24"/>
      <c r="U3978" s="127"/>
    </row>
    <row r="3979" spans="4:21" customFormat="1">
      <c r="D3979" s="86"/>
      <c r="E3979" s="86"/>
      <c r="F3979" s="86"/>
      <c r="K3979" s="86"/>
      <c r="P3979" s="86"/>
      <c r="S3979" s="86"/>
      <c r="T3979" s="24"/>
      <c r="U3979" s="127"/>
    </row>
    <row r="3980" spans="4:21" customFormat="1">
      <c r="D3980" s="86"/>
      <c r="E3980" s="86"/>
      <c r="F3980" s="86"/>
      <c r="K3980" s="86"/>
      <c r="P3980" s="86"/>
      <c r="S3980" s="86"/>
      <c r="T3980" s="24"/>
      <c r="U3980" s="127"/>
    </row>
    <row r="3981" spans="4:21" customFormat="1">
      <c r="D3981" s="86"/>
      <c r="E3981" s="86"/>
      <c r="F3981" s="86"/>
      <c r="K3981" s="86"/>
      <c r="P3981" s="86"/>
      <c r="S3981" s="86"/>
      <c r="T3981" s="24"/>
      <c r="U3981" s="127"/>
    </row>
    <row r="3982" spans="4:21" customFormat="1">
      <c r="D3982" s="86"/>
      <c r="E3982" s="86"/>
      <c r="F3982" s="86"/>
      <c r="K3982" s="86"/>
      <c r="P3982" s="86"/>
      <c r="S3982" s="86"/>
      <c r="T3982" s="24"/>
      <c r="U3982" s="127"/>
    </row>
    <row r="3983" spans="4:21" customFormat="1">
      <c r="D3983" s="86"/>
      <c r="E3983" s="86"/>
      <c r="F3983" s="86"/>
      <c r="K3983" s="86"/>
      <c r="P3983" s="86"/>
      <c r="S3983" s="86"/>
      <c r="T3983" s="24"/>
      <c r="U3983" s="127"/>
    </row>
    <row r="3984" spans="4:21" customFormat="1">
      <c r="D3984" s="86"/>
      <c r="E3984" s="86"/>
      <c r="F3984" s="86"/>
      <c r="K3984" s="86"/>
      <c r="P3984" s="86"/>
      <c r="S3984" s="86"/>
      <c r="T3984" s="24"/>
      <c r="U3984" s="127"/>
    </row>
    <row r="3985" spans="4:21" customFormat="1">
      <c r="D3985" s="86"/>
      <c r="E3985" s="86"/>
      <c r="F3985" s="86"/>
      <c r="K3985" s="86"/>
      <c r="P3985" s="86"/>
      <c r="S3985" s="86"/>
      <c r="T3985" s="24"/>
      <c r="U3985" s="127"/>
    </row>
    <row r="3986" spans="4:21" customFormat="1">
      <c r="D3986" s="86"/>
      <c r="E3986" s="86"/>
      <c r="F3986" s="86"/>
      <c r="K3986" s="86"/>
      <c r="P3986" s="86"/>
      <c r="S3986" s="86"/>
      <c r="T3986" s="24"/>
      <c r="U3986" s="127"/>
    </row>
    <row r="3987" spans="4:21" customFormat="1">
      <c r="D3987" s="86"/>
      <c r="E3987" s="86"/>
      <c r="F3987" s="86"/>
      <c r="K3987" s="86"/>
      <c r="P3987" s="86"/>
      <c r="S3987" s="86"/>
      <c r="T3987" s="24"/>
      <c r="U3987" s="127"/>
    </row>
    <row r="3988" spans="4:21" customFormat="1">
      <c r="D3988" s="86"/>
      <c r="E3988" s="86"/>
      <c r="F3988" s="86"/>
      <c r="K3988" s="86"/>
      <c r="P3988" s="86"/>
      <c r="S3988" s="86"/>
      <c r="T3988" s="24"/>
      <c r="U3988" s="127"/>
    </row>
    <row r="3989" spans="4:21" customFormat="1">
      <c r="D3989" s="86"/>
      <c r="E3989" s="86"/>
      <c r="F3989" s="86"/>
      <c r="K3989" s="86"/>
      <c r="P3989" s="86"/>
      <c r="S3989" s="86"/>
      <c r="T3989" s="24"/>
      <c r="U3989" s="127"/>
    </row>
    <row r="3990" spans="4:21" customFormat="1">
      <c r="D3990" s="86"/>
      <c r="E3990" s="86"/>
      <c r="F3990" s="86"/>
      <c r="K3990" s="86"/>
      <c r="P3990" s="86"/>
      <c r="S3990" s="86"/>
      <c r="T3990" s="24"/>
      <c r="U3990" s="127"/>
    </row>
    <row r="3991" spans="4:21" customFormat="1">
      <c r="D3991" s="86"/>
      <c r="E3991" s="86"/>
      <c r="F3991" s="86"/>
      <c r="K3991" s="86"/>
      <c r="P3991" s="86"/>
      <c r="S3991" s="86"/>
      <c r="T3991" s="24"/>
      <c r="U3991" s="127"/>
    </row>
    <row r="3992" spans="4:21" customFormat="1">
      <c r="D3992" s="86"/>
      <c r="E3992" s="86"/>
      <c r="F3992" s="86"/>
      <c r="K3992" s="86"/>
      <c r="P3992" s="86"/>
      <c r="S3992" s="86"/>
      <c r="T3992" s="24"/>
      <c r="U3992" s="127"/>
    </row>
    <row r="3993" spans="4:21" customFormat="1">
      <c r="D3993" s="86"/>
      <c r="E3993" s="86"/>
      <c r="F3993" s="86"/>
      <c r="K3993" s="86"/>
      <c r="P3993" s="86"/>
      <c r="S3993" s="86"/>
      <c r="T3993" s="24"/>
      <c r="U3993" s="127"/>
    </row>
    <row r="3994" spans="4:21" customFormat="1">
      <c r="D3994" s="86"/>
      <c r="E3994" s="86"/>
      <c r="F3994" s="86"/>
      <c r="K3994" s="86"/>
      <c r="P3994" s="86"/>
      <c r="S3994" s="86"/>
      <c r="T3994" s="24"/>
      <c r="U3994" s="127"/>
    </row>
    <row r="3995" spans="4:21" customFormat="1">
      <c r="D3995" s="86"/>
      <c r="E3995" s="86"/>
      <c r="F3995" s="86"/>
      <c r="K3995" s="86"/>
      <c r="P3995" s="86"/>
      <c r="S3995" s="86"/>
      <c r="T3995" s="24"/>
      <c r="U3995" s="127"/>
    </row>
    <row r="3996" spans="4:21" customFormat="1">
      <c r="D3996" s="86"/>
      <c r="E3996" s="86"/>
      <c r="F3996" s="86"/>
      <c r="K3996" s="86"/>
      <c r="P3996" s="86"/>
      <c r="S3996" s="86"/>
      <c r="T3996" s="24"/>
      <c r="U3996" s="127"/>
    </row>
    <row r="3997" spans="4:21" customFormat="1">
      <c r="D3997" s="86"/>
      <c r="E3997" s="86"/>
      <c r="F3997" s="86"/>
      <c r="K3997" s="86"/>
      <c r="P3997" s="86"/>
      <c r="S3997" s="86"/>
      <c r="T3997" s="24"/>
      <c r="U3997" s="127"/>
    </row>
    <row r="3998" spans="4:21" customFormat="1">
      <c r="D3998" s="86"/>
      <c r="E3998" s="86"/>
      <c r="F3998" s="86"/>
      <c r="K3998" s="86"/>
      <c r="P3998" s="86"/>
      <c r="S3998" s="86"/>
      <c r="T3998" s="24"/>
      <c r="U3998" s="127"/>
    </row>
    <row r="3999" spans="4:21" customFormat="1">
      <c r="D3999" s="86"/>
      <c r="E3999" s="86"/>
      <c r="F3999" s="86"/>
      <c r="K3999" s="86"/>
      <c r="P3999" s="86"/>
      <c r="S3999" s="86"/>
      <c r="T3999" s="24"/>
      <c r="U3999" s="127"/>
    </row>
    <row r="4000" spans="4:21" customFormat="1">
      <c r="D4000" s="86"/>
      <c r="E4000" s="86"/>
      <c r="F4000" s="86"/>
      <c r="K4000" s="86"/>
      <c r="P4000" s="86"/>
      <c r="S4000" s="86"/>
      <c r="T4000" s="24"/>
      <c r="U4000" s="127"/>
    </row>
    <row r="4001" spans="4:21" customFormat="1">
      <c r="D4001" s="86"/>
      <c r="E4001" s="86"/>
      <c r="F4001" s="86"/>
      <c r="K4001" s="86"/>
      <c r="P4001" s="86"/>
      <c r="S4001" s="86"/>
      <c r="T4001" s="24"/>
      <c r="U4001" s="127"/>
    </row>
    <row r="4002" spans="4:21" customFormat="1">
      <c r="D4002" s="86"/>
      <c r="E4002" s="86"/>
      <c r="F4002" s="86"/>
      <c r="K4002" s="86"/>
      <c r="P4002" s="86"/>
      <c r="S4002" s="86"/>
      <c r="T4002" s="24"/>
      <c r="U4002" s="127"/>
    </row>
    <row r="4003" spans="4:21" customFormat="1">
      <c r="D4003" s="86"/>
      <c r="E4003" s="86"/>
      <c r="F4003" s="86"/>
      <c r="K4003" s="86"/>
      <c r="P4003" s="86"/>
      <c r="S4003" s="86"/>
      <c r="T4003" s="24"/>
      <c r="U4003" s="127"/>
    </row>
    <row r="4004" spans="4:21" customFormat="1">
      <c r="D4004" s="86"/>
      <c r="E4004" s="86"/>
      <c r="F4004" s="86"/>
      <c r="K4004" s="86"/>
      <c r="P4004" s="86"/>
      <c r="S4004" s="86"/>
      <c r="T4004" s="24"/>
      <c r="U4004" s="127"/>
    </row>
    <row r="4005" spans="4:21" customFormat="1">
      <c r="D4005" s="86"/>
      <c r="E4005" s="86"/>
      <c r="F4005" s="86"/>
      <c r="K4005" s="86"/>
      <c r="P4005" s="86"/>
      <c r="S4005" s="86"/>
      <c r="T4005" s="24"/>
      <c r="U4005" s="127"/>
    </row>
    <row r="4006" spans="4:21" customFormat="1">
      <c r="D4006" s="86"/>
      <c r="E4006" s="86"/>
      <c r="F4006" s="86"/>
      <c r="K4006" s="86"/>
      <c r="P4006" s="86"/>
      <c r="S4006" s="86"/>
      <c r="T4006" s="24"/>
      <c r="U4006" s="127"/>
    </row>
    <row r="4007" spans="4:21" customFormat="1">
      <c r="D4007" s="86"/>
      <c r="E4007" s="86"/>
      <c r="F4007" s="86"/>
      <c r="K4007" s="86"/>
      <c r="P4007" s="86"/>
      <c r="S4007" s="86"/>
      <c r="T4007" s="24"/>
      <c r="U4007" s="127"/>
    </row>
    <row r="4008" spans="4:21" customFormat="1">
      <c r="D4008" s="86"/>
      <c r="E4008" s="86"/>
      <c r="F4008" s="86"/>
      <c r="K4008" s="86"/>
      <c r="P4008" s="86"/>
      <c r="S4008" s="86"/>
      <c r="T4008" s="24"/>
      <c r="U4008" s="127"/>
    </row>
    <row r="4009" spans="4:21" customFormat="1">
      <c r="D4009" s="86"/>
      <c r="E4009" s="86"/>
      <c r="F4009" s="86"/>
      <c r="K4009" s="86"/>
      <c r="P4009" s="86"/>
      <c r="S4009" s="86"/>
      <c r="T4009" s="24"/>
      <c r="U4009" s="127"/>
    </row>
    <row r="4010" spans="4:21" customFormat="1">
      <c r="D4010" s="86"/>
      <c r="E4010" s="86"/>
      <c r="F4010" s="86"/>
      <c r="K4010" s="86"/>
      <c r="P4010" s="86"/>
      <c r="S4010" s="86"/>
      <c r="T4010" s="24"/>
      <c r="U4010" s="127"/>
    </row>
    <row r="4011" spans="4:21" customFormat="1">
      <c r="D4011" s="86"/>
      <c r="E4011" s="86"/>
      <c r="F4011" s="86"/>
      <c r="K4011" s="86"/>
      <c r="P4011" s="86"/>
      <c r="S4011" s="86"/>
      <c r="T4011" s="24"/>
      <c r="U4011" s="127"/>
    </row>
    <row r="4012" spans="4:21" customFormat="1">
      <c r="D4012" s="86"/>
      <c r="E4012" s="86"/>
      <c r="F4012" s="86"/>
      <c r="K4012" s="86"/>
      <c r="P4012" s="86"/>
      <c r="S4012" s="86"/>
      <c r="T4012" s="24"/>
      <c r="U4012" s="127"/>
    </row>
    <row r="4013" spans="4:21" customFormat="1">
      <c r="D4013" s="86"/>
      <c r="E4013" s="86"/>
      <c r="F4013" s="86"/>
      <c r="K4013" s="86"/>
      <c r="P4013" s="86"/>
      <c r="S4013" s="86"/>
      <c r="T4013" s="24"/>
      <c r="U4013" s="127"/>
    </row>
    <row r="4014" spans="4:21" customFormat="1">
      <c r="D4014" s="86"/>
      <c r="E4014" s="86"/>
      <c r="F4014" s="86"/>
      <c r="K4014" s="86"/>
      <c r="P4014" s="86"/>
      <c r="S4014" s="86"/>
      <c r="T4014" s="24"/>
      <c r="U4014" s="127"/>
    </row>
    <row r="4015" spans="4:21" customFormat="1">
      <c r="D4015" s="86"/>
      <c r="E4015" s="86"/>
      <c r="F4015" s="86"/>
      <c r="K4015" s="86"/>
      <c r="P4015" s="86"/>
      <c r="S4015" s="86"/>
      <c r="T4015" s="24"/>
      <c r="U4015" s="127"/>
    </row>
    <row r="4016" spans="4:21" customFormat="1">
      <c r="D4016" s="86"/>
      <c r="E4016" s="86"/>
      <c r="F4016" s="86"/>
      <c r="K4016" s="86"/>
      <c r="P4016" s="86"/>
      <c r="S4016" s="86"/>
      <c r="T4016" s="24"/>
      <c r="U4016" s="127"/>
    </row>
    <row r="4017" spans="4:21" customFormat="1">
      <c r="D4017" s="86"/>
      <c r="E4017" s="86"/>
      <c r="F4017" s="86"/>
      <c r="K4017" s="86"/>
      <c r="P4017" s="86"/>
      <c r="S4017" s="86"/>
      <c r="T4017" s="24"/>
      <c r="U4017" s="127"/>
    </row>
    <row r="4018" spans="4:21" customFormat="1">
      <c r="D4018" s="86"/>
      <c r="E4018" s="86"/>
      <c r="F4018" s="86"/>
      <c r="K4018" s="86"/>
      <c r="P4018" s="86"/>
      <c r="S4018" s="86"/>
      <c r="T4018" s="24"/>
      <c r="U4018" s="127"/>
    </row>
    <row r="4019" spans="4:21" customFormat="1">
      <c r="D4019" s="86"/>
      <c r="E4019" s="86"/>
      <c r="F4019" s="86"/>
      <c r="K4019" s="86"/>
      <c r="P4019" s="86"/>
      <c r="S4019" s="86"/>
      <c r="T4019" s="24"/>
      <c r="U4019" s="127"/>
    </row>
    <row r="4020" spans="4:21" customFormat="1">
      <c r="D4020" s="86"/>
      <c r="E4020" s="86"/>
      <c r="F4020" s="86"/>
      <c r="K4020" s="86"/>
      <c r="P4020" s="86"/>
      <c r="S4020" s="86"/>
      <c r="T4020" s="24"/>
      <c r="U4020" s="127"/>
    </row>
    <row r="4021" spans="4:21" customFormat="1">
      <c r="D4021" s="86"/>
      <c r="E4021" s="86"/>
      <c r="F4021" s="86"/>
      <c r="K4021" s="86"/>
      <c r="P4021" s="86"/>
      <c r="S4021" s="86"/>
      <c r="T4021" s="24"/>
      <c r="U4021" s="127"/>
    </row>
    <row r="4022" spans="4:21" customFormat="1">
      <c r="D4022" s="86"/>
      <c r="E4022" s="86"/>
      <c r="F4022" s="86"/>
      <c r="K4022" s="86"/>
      <c r="P4022" s="86"/>
      <c r="S4022" s="86"/>
      <c r="T4022" s="24"/>
      <c r="U4022" s="127"/>
    </row>
    <row r="4023" spans="4:21" customFormat="1">
      <c r="D4023" s="86"/>
      <c r="E4023" s="86"/>
      <c r="F4023" s="86"/>
      <c r="K4023" s="86"/>
      <c r="P4023" s="86"/>
      <c r="S4023" s="86"/>
      <c r="T4023" s="24"/>
      <c r="U4023" s="127"/>
    </row>
    <row r="4024" spans="4:21" customFormat="1">
      <c r="D4024" s="86"/>
      <c r="E4024" s="86"/>
      <c r="F4024" s="86"/>
      <c r="K4024" s="86"/>
      <c r="P4024" s="86"/>
      <c r="S4024" s="86"/>
      <c r="T4024" s="24"/>
      <c r="U4024" s="127"/>
    </row>
    <row r="4025" spans="4:21" customFormat="1">
      <c r="D4025" s="86"/>
      <c r="E4025" s="86"/>
      <c r="F4025" s="86"/>
      <c r="K4025" s="86"/>
      <c r="P4025" s="86"/>
      <c r="S4025" s="86"/>
      <c r="T4025" s="24"/>
      <c r="U4025" s="127"/>
    </row>
    <row r="4026" spans="4:21" customFormat="1">
      <c r="D4026" s="86"/>
      <c r="E4026" s="86"/>
      <c r="F4026" s="86"/>
      <c r="K4026" s="86"/>
      <c r="P4026" s="86"/>
      <c r="S4026" s="86"/>
      <c r="T4026" s="24"/>
      <c r="U4026" s="127"/>
    </row>
    <row r="4027" spans="4:21" customFormat="1">
      <c r="D4027" s="86"/>
      <c r="E4027" s="86"/>
      <c r="F4027" s="86"/>
      <c r="K4027" s="86"/>
      <c r="P4027" s="86"/>
      <c r="S4027" s="86"/>
      <c r="T4027" s="24"/>
      <c r="U4027" s="127"/>
    </row>
    <row r="4028" spans="4:21" customFormat="1">
      <c r="D4028" s="86"/>
      <c r="E4028" s="86"/>
      <c r="F4028" s="86"/>
      <c r="K4028" s="86"/>
      <c r="P4028" s="86"/>
      <c r="S4028" s="86"/>
      <c r="T4028" s="24"/>
      <c r="U4028" s="127"/>
    </row>
    <row r="4029" spans="4:21" customFormat="1">
      <c r="D4029" s="86"/>
      <c r="E4029" s="86"/>
      <c r="F4029" s="86"/>
      <c r="K4029" s="86"/>
      <c r="P4029" s="86"/>
      <c r="S4029" s="86"/>
      <c r="T4029" s="24"/>
      <c r="U4029" s="127"/>
    </row>
    <row r="4030" spans="4:21" customFormat="1">
      <c r="D4030" s="86"/>
      <c r="E4030" s="86"/>
      <c r="F4030" s="86"/>
      <c r="K4030" s="86"/>
      <c r="P4030" s="86"/>
      <c r="S4030" s="86"/>
      <c r="T4030" s="24"/>
      <c r="U4030" s="127"/>
    </row>
    <row r="4031" spans="4:21" customFormat="1">
      <c r="D4031" s="86"/>
      <c r="E4031" s="86"/>
      <c r="F4031" s="86"/>
      <c r="K4031" s="86"/>
      <c r="P4031" s="86"/>
      <c r="S4031" s="86"/>
      <c r="T4031" s="24"/>
      <c r="U4031" s="127"/>
    </row>
    <row r="4032" spans="4:21" customFormat="1">
      <c r="D4032" s="86"/>
      <c r="E4032" s="86"/>
      <c r="F4032" s="86"/>
      <c r="K4032" s="86"/>
      <c r="P4032" s="86"/>
      <c r="S4032" s="86"/>
      <c r="T4032" s="24"/>
      <c r="U4032" s="127"/>
    </row>
    <row r="4033" spans="4:21" customFormat="1">
      <c r="D4033" s="86"/>
      <c r="E4033" s="86"/>
      <c r="F4033" s="86"/>
      <c r="K4033" s="86"/>
      <c r="P4033" s="86"/>
      <c r="S4033" s="86"/>
      <c r="T4033" s="24"/>
      <c r="U4033" s="127"/>
    </row>
    <row r="4034" spans="4:21" customFormat="1">
      <c r="D4034" s="86"/>
      <c r="E4034" s="86"/>
      <c r="F4034" s="86"/>
      <c r="K4034" s="86"/>
      <c r="P4034" s="86"/>
      <c r="S4034" s="86"/>
      <c r="T4034" s="24"/>
      <c r="U4034" s="127"/>
    </row>
    <row r="4035" spans="4:21" customFormat="1">
      <c r="D4035" s="86"/>
      <c r="E4035" s="86"/>
      <c r="F4035" s="86"/>
      <c r="K4035" s="86"/>
      <c r="P4035" s="86"/>
      <c r="S4035" s="86"/>
      <c r="T4035" s="24"/>
      <c r="U4035" s="127"/>
    </row>
    <row r="4036" spans="4:21" customFormat="1">
      <c r="D4036" s="86"/>
      <c r="E4036" s="86"/>
      <c r="F4036" s="86"/>
      <c r="K4036" s="86"/>
      <c r="P4036" s="86"/>
      <c r="S4036" s="86"/>
      <c r="T4036" s="24"/>
      <c r="U4036" s="127"/>
    </row>
    <row r="4037" spans="4:21" customFormat="1">
      <c r="D4037" s="86"/>
      <c r="E4037" s="86"/>
      <c r="F4037" s="86"/>
      <c r="K4037" s="86"/>
      <c r="P4037" s="86"/>
      <c r="S4037" s="86"/>
      <c r="T4037" s="24"/>
      <c r="U4037" s="127"/>
    </row>
    <row r="4038" spans="4:21" customFormat="1">
      <c r="D4038" s="86"/>
      <c r="E4038" s="86"/>
      <c r="F4038" s="86"/>
      <c r="K4038" s="86"/>
      <c r="P4038" s="86"/>
      <c r="S4038" s="86"/>
      <c r="T4038" s="24"/>
      <c r="U4038" s="127"/>
    </row>
    <row r="4039" spans="4:21" customFormat="1">
      <c r="D4039" s="86"/>
      <c r="E4039" s="86"/>
      <c r="F4039" s="86"/>
      <c r="K4039" s="86"/>
      <c r="P4039" s="86"/>
      <c r="S4039" s="86"/>
      <c r="T4039" s="24"/>
      <c r="U4039" s="127"/>
    </row>
    <row r="4040" spans="4:21" customFormat="1">
      <c r="D4040" s="86"/>
      <c r="E4040" s="86"/>
      <c r="F4040" s="86"/>
      <c r="K4040" s="86"/>
      <c r="P4040" s="86"/>
      <c r="S4040" s="86"/>
      <c r="T4040" s="24"/>
      <c r="U4040" s="127"/>
    </row>
    <row r="4041" spans="4:21" customFormat="1">
      <c r="D4041" s="86"/>
      <c r="E4041" s="86"/>
      <c r="F4041" s="86"/>
      <c r="K4041" s="86"/>
      <c r="P4041" s="86"/>
      <c r="S4041" s="86"/>
      <c r="T4041" s="24"/>
      <c r="U4041" s="127"/>
    </row>
    <row r="4042" spans="4:21" customFormat="1">
      <c r="D4042" s="86"/>
      <c r="E4042" s="86"/>
      <c r="F4042" s="86"/>
      <c r="K4042" s="86"/>
      <c r="P4042" s="86"/>
      <c r="S4042" s="86"/>
      <c r="T4042" s="24"/>
      <c r="U4042" s="127"/>
    </row>
    <row r="4043" spans="4:21" customFormat="1">
      <c r="D4043" s="86"/>
      <c r="E4043" s="86"/>
      <c r="F4043" s="86"/>
      <c r="K4043" s="86"/>
      <c r="P4043" s="86"/>
      <c r="S4043" s="86"/>
      <c r="T4043" s="24"/>
      <c r="U4043" s="127"/>
    </row>
    <row r="4044" spans="4:21" customFormat="1">
      <c r="D4044" s="86"/>
      <c r="E4044" s="86"/>
      <c r="F4044" s="86"/>
      <c r="K4044" s="86"/>
      <c r="P4044" s="86"/>
      <c r="S4044" s="86"/>
      <c r="T4044" s="24"/>
      <c r="U4044" s="127"/>
    </row>
    <row r="4045" spans="4:21" customFormat="1">
      <c r="D4045" s="86"/>
      <c r="E4045" s="86"/>
      <c r="F4045" s="86"/>
      <c r="K4045" s="86"/>
      <c r="P4045" s="86"/>
      <c r="S4045" s="86"/>
      <c r="T4045" s="24"/>
      <c r="U4045" s="127"/>
    </row>
    <row r="4046" spans="4:21" customFormat="1">
      <c r="D4046" s="86"/>
      <c r="E4046" s="86"/>
      <c r="F4046" s="86"/>
      <c r="K4046" s="86"/>
      <c r="P4046" s="86"/>
      <c r="S4046" s="86"/>
      <c r="T4046" s="24"/>
      <c r="U4046" s="127"/>
    </row>
    <row r="4047" spans="4:21" customFormat="1">
      <c r="D4047" s="86"/>
      <c r="E4047" s="86"/>
      <c r="F4047" s="86"/>
      <c r="K4047" s="86"/>
      <c r="P4047" s="86"/>
      <c r="S4047" s="86"/>
      <c r="T4047" s="24"/>
      <c r="U4047" s="127"/>
    </row>
    <row r="4048" spans="4:21" customFormat="1">
      <c r="D4048" s="86"/>
      <c r="E4048" s="86"/>
      <c r="F4048" s="86"/>
      <c r="K4048" s="86"/>
      <c r="P4048" s="86"/>
      <c r="S4048" s="86"/>
      <c r="T4048" s="24"/>
      <c r="U4048" s="127"/>
    </row>
    <row r="4049" spans="4:21" customFormat="1">
      <c r="D4049" s="86"/>
      <c r="E4049" s="86"/>
      <c r="F4049" s="86"/>
      <c r="K4049" s="86"/>
      <c r="P4049" s="86"/>
      <c r="S4049" s="86"/>
      <c r="T4049" s="24"/>
      <c r="U4049" s="127"/>
    </row>
    <row r="4050" spans="4:21" customFormat="1">
      <c r="D4050" s="86"/>
      <c r="E4050" s="86"/>
      <c r="F4050" s="86"/>
      <c r="K4050" s="86"/>
      <c r="P4050" s="86"/>
      <c r="S4050" s="86"/>
      <c r="T4050" s="24"/>
      <c r="U4050" s="127"/>
    </row>
    <row r="4051" spans="4:21" customFormat="1">
      <c r="D4051" s="86"/>
      <c r="E4051" s="86"/>
      <c r="F4051" s="86"/>
      <c r="K4051" s="86"/>
      <c r="P4051" s="86"/>
      <c r="S4051" s="86"/>
      <c r="T4051" s="24"/>
      <c r="U4051" s="127"/>
    </row>
    <row r="4052" spans="4:21" customFormat="1">
      <c r="D4052" s="86"/>
      <c r="E4052" s="86"/>
      <c r="F4052" s="86"/>
      <c r="K4052" s="86"/>
      <c r="P4052" s="86"/>
      <c r="S4052" s="86"/>
      <c r="T4052" s="24"/>
      <c r="U4052" s="127"/>
    </row>
    <row r="4053" spans="4:21" customFormat="1">
      <c r="D4053" s="86"/>
      <c r="E4053" s="86"/>
      <c r="F4053" s="86"/>
      <c r="K4053" s="86"/>
      <c r="P4053" s="86"/>
      <c r="S4053" s="86"/>
      <c r="T4053" s="24"/>
      <c r="U4053" s="127"/>
    </row>
    <row r="4054" spans="4:21" customFormat="1">
      <c r="D4054" s="86"/>
      <c r="E4054" s="86"/>
      <c r="F4054" s="86"/>
      <c r="K4054" s="86"/>
      <c r="P4054" s="86"/>
      <c r="S4054" s="86"/>
      <c r="T4054" s="24"/>
      <c r="U4054" s="127"/>
    </row>
    <row r="4055" spans="4:21" customFormat="1">
      <c r="D4055" s="86"/>
      <c r="E4055" s="86"/>
      <c r="F4055" s="86"/>
      <c r="K4055" s="86"/>
      <c r="P4055" s="86"/>
      <c r="S4055" s="86"/>
      <c r="T4055" s="24"/>
      <c r="U4055" s="127"/>
    </row>
    <row r="4056" spans="4:21" customFormat="1">
      <c r="D4056" s="86"/>
      <c r="E4056" s="86"/>
      <c r="F4056" s="86"/>
      <c r="K4056" s="86"/>
      <c r="P4056" s="86"/>
      <c r="S4056" s="86"/>
      <c r="T4056" s="24"/>
      <c r="U4056" s="127"/>
    </row>
    <row r="4057" spans="4:21" customFormat="1">
      <c r="D4057" s="86"/>
      <c r="E4057" s="86"/>
      <c r="F4057" s="86"/>
      <c r="K4057" s="86"/>
      <c r="P4057" s="86"/>
      <c r="S4057" s="86"/>
      <c r="T4057" s="24"/>
      <c r="U4057" s="127"/>
    </row>
    <row r="4058" spans="4:21" customFormat="1">
      <c r="D4058" s="86"/>
      <c r="E4058" s="86"/>
      <c r="F4058" s="86"/>
      <c r="K4058" s="86"/>
      <c r="P4058" s="86"/>
      <c r="S4058" s="86"/>
      <c r="T4058" s="24"/>
      <c r="U4058" s="127"/>
    </row>
    <row r="4059" spans="4:21" customFormat="1">
      <c r="D4059" s="86"/>
      <c r="E4059" s="86"/>
      <c r="F4059" s="86"/>
      <c r="K4059" s="86"/>
      <c r="P4059" s="86"/>
      <c r="S4059" s="86"/>
      <c r="T4059" s="24"/>
      <c r="U4059" s="127"/>
    </row>
    <row r="4060" spans="4:21" customFormat="1">
      <c r="D4060" s="86"/>
      <c r="E4060" s="86"/>
      <c r="F4060" s="86"/>
      <c r="K4060" s="86"/>
      <c r="P4060" s="86"/>
      <c r="S4060" s="86"/>
      <c r="T4060" s="24"/>
      <c r="U4060" s="127"/>
    </row>
    <row r="4061" spans="4:21" customFormat="1">
      <c r="D4061" s="86"/>
      <c r="E4061" s="86"/>
      <c r="F4061" s="86"/>
      <c r="K4061" s="86"/>
      <c r="P4061" s="86"/>
      <c r="S4061" s="86"/>
      <c r="T4061" s="24"/>
      <c r="U4061" s="127"/>
    </row>
    <row r="4062" spans="4:21" customFormat="1">
      <c r="D4062" s="86"/>
      <c r="E4062" s="86"/>
      <c r="F4062" s="86"/>
      <c r="K4062" s="86"/>
      <c r="P4062" s="86"/>
      <c r="S4062" s="86"/>
      <c r="T4062" s="24"/>
      <c r="U4062" s="127"/>
    </row>
    <row r="4063" spans="4:21" customFormat="1">
      <c r="D4063" s="86"/>
      <c r="E4063" s="86"/>
      <c r="F4063" s="86"/>
      <c r="K4063" s="86"/>
      <c r="P4063" s="86"/>
      <c r="S4063" s="86"/>
      <c r="T4063" s="24"/>
      <c r="U4063" s="127"/>
    </row>
    <row r="4064" spans="4:21" customFormat="1">
      <c r="D4064" s="86"/>
      <c r="E4064" s="86"/>
      <c r="F4064" s="86"/>
      <c r="K4064" s="86"/>
      <c r="P4064" s="86"/>
      <c r="S4064" s="86"/>
      <c r="T4064" s="24"/>
      <c r="U4064" s="127"/>
    </row>
    <row r="4065" spans="4:21" customFormat="1">
      <c r="D4065" s="86"/>
      <c r="E4065" s="86"/>
      <c r="F4065" s="86"/>
      <c r="K4065" s="86"/>
      <c r="P4065" s="86"/>
      <c r="S4065" s="86"/>
      <c r="T4065" s="24"/>
      <c r="U4065" s="127"/>
    </row>
    <row r="4066" spans="4:21" customFormat="1">
      <c r="D4066" s="86"/>
      <c r="E4066" s="86"/>
      <c r="F4066" s="86"/>
      <c r="K4066" s="86"/>
      <c r="P4066" s="86"/>
      <c r="S4066" s="86"/>
      <c r="T4066" s="24"/>
      <c r="U4066" s="127"/>
    </row>
    <row r="4067" spans="4:21" customFormat="1">
      <c r="D4067" s="86"/>
      <c r="E4067" s="86"/>
      <c r="F4067" s="86"/>
      <c r="K4067" s="86"/>
      <c r="P4067" s="86"/>
      <c r="S4067" s="86"/>
      <c r="T4067" s="24"/>
      <c r="U4067" s="127"/>
    </row>
    <row r="4068" spans="4:21" customFormat="1">
      <c r="D4068" s="86"/>
      <c r="E4068" s="86"/>
      <c r="F4068" s="86"/>
      <c r="K4068" s="86"/>
      <c r="P4068" s="86"/>
      <c r="S4068" s="86"/>
      <c r="T4068" s="24"/>
      <c r="U4068" s="127"/>
    </row>
    <row r="4069" spans="4:21" customFormat="1">
      <c r="D4069" s="86"/>
      <c r="E4069" s="86"/>
      <c r="F4069" s="86"/>
      <c r="K4069" s="86"/>
      <c r="P4069" s="86"/>
      <c r="S4069" s="86"/>
      <c r="T4069" s="24"/>
      <c r="U4069" s="127"/>
    </row>
    <row r="4070" spans="4:21" customFormat="1">
      <c r="D4070" s="86"/>
      <c r="E4070" s="86"/>
      <c r="F4070" s="86"/>
      <c r="K4070" s="86"/>
      <c r="P4070" s="86"/>
      <c r="S4070" s="86"/>
      <c r="T4070" s="24"/>
      <c r="U4070" s="127"/>
    </row>
    <row r="4071" spans="4:21" customFormat="1">
      <c r="D4071" s="86"/>
      <c r="E4071" s="86"/>
      <c r="F4071" s="86"/>
      <c r="K4071" s="86"/>
      <c r="P4071" s="86"/>
      <c r="S4071" s="86"/>
      <c r="T4071" s="24"/>
      <c r="U4071" s="127"/>
    </row>
    <row r="4072" spans="4:21" customFormat="1">
      <c r="D4072" s="86"/>
      <c r="E4072" s="86"/>
      <c r="F4072" s="86"/>
      <c r="K4072" s="86"/>
      <c r="P4072" s="86"/>
      <c r="S4072" s="86"/>
      <c r="T4072" s="24"/>
      <c r="U4072" s="127"/>
    </row>
    <row r="4073" spans="4:21" customFormat="1">
      <c r="D4073" s="86"/>
      <c r="E4073" s="86"/>
      <c r="F4073" s="86"/>
      <c r="K4073" s="86"/>
      <c r="P4073" s="86"/>
      <c r="S4073" s="86"/>
      <c r="T4073" s="24"/>
      <c r="U4073" s="127"/>
    </row>
    <row r="4074" spans="4:21" customFormat="1">
      <c r="D4074" s="86"/>
      <c r="E4074" s="86"/>
      <c r="F4074" s="86"/>
      <c r="K4074" s="86"/>
      <c r="P4074" s="86"/>
      <c r="S4074" s="86"/>
      <c r="T4074" s="24"/>
      <c r="U4074" s="127"/>
    </row>
    <row r="4075" spans="4:21" customFormat="1">
      <c r="D4075" s="86"/>
      <c r="E4075" s="86"/>
      <c r="F4075" s="86"/>
      <c r="K4075" s="86"/>
      <c r="P4075" s="86"/>
      <c r="S4075" s="86"/>
      <c r="T4075" s="24"/>
      <c r="U4075" s="127"/>
    </row>
    <row r="4076" spans="4:21" customFormat="1">
      <c r="D4076" s="86"/>
      <c r="E4076" s="86"/>
      <c r="F4076" s="86"/>
      <c r="K4076" s="86"/>
      <c r="P4076" s="86"/>
      <c r="S4076" s="86"/>
      <c r="T4076" s="24"/>
      <c r="U4076" s="127"/>
    </row>
    <row r="4077" spans="4:21" customFormat="1">
      <c r="D4077" s="86"/>
      <c r="E4077" s="86"/>
      <c r="F4077" s="86"/>
      <c r="K4077" s="86"/>
      <c r="P4077" s="86"/>
      <c r="S4077" s="86"/>
      <c r="T4077" s="24"/>
      <c r="U4077" s="127"/>
    </row>
    <row r="4078" spans="4:21" customFormat="1">
      <c r="D4078" s="86"/>
      <c r="E4078" s="86"/>
      <c r="F4078" s="86"/>
      <c r="K4078" s="86"/>
      <c r="P4078" s="86"/>
      <c r="S4078" s="86"/>
      <c r="T4078" s="24"/>
      <c r="U4078" s="127"/>
    </row>
    <row r="4079" spans="4:21" customFormat="1">
      <c r="D4079" s="86"/>
      <c r="E4079" s="86"/>
      <c r="F4079" s="86"/>
      <c r="K4079" s="86"/>
      <c r="P4079" s="86"/>
      <c r="S4079" s="86"/>
      <c r="T4079" s="24"/>
      <c r="U4079" s="127"/>
    </row>
    <row r="4080" spans="4:21" customFormat="1">
      <c r="D4080" s="86"/>
      <c r="E4080" s="86"/>
      <c r="F4080" s="86"/>
      <c r="K4080" s="86"/>
      <c r="P4080" s="86"/>
      <c r="S4080" s="86"/>
      <c r="T4080" s="24"/>
      <c r="U4080" s="127"/>
    </row>
    <row r="4081" spans="4:21" customFormat="1">
      <c r="D4081" s="86"/>
      <c r="E4081" s="86"/>
      <c r="F4081" s="86"/>
      <c r="K4081" s="86"/>
      <c r="P4081" s="86"/>
      <c r="S4081" s="86"/>
      <c r="T4081" s="24"/>
      <c r="U4081" s="127"/>
    </row>
    <row r="4082" spans="4:21" customFormat="1">
      <c r="D4082" s="86"/>
      <c r="E4082" s="86"/>
      <c r="F4082" s="86"/>
      <c r="K4082" s="86"/>
      <c r="P4082" s="86"/>
      <c r="S4082" s="86"/>
      <c r="T4082" s="24"/>
      <c r="U4082" s="127"/>
    </row>
    <row r="4083" spans="4:21" customFormat="1">
      <c r="D4083" s="86"/>
      <c r="E4083" s="86"/>
      <c r="F4083" s="86"/>
      <c r="K4083" s="86"/>
      <c r="P4083" s="86"/>
      <c r="S4083" s="86"/>
      <c r="T4083" s="24"/>
      <c r="U4083" s="127"/>
    </row>
    <row r="4084" spans="4:21" customFormat="1">
      <c r="D4084" s="86"/>
      <c r="E4084" s="86"/>
      <c r="F4084" s="86"/>
      <c r="K4084" s="86"/>
      <c r="P4084" s="86"/>
      <c r="S4084" s="86"/>
      <c r="T4084" s="24"/>
      <c r="U4084" s="127"/>
    </row>
    <row r="4085" spans="4:21" customFormat="1">
      <c r="D4085" s="86"/>
      <c r="E4085" s="86"/>
      <c r="F4085" s="86"/>
      <c r="K4085" s="86"/>
      <c r="P4085" s="86"/>
      <c r="S4085" s="86"/>
      <c r="T4085" s="24"/>
      <c r="U4085" s="127"/>
    </row>
    <row r="4086" spans="4:21" customFormat="1">
      <c r="D4086" s="86"/>
      <c r="E4086" s="86"/>
      <c r="F4086" s="86"/>
      <c r="K4086" s="86"/>
      <c r="P4086" s="86"/>
      <c r="S4086" s="86"/>
      <c r="T4086" s="24"/>
      <c r="U4086" s="127"/>
    </row>
    <row r="4087" spans="4:21" customFormat="1">
      <c r="D4087" s="86"/>
      <c r="E4087" s="86"/>
      <c r="F4087" s="86"/>
      <c r="K4087" s="86"/>
      <c r="P4087" s="86"/>
      <c r="S4087" s="86"/>
      <c r="T4087" s="24"/>
      <c r="U4087" s="127"/>
    </row>
    <row r="4088" spans="4:21" customFormat="1">
      <c r="D4088" s="86"/>
      <c r="E4088" s="86"/>
      <c r="F4088" s="86"/>
      <c r="K4088" s="86"/>
      <c r="P4088" s="86"/>
      <c r="S4088" s="86"/>
      <c r="T4088" s="24"/>
      <c r="U4088" s="127"/>
    </row>
    <row r="4089" spans="4:21" customFormat="1">
      <c r="D4089" s="86"/>
      <c r="E4089" s="86"/>
      <c r="F4089" s="86"/>
      <c r="K4089" s="86"/>
      <c r="P4089" s="86"/>
      <c r="S4089" s="86"/>
      <c r="T4089" s="24"/>
      <c r="U4089" s="127"/>
    </row>
    <row r="4090" spans="4:21" customFormat="1">
      <c r="D4090" s="86"/>
      <c r="E4090" s="86"/>
      <c r="F4090" s="86"/>
      <c r="K4090" s="86"/>
      <c r="P4090" s="86"/>
      <c r="S4090" s="86"/>
      <c r="T4090" s="24"/>
      <c r="U4090" s="127"/>
    </row>
    <row r="4091" spans="4:21" customFormat="1">
      <c r="D4091" s="86"/>
      <c r="E4091" s="86"/>
      <c r="F4091" s="86"/>
      <c r="K4091" s="86"/>
      <c r="P4091" s="86"/>
      <c r="S4091" s="86"/>
      <c r="T4091" s="24"/>
      <c r="U4091" s="127"/>
    </row>
    <row r="4092" spans="4:21" customFormat="1">
      <c r="D4092" s="86"/>
      <c r="E4092" s="86"/>
      <c r="F4092" s="86"/>
      <c r="K4092" s="86"/>
      <c r="P4092" s="86"/>
      <c r="S4092" s="86"/>
      <c r="T4092" s="24"/>
      <c r="U4092" s="127"/>
    </row>
    <row r="4093" spans="4:21" customFormat="1">
      <c r="D4093" s="86"/>
      <c r="E4093" s="86"/>
      <c r="F4093" s="86"/>
      <c r="K4093" s="86"/>
      <c r="P4093" s="86"/>
      <c r="S4093" s="86"/>
      <c r="T4093" s="24"/>
      <c r="U4093" s="127"/>
    </row>
    <row r="4094" spans="4:21" customFormat="1">
      <c r="D4094" s="86"/>
      <c r="E4094" s="86"/>
      <c r="F4094" s="86"/>
      <c r="K4094" s="86"/>
      <c r="P4094" s="86"/>
      <c r="S4094" s="86"/>
      <c r="T4094" s="24"/>
      <c r="U4094" s="127"/>
    </row>
    <row r="4095" spans="4:21" customFormat="1">
      <c r="D4095" s="86"/>
      <c r="E4095" s="86"/>
      <c r="F4095" s="86"/>
      <c r="K4095" s="86"/>
      <c r="P4095" s="86"/>
      <c r="S4095" s="86"/>
      <c r="T4095" s="24"/>
      <c r="U4095" s="127"/>
    </row>
    <row r="4096" spans="4:21" customFormat="1">
      <c r="D4096" s="86"/>
      <c r="E4096" s="86"/>
      <c r="F4096" s="86"/>
      <c r="K4096" s="86"/>
      <c r="P4096" s="86"/>
      <c r="S4096" s="86"/>
      <c r="T4096" s="24"/>
      <c r="U4096" s="127"/>
    </row>
    <row r="4097" spans="4:21" customFormat="1">
      <c r="D4097" s="86"/>
      <c r="E4097" s="86"/>
      <c r="F4097" s="86"/>
      <c r="K4097" s="86"/>
      <c r="P4097" s="86"/>
      <c r="S4097" s="86"/>
      <c r="T4097" s="24"/>
      <c r="U4097" s="127"/>
    </row>
    <row r="4098" spans="4:21" customFormat="1">
      <c r="D4098" s="86"/>
      <c r="E4098" s="86"/>
      <c r="F4098" s="86"/>
      <c r="K4098" s="86"/>
      <c r="P4098" s="86"/>
      <c r="S4098" s="86"/>
      <c r="T4098" s="24"/>
      <c r="U4098" s="127"/>
    </row>
    <row r="4099" spans="4:21" customFormat="1">
      <c r="D4099" s="86"/>
      <c r="E4099" s="86"/>
      <c r="F4099" s="86"/>
      <c r="K4099" s="86"/>
      <c r="P4099" s="86"/>
      <c r="S4099" s="86"/>
      <c r="T4099" s="24"/>
      <c r="U4099" s="127"/>
    </row>
    <row r="4100" spans="4:21" customFormat="1">
      <c r="D4100" s="86"/>
      <c r="E4100" s="86"/>
      <c r="F4100" s="86"/>
      <c r="K4100" s="86"/>
      <c r="P4100" s="86"/>
      <c r="S4100" s="86"/>
      <c r="T4100" s="24"/>
      <c r="U4100" s="127"/>
    </row>
    <row r="4101" spans="4:21" customFormat="1">
      <c r="D4101" s="86"/>
      <c r="E4101" s="86"/>
      <c r="F4101" s="86"/>
      <c r="K4101" s="86"/>
      <c r="P4101" s="86"/>
      <c r="S4101" s="86"/>
      <c r="T4101" s="24"/>
      <c r="U4101" s="127"/>
    </row>
    <row r="4102" spans="4:21" customFormat="1">
      <c r="D4102" s="86"/>
      <c r="E4102" s="86"/>
      <c r="F4102" s="86"/>
      <c r="K4102" s="86"/>
      <c r="P4102" s="86"/>
      <c r="S4102" s="86"/>
      <c r="T4102" s="24"/>
      <c r="U4102" s="127"/>
    </row>
    <row r="4103" spans="4:21" customFormat="1">
      <c r="D4103" s="86"/>
      <c r="E4103" s="86"/>
      <c r="F4103" s="86"/>
      <c r="K4103" s="86"/>
      <c r="P4103" s="86"/>
      <c r="S4103" s="86"/>
      <c r="T4103" s="24"/>
      <c r="U4103" s="127"/>
    </row>
    <row r="4104" spans="4:21" customFormat="1">
      <c r="D4104" s="86"/>
      <c r="E4104" s="86"/>
      <c r="F4104" s="86"/>
      <c r="K4104" s="86"/>
      <c r="P4104" s="86"/>
      <c r="S4104" s="86"/>
      <c r="T4104" s="24"/>
      <c r="U4104" s="127"/>
    </row>
    <row r="4105" spans="4:21" customFormat="1">
      <c r="D4105" s="86"/>
      <c r="E4105" s="86"/>
      <c r="F4105" s="86"/>
      <c r="K4105" s="86"/>
      <c r="P4105" s="86"/>
      <c r="S4105" s="86"/>
      <c r="T4105" s="24"/>
      <c r="U4105" s="127"/>
    </row>
    <row r="4106" spans="4:21" customFormat="1">
      <c r="D4106" s="86"/>
      <c r="E4106" s="86"/>
      <c r="F4106" s="86"/>
      <c r="K4106" s="86"/>
      <c r="P4106" s="86"/>
      <c r="S4106" s="86"/>
      <c r="T4106" s="24"/>
      <c r="U4106" s="127"/>
    </row>
    <row r="4107" spans="4:21" customFormat="1">
      <c r="D4107" s="86"/>
      <c r="E4107" s="86"/>
      <c r="F4107" s="86"/>
      <c r="K4107" s="86"/>
      <c r="P4107" s="86"/>
      <c r="S4107" s="86"/>
      <c r="T4107" s="24"/>
      <c r="U4107" s="127"/>
    </row>
    <row r="4108" spans="4:21" customFormat="1">
      <c r="D4108" s="86"/>
      <c r="E4108" s="86"/>
      <c r="F4108" s="86"/>
      <c r="K4108" s="86"/>
      <c r="P4108" s="86"/>
      <c r="S4108" s="86"/>
      <c r="T4108" s="24"/>
      <c r="U4108" s="127"/>
    </row>
    <row r="4109" spans="4:21" customFormat="1">
      <c r="D4109" s="86"/>
      <c r="E4109" s="86"/>
      <c r="F4109" s="86"/>
      <c r="K4109" s="86"/>
      <c r="P4109" s="86"/>
      <c r="S4109" s="86"/>
      <c r="T4109" s="24"/>
      <c r="U4109" s="127"/>
    </row>
    <row r="4110" spans="4:21" customFormat="1">
      <c r="D4110" s="86"/>
      <c r="E4110" s="86"/>
      <c r="F4110" s="86"/>
      <c r="K4110" s="86"/>
      <c r="P4110" s="86"/>
      <c r="S4110" s="86"/>
      <c r="T4110" s="24"/>
      <c r="U4110" s="127"/>
    </row>
    <row r="4111" spans="4:21" customFormat="1">
      <c r="D4111" s="86"/>
      <c r="E4111" s="86"/>
      <c r="F4111" s="86"/>
      <c r="K4111" s="86"/>
      <c r="P4111" s="86"/>
      <c r="S4111" s="86"/>
      <c r="T4111" s="24"/>
      <c r="U4111" s="127"/>
    </row>
    <row r="4112" spans="4:21" customFormat="1">
      <c r="D4112" s="86"/>
      <c r="E4112" s="86"/>
      <c r="F4112" s="86"/>
      <c r="K4112" s="86"/>
      <c r="P4112" s="86"/>
      <c r="S4112" s="86"/>
      <c r="T4112" s="24"/>
      <c r="U4112" s="127"/>
    </row>
    <row r="4113" spans="4:21" customFormat="1">
      <c r="D4113" s="86"/>
      <c r="E4113" s="86"/>
      <c r="F4113" s="86"/>
      <c r="K4113" s="86"/>
      <c r="P4113" s="86"/>
      <c r="S4113" s="86"/>
      <c r="T4113" s="24"/>
      <c r="U4113" s="127"/>
    </row>
    <row r="4114" spans="4:21" customFormat="1">
      <c r="D4114" s="86"/>
      <c r="E4114" s="86"/>
      <c r="F4114" s="86"/>
      <c r="K4114" s="86"/>
      <c r="P4114" s="86"/>
      <c r="S4114" s="86"/>
      <c r="T4114" s="24"/>
      <c r="U4114" s="127"/>
    </row>
    <row r="4115" spans="4:21" customFormat="1">
      <c r="D4115" s="86"/>
      <c r="E4115" s="86"/>
      <c r="F4115" s="86"/>
      <c r="K4115" s="86"/>
      <c r="P4115" s="86"/>
      <c r="S4115" s="86"/>
      <c r="T4115" s="24"/>
      <c r="U4115" s="127"/>
    </row>
    <row r="4116" spans="4:21" customFormat="1">
      <c r="D4116" s="86"/>
      <c r="E4116" s="86"/>
      <c r="F4116" s="86"/>
      <c r="K4116" s="86"/>
      <c r="P4116" s="86"/>
      <c r="S4116" s="86"/>
      <c r="T4116" s="24"/>
      <c r="U4116" s="127"/>
    </row>
    <row r="4117" spans="4:21" customFormat="1">
      <c r="D4117" s="86"/>
      <c r="E4117" s="86"/>
      <c r="F4117" s="86"/>
      <c r="K4117" s="86"/>
      <c r="P4117" s="86"/>
      <c r="S4117" s="86"/>
      <c r="T4117" s="24"/>
      <c r="U4117" s="127"/>
    </row>
    <row r="4118" spans="4:21" customFormat="1">
      <c r="D4118" s="86"/>
      <c r="E4118" s="86"/>
      <c r="F4118" s="86"/>
      <c r="K4118" s="86"/>
      <c r="P4118" s="86"/>
      <c r="S4118" s="86"/>
      <c r="T4118" s="24"/>
      <c r="U4118" s="127"/>
    </row>
    <row r="4119" spans="4:21" customFormat="1">
      <c r="D4119" s="86"/>
      <c r="E4119" s="86"/>
      <c r="F4119" s="86"/>
      <c r="K4119" s="86"/>
      <c r="P4119" s="86"/>
      <c r="S4119" s="86"/>
      <c r="T4119" s="24"/>
      <c r="U4119" s="127"/>
    </row>
    <row r="4120" spans="4:21" customFormat="1">
      <c r="D4120" s="86"/>
      <c r="E4120" s="86"/>
      <c r="F4120" s="86"/>
      <c r="K4120" s="86"/>
      <c r="P4120" s="86"/>
      <c r="S4120" s="86"/>
      <c r="T4120" s="24"/>
      <c r="U4120" s="127"/>
    </row>
    <row r="4121" spans="4:21" customFormat="1">
      <c r="D4121" s="86"/>
      <c r="E4121" s="86"/>
      <c r="F4121" s="86"/>
      <c r="K4121" s="86"/>
      <c r="P4121" s="86"/>
      <c r="S4121" s="86"/>
      <c r="T4121" s="24"/>
      <c r="U4121" s="127"/>
    </row>
    <row r="4122" spans="4:21" customFormat="1">
      <c r="D4122" s="86"/>
      <c r="E4122" s="86"/>
      <c r="F4122" s="86"/>
      <c r="K4122" s="86"/>
      <c r="P4122" s="86"/>
      <c r="S4122" s="86"/>
      <c r="T4122" s="24"/>
      <c r="U4122" s="127"/>
    </row>
    <row r="4123" spans="4:21" customFormat="1">
      <c r="D4123" s="86"/>
      <c r="E4123" s="86"/>
      <c r="F4123" s="86"/>
      <c r="K4123" s="86"/>
      <c r="P4123" s="86"/>
      <c r="S4123" s="86"/>
      <c r="T4123" s="24"/>
      <c r="U4123" s="127"/>
    </row>
    <row r="4124" spans="4:21" customFormat="1">
      <c r="D4124" s="86"/>
      <c r="E4124" s="86"/>
      <c r="F4124" s="86"/>
      <c r="K4124" s="86"/>
      <c r="P4124" s="86"/>
      <c r="S4124" s="86"/>
      <c r="T4124" s="24"/>
      <c r="U4124" s="127"/>
    </row>
    <row r="4125" spans="4:21" customFormat="1">
      <c r="D4125" s="86"/>
      <c r="E4125" s="86"/>
      <c r="F4125" s="86"/>
      <c r="K4125" s="86"/>
      <c r="P4125" s="86"/>
      <c r="S4125" s="86"/>
      <c r="T4125" s="24"/>
      <c r="U4125" s="127"/>
    </row>
    <row r="4126" spans="4:21" customFormat="1">
      <c r="D4126" s="86"/>
      <c r="E4126" s="86"/>
      <c r="F4126" s="86"/>
      <c r="K4126" s="86"/>
      <c r="P4126" s="86"/>
      <c r="S4126" s="86"/>
      <c r="T4126" s="24"/>
      <c r="U4126" s="127"/>
    </row>
    <row r="4127" spans="4:21" customFormat="1">
      <c r="D4127" s="86"/>
      <c r="E4127" s="86"/>
      <c r="F4127" s="86"/>
      <c r="K4127" s="86"/>
      <c r="P4127" s="86"/>
      <c r="S4127" s="86"/>
      <c r="T4127" s="24"/>
      <c r="U4127" s="127"/>
    </row>
    <row r="4128" spans="4:21" customFormat="1">
      <c r="D4128" s="86"/>
      <c r="E4128" s="86"/>
      <c r="F4128" s="86"/>
      <c r="K4128" s="86"/>
      <c r="P4128" s="86"/>
      <c r="S4128" s="86"/>
      <c r="T4128" s="24"/>
      <c r="U4128" s="127"/>
    </row>
    <row r="4129" spans="4:21" customFormat="1">
      <c r="D4129" s="86"/>
      <c r="E4129" s="86"/>
      <c r="F4129" s="86"/>
      <c r="K4129" s="86"/>
      <c r="P4129" s="86"/>
      <c r="S4129" s="86"/>
      <c r="T4129" s="24"/>
      <c r="U4129" s="127"/>
    </row>
    <row r="4130" spans="4:21" customFormat="1">
      <c r="D4130" s="86"/>
      <c r="E4130" s="86"/>
      <c r="F4130" s="86"/>
      <c r="K4130" s="86"/>
      <c r="P4130" s="86"/>
      <c r="S4130" s="86"/>
      <c r="T4130" s="24"/>
      <c r="U4130" s="127"/>
    </row>
    <row r="4131" spans="4:21" customFormat="1">
      <c r="D4131" s="86"/>
      <c r="E4131" s="86"/>
      <c r="F4131" s="86"/>
      <c r="K4131" s="86"/>
      <c r="P4131" s="86"/>
      <c r="S4131" s="86"/>
      <c r="T4131" s="24"/>
      <c r="U4131" s="127"/>
    </row>
    <row r="4132" spans="4:21" customFormat="1">
      <c r="D4132" s="86"/>
      <c r="E4132" s="86"/>
      <c r="F4132" s="86"/>
      <c r="K4132" s="86"/>
      <c r="P4132" s="86"/>
      <c r="S4132" s="86"/>
      <c r="T4132" s="24"/>
      <c r="U4132" s="127"/>
    </row>
    <row r="4133" spans="4:21" customFormat="1">
      <c r="D4133" s="86"/>
      <c r="E4133" s="86"/>
      <c r="F4133" s="86"/>
      <c r="K4133" s="86"/>
      <c r="P4133" s="86"/>
      <c r="S4133" s="86"/>
      <c r="T4133" s="24"/>
      <c r="U4133" s="127"/>
    </row>
    <row r="4134" spans="4:21" customFormat="1">
      <c r="D4134" s="86"/>
      <c r="E4134" s="86"/>
      <c r="F4134" s="86"/>
      <c r="K4134" s="86"/>
      <c r="P4134" s="86"/>
      <c r="S4134" s="86"/>
      <c r="T4134" s="24"/>
      <c r="U4134" s="127"/>
    </row>
    <row r="4135" spans="4:21" customFormat="1">
      <c r="D4135" s="86"/>
      <c r="E4135" s="86"/>
      <c r="F4135" s="86"/>
      <c r="K4135" s="86"/>
      <c r="P4135" s="86"/>
      <c r="S4135" s="86"/>
      <c r="T4135" s="24"/>
      <c r="U4135" s="127"/>
    </row>
    <row r="4136" spans="4:21" customFormat="1">
      <c r="D4136" s="86"/>
      <c r="E4136" s="86"/>
      <c r="F4136" s="86"/>
      <c r="K4136" s="86"/>
      <c r="P4136" s="86"/>
      <c r="S4136" s="86"/>
      <c r="T4136" s="24"/>
      <c r="U4136" s="127"/>
    </row>
    <row r="4137" spans="4:21" customFormat="1">
      <c r="D4137" s="86"/>
      <c r="E4137" s="86"/>
      <c r="F4137" s="86"/>
      <c r="K4137" s="86"/>
      <c r="P4137" s="86"/>
      <c r="S4137" s="86"/>
      <c r="T4137" s="24"/>
      <c r="U4137" s="127"/>
    </row>
    <row r="4138" spans="4:21" customFormat="1">
      <c r="D4138" s="86"/>
      <c r="E4138" s="86"/>
      <c r="F4138" s="86"/>
      <c r="K4138" s="86"/>
      <c r="P4138" s="86"/>
      <c r="S4138" s="86"/>
      <c r="T4138" s="24"/>
      <c r="U4138" s="127"/>
    </row>
    <row r="4139" spans="4:21" customFormat="1">
      <c r="D4139" s="86"/>
      <c r="E4139" s="86"/>
      <c r="F4139" s="86"/>
      <c r="K4139" s="86"/>
      <c r="P4139" s="86"/>
      <c r="S4139" s="86"/>
      <c r="T4139" s="24"/>
      <c r="U4139" s="127"/>
    </row>
    <row r="4140" spans="4:21" customFormat="1">
      <c r="D4140" s="86"/>
      <c r="E4140" s="86"/>
      <c r="F4140" s="86"/>
      <c r="K4140" s="86"/>
      <c r="P4140" s="86"/>
      <c r="S4140" s="86"/>
      <c r="T4140" s="24"/>
      <c r="U4140" s="127"/>
    </row>
    <row r="4141" spans="4:21" customFormat="1">
      <c r="D4141" s="86"/>
      <c r="E4141" s="86"/>
      <c r="F4141" s="86"/>
      <c r="K4141" s="86"/>
      <c r="P4141" s="86"/>
      <c r="S4141" s="86"/>
      <c r="T4141" s="24"/>
      <c r="U4141" s="127"/>
    </row>
    <row r="4142" spans="4:21" customFormat="1">
      <c r="D4142" s="86"/>
      <c r="E4142" s="86"/>
      <c r="F4142" s="86"/>
      <c r="K4142" s="86"/>
      <c r="P4142" s="86"/>
      <c r="S4142" s="86"/>
      <c r="T4142" s="24"/>
      <c r="U4142" s="127"/>
    </row>
    <row r="4143" spans="4:21" customFormat="1">
      <c r="D4143" s="86"/>
      <c r="E4143" s="86"/>
      <c r="F4143" s="86"/>
      <c r="K4143" s="86"/>
      <c r="P4143" s="86"/>
      <c r="S4143" s="86"/>
      <c r="T4143" s="24"/>
      <c r="U4143" s="127"/>
    </row>
    <row r="4144" spans="4:21" customFormat="1">
      <c r="D4144" s="86"/>
      <c r="E4144" s="86"/>
      <c r="F4144" s="86"/>
      <c r="K4144" s="86"/>
      <c r="P4144" s="86"/>
      <c r="S4144" s="86"/>
      <c r="T4144" s="24"/>
      <c r="U4144" s="127"/>
    </row>
    <row r="4145" spans="4:21" customFormat="1">
      <c r="D4145" s="86"/>
      <c r="E4145" s="86"/>
      <c r="F4145" s="86"/>
      <c r="K4145" s="86"/>
      <c r="P4145" s="86"/>
      <c r="S4145" s="86"/>
      <c r="T4145" s="24"/>
      <c r="U4145" s="127"/>
    </row>
    <row r="4146" spans="4:21" customFormat="1">
      <c r="D4146" s="86"/>
      <c r="E4146" s="86"/>
      <c r="F4146" s="86"/>
      <c r="K4146" s="86"/>
      <c r="P4146" s="86"/>
      <c r="S4146" s="86"/>
      <c r="T4146" s="24"/>
      <c r="U4146" s="127"/>
    </row>
    <row r="4147" spans="4:21" customFormat="1">
      <c r="D4147" s="86"/>
      <c r="E4147" s="86"/>
      <c r="F4147" s="86"/>
      <c r="K4147" s="86"/>
      <c r="P4147" s="86"/>
      <c r="S4147" s="86"/>
      <c r="T4147" s="24"/>
      <c r="U4147" s="127"/>
    </row>
    <row r="4148" spans="4:21" customFormat="1">
      <c r="D4148" s="86"/>
      <c r="E4148" s="86"/>
      <c r="F4148" s="86"/>
      <c r="K4148" s="86"/>
      <c r="P4148" s="86"/>
      <c r="S4148" s="86"/>
      <c r="T4148" s="24"/>
      <c r="U4148" s="127"/>
    </row>
    <row r="4149" spans="4:21" customFormat="1">
      <c r="D4149" s="86"/>
      <c r="E4149" s="86"/>
      <c r="F4149" s="86"/>
      <c r="K4149" s="86"/>
      <c r="P4149" s="86"/>
      <c r="S4149" s="86"/>
      <c r="T4149" s="24"/>
      <c r="U4149" s="127"/>
    </row>
    <row r="4150" spans="4:21" customFormat="1">
      <c r="D4150" s="86"/>
      <c r="E4150" s="86"/>
      <c r="F4150" s="86"/>
      <c r="K4150" s="86"/>
      <c r="P4150" s="86"/>
      <c r="S4150" s="86"/>
      <c r="T4150" s="24"/>
      <c r="U4150" s="127"/>
    </row>
    <row r="4151" spans="4:21" customFormat="1">
      <c r="D4151" s="86"/>
      <c r="E4151" s="86"/>
      <c r="F4151" s="86"/>
      <c r="K4151" s="86"/>
      <c r="P4151" s="86"/>
      <c r="S4151" s="86"/>
      <c r="T4151" s="24"/>
      <c r="U4151" s="127"/>
    </row>
    <row r="4152" spans="4:21" customFormat="1">
      <c r="D4152" s="86"/>
      <c r="E4152" s="86"/>
      <c r="F4152" s="86"/>
      <c r="K4152" s="86"/>
      <c r="P4152" s="86"/>
      <c r="S4152" s="86"/>
      <c r="T4152" s="24"/>
      <c r="U4152" s="127"/>
    </row>
    <row r="4153" spans="4:21" customFormat="1">
      <c r="D4153" s="86"/>
      <c r="E4153" s="86"/>
      <c r="F4153" s="86"/>
      <c r="K4153" s="86"/>
      <c r="P4153" s="86"/>
      <c r="S4153" s="86"/>
      <c r="T4153" s="24"/>
      <c r="U4153" s="127"/>
    </row>
    <row r="4154" spans="4:21" customFormat="1">
      <c r="D4154" s="86"/>
      <c r="E4154" s="86"/>
      <c r="F4154" s="86"/>
      <c r="K4154" s="86"/>
      <c r="P4154" s="86"/>
      <c r="S4154" s="86"/>
      <c r="T4154" s="24"/>
      <c r="U4154" s="127"/>
    </row>
    <row r="4155" spans="4:21" customFormat="1">
      <c r="D4155" s="86"/>
      <c r="E4155" s="86"/>
      <c r="F4155" s="86"/>
      <c r="K4155" s="86"/>
      <c r="P4155" s="86"/>
      <c r="S4155" s="86"/>
      <c r="T4155" s="24"/>
      <c r="U4155" s="127"/>
    </row>
    <row r="4156" spans="4:21" customFormat="1">
      <c r="D4156" s="86"/>
      <c r="E4156" s="86"/>
      <c r="F4156" s="86"/>
      <c r="K4156" s="86"/>
      <c r="P4156" s="86"/>
      <c r="S4156" s="86"/>
      <c r="T4156" s="24"/>
      <c r="U4156" s="127"/>
    </row>
    <row r="4157" spans="4:21" customFormat="1">
      <c r="D4157" s="86"/>
      <c r="E4157" s="86"/>
      <c r="F4157" s="86"/>
      <c r="K4157" s="86"/>
      <c r="P4157" s="86"/>
      <c r="S4157" s="86"/>
      <c r="T4157" s="24"/>
      <c r="U4157" s="127"/>
    </row>
    <row r="4158" spans="4:21" customFormat="1">
      <c r="D4158" s="86"/>
      <c r="E4158" s="86"/>
      <c r="F4158" s="86"/>
      <c r="K4158" s="86"/>
      <c r="P4158" s="86"/>
      <c r="S4158" s="86"/>
      <c r="T4158" s="24"/>
      <c r="U4158" s="127"/>
    </row>
    <row r="4159" spans="4:21" customFormat="1">
      <c r="D4159" s="86"/>
      <c r="E4159" s="86"/>
      <c r="F4159" s="86"/>
      <c r="K4159" s="86"/>
      <c r="P4159" s="86"/>
      <c r="S4159" s="86"/>
      <c r="T4159" s="24"/>
      <c r="U4159" s="127"/>
    </row>
    <row r="4160" spans="4:21" customFormat="1">
      <c r="D4160" s="86"/>
      <c r="E4160" s="86"/>
      <c r="F4160" s="86"/>
      <c r="K4160" s="86"/>
      <c r="P4160" s="86"/>
      <c r="S4160" s="86"/>
      <c r="T4160" s="24"/>
      <c r="U4160" s="127"/>
    </row>
    <row r="4161" spans="4:21" customFormat="1">
      <c r="D4161" s="86"/>
      <c r="E4161" s="86"/>
      <c r="F4161" s="86"/>
      <c r="K4161" s="86"/>
      <c r="P4161" s="86"/>
      <c r="S4161" s="86"/>
      <c r="T4161" s="24"/>
      <c r="U4161" s="127"/>
    </row>
    <row r="4162" spans="4:21" customFormat="1">
      <c r="D4162" s="86"/>
      <c r="E4162" s="86"/>
      <c r="F4162" s="86"/>
      <c r="K4162" s="86"/>
      <c r="P4162" s="86"/>
      <c r="S4162" s="86"/>
      <c r="T4162" s="24"/>
      <c r="U4162" s="127"/>
    </row>
    <row r="4163" spans="4:21" customFormat="1">
      <c r="D4163" s="86"/>
      <c r="E4163" s="86"/>
      <c r="F4163" s="86"/>
      <c r="K4163" s="86"/>
      <c r="P4163" s="86"/>
      <c r="S4163" s="86"/>
      <c r="T4163" s="24"/>
      <c r="U4163" s="127"/>
    </row>
    <row r="4164" spans="4:21" customFormat="1">
      <c r="D4164" s="86"/>
      <c r="E4164" s="86"/>
      <c r="F4164" s="86"/>
      <c r="K4164" s="86"/>
      <c r="P4164" s="86"/>
      <c r="S4164" s="86"/>
      <c r="T4164" s="24"/>
      <c r="U4164" s="127"/>
    </row>
    <row r="4165" spans="4:21" customFormat="1">
      <c r="D4165" s="86"/>
      <c r="E4165" s="86"/>
      <c r="F4165" s="86"/>
      <c r="K4165" s="86"/>
      <c r="P4165" s="86"/>
      <c r="S4165" s="86"/>
      <c r="T4165" s="24"/>
      <c r="U4165" s="127"/>
    </row>
    <row r="4166" spans="4:21" customFormat="1">
      <c r="D4166" s="86"/>
      <c r="E4166" s="86"/>
      <c r="F4166" s="86"/>
      <c r="K4166" s="86"/>
      <c r="P4166" s="86"/>
      <c r="S4166" s="86"/>
      <c r="T4166" s="24"/>
      <c r="U4166" s="127"/>
    </row>
    <row r="4167" spans="4:21" customFormat="1">
      <c r="D4167" s="86"/>
      <c r="E4167" s="86"/>
      <c r="F4167" s="86"/>
      <c r="K4167" s="86"/>
      <c r="P4167" s="86"/>
      <c r="S4167" s="86"/>
      <c r="T4167" s="24"/>
      <c r="U4167" s="127"/>
    </row>
    <row r="4168" spans="4:21" customFormat="1">
      <c r="D4168" s="86"/>
      <c r="E4168" s="86"/>
      <c r="F4168" s="86"/>
      <c r="K4168" s="86"/>
      <c r="P4168" s="86"/>
      <c r="S4168" s="86"/>
      <c r="T4168" s="24"/>
      <c r="U4168" s="127"/>
    </row>
    <row r="4169" spans="4:21" customFormat="1">
      <c r="D4169" s="86"/>
      <c r="E4169" s="86"/>
      <c r="F4169" s="86"/>
      <c r="K4169" s="86"/>
      <c r="P4169" s="86"/>
      <c r="S4169" s="86"/>
      <c r="T4169" s="24"/>
      <c r="U4169" s="127"/>
    </row>
    <row r="4170" spans="4:21" customFormat="1">
      <c r="D4170" s="86"/>
      <c r="E4170" s="86"/>
      <c r="F4170" s="86"/>
      <c r="K4170" s="86"/>
      <c r="P4170" s="86"/>
      <c r="S4170" s="86"/>
      <c r="T4170" s="24"/>
      <c r="U4170" s="127"/>
    </row>
    <row r="4171" spans="4:21" customFormat="1">
      <c r="D4171" s="86"/>
      <c r="E4171" s="86"/>
      <c r="F4171" s="86"/>
      <c r="K4171" s="86"/>
      <c r="P4171" s="86"/>
      <c r="S4171" s="86"/>
      <c r="T4171" s="24"/>
      <c r="U4171" s="127"/>
    </row>
    <row r="4172" spans="4:21" customFormat="1">
      <c r="D4172" s="86"/>
      <c r="E4172" s="86"/>
      <c r="F4172" s="86"/>
      <c r="K4172" s="86"/>
      <c r="P4172" s="86"/>
      <c r="S4172" s="86"/>
      <c r="T4172" s="24"/>
      <c r="U4172" s="127"/>
    </row>
    <row r="4173" spans="4:21" customFormat="1">
      <c r="D4173" s="86"/>
      <c r="E4173" s="86"/>
      <c r="F4173" s="86"/>
      <c r="K4173" s="86"/>
      <c r="P4173" s="86"/>
      <c r="S4173" s="86"/>
      <c r="T4173" s="24"/>
      <c r="U4173" s="127"/>
    </row>
    <row r="4174" spans="4:21" customFormat="1">
      <c r="D4174" s="86"/>
      <c r="E4174" s="86"/>
      <c r="F4174" s="86"/>
      <c r="K4174" s="86"/>
      <c r="P4174" s="86"/>
      <c r="S4174" s="86"/>
      <c r="T4174" s="24"/>
      <c r="U4174" s="127"/>
    </row>
    <row r="4175" spans="4:21" customFormat="1">
      <c r="D4175" s="86"/>
      <c r="E4175" s="86"/>
      <c r="F4175" s="86"/>
      <c r="K4175" s="86"/>
      <c r="P4175" s="86"/>
      <c r="S4175" s="86"/>
      <c r="T4175" s="24"/>
      <c r="U4175" s="127"/>
    </row>
    <row r="4176" spans="4:21" customFormat="1">
      <c r="D4176" s="86"/>
      <c r="E4176" s="86"/>
      <c r="F4176" s="86"/>
      <c r="K4176" s="86"/>
      <c r="P4176" s="86"/>
      <c r="S4176" s="86"/>
      <c r="T4176" s="24"/>
      <c r="U4176" s="127"/>
    </row>
    <row r="4177" spans="4:21" customFormat="1">
      <c r="D4177" s="86"/>
      <c r="E4177" s="86"/>
      <c r="F4177" s="86"/>
      <c r="K4177" s="86"/>
      <c r="P4177" s="86"/>
      <c r="S4177" s="86"/>
      <c r="T4177" s="24"/>
      <c r="U4177" s="127"/>
    </row>
    <row r="4178" spans="4:21" customFormat="1">
      <c r="D4178" s="86"/>
      <c r="E4178" s="86"/>
      <c r="F4178" s="86"/>
      <c r="K4178" s="86"/>
      <c r="P4178" s="86"/>
      <c r="S4178" s="86"/>
      <c r="T4178" s="24"/>
      <c r="U4178" s="127"/>
    </row>
    <row r="4179" spans="4:21" customFormat="1">
      <c r="D4179" s="86"/>
      <c r="E4179" s="86"/>
      <c r="F4179" s="86"/>
      <c r="K4179" s="86"/>
      <c r="P4179" s="86"/>
      <c r="S4179" s="86"/>
      <c r="T4179" s="24"/>
      <c r="U4179" s="127"/>
    </row>
    <row r="4180" spans="4:21" customFormat="1">
      <c r="D4180" s="86"/>
      <c r="E4180" s="86"/>
      <c r="F4180" s="86"/>
      <c r="K4180" s="86"/>
      <c r="P4180" s="86"/>
      <c r="S4180" s="86"/>
      <c r="T4180" s="24"/>
      <c r="U4180" s="127"/>
    </row>
    <row r="4181" spans="4:21" customFormat="1">
      <c r="D4181" s="86"/>
      <c r="E4181" s="86"/>
      <c r="F4181" s="86"/>
      <c r="K4181" s="86"/>
      <c r="P4181" s="86"/>
      <c r="S4181" s="86"/>
      <c r="T4181" s="24"/>
      <c r="U4181" s="127"/>
    </row>
    <row r="4182" spans="4:21" customFormat="1">
      <c r="D4182" s="86"/>
      <c r="E4182" s="86"/>
      <c r="F4182" s="86"/>
      <c r="K4182" s="86"/>
      <c r="P4182" s="86"/>
      <c r="S4182" s="86"/>
      <c r="T4182" s="24"/>
      <c r="U4182" s="127"/>
    </row>
    <row r="4183" spans="4:21" customFormat="1">
      <c r="D4183" s="86"/>
      <c r="E4183" s="86"/>
      <c r="F4183" s="86"/>
      <c r="K4183" s="86"/>
      <c r="P4183" s="86"/>
      <c r="S4183" s="86"/>
      <c r="T4183" s="24"/>
      <c r="U4183" s="127"/>
    </row>
    <row r="4184" spans="4:21" customFormat="1">
      <c r="D4184" s="86"/>
      <c r="E4184" s="86"/>
      <c r="F4184" s="86"/>
      <c r="K4184" s="86"/>
      <c r="P4184" s="86"/>
      <c r="S4184" s="86"/>
      <c r="T4184" s="24"/>
      <c r="U4184" s="127"/>
    </row>
    <row r="4185" spans="4:21" customFormat="1">
      <c r="D4185" s="86"/>
      <c r="E4185" s="86"/>
      <c r="F4185" s="86"/>
      <c r="K4185" s="86"/>
      <c r="P4185" s="86"/>
      <c r="S4185" s="86"/>
      <c r="T4185" s="24"/>
      <c r="U4185" s="127"/>
    </row>
    <row r="4186" spans="4:21" customFormat="1">
      <c r="D4186" s="86"/>
      <c r="E4186" s="86"/>
      <c r="F4186" s="86"/>
      <c r="K4186" s="86"/>
      <c r="P4186" s="86"/>
      <c r="S4186" s="86"/>
      <c r="T4186" s="24"/>
      <c r="U4186" s="127"/>
    </row>
    <row r="4187" spans="4:21" customFormat="1">
      <c r="D4187" s="86"/>
      <c r="E4187" s="86"/>
      <c r="F4187" s="86"/>
      <c r="K4187" s="86"/>
      <c r="P4187" s="86"/>
      <c r="S4187" s="86"/>
      <c r="T4187" s="24"/>
      <c r="U4187" s="127"/>
    </row>
    <row r="4188" spans="4:21" customFormat="1">
      <c r="D4188" s="86"/>
      <c r="E4188" s="86"/>
      <c r="F4188" s="86"/>
      <c r="K4188" s="86"/>
      <c r="P4188" s="86"/>
      <c r="S4188" s="86"/>
      <c r="T4188" s="24"/>
      <c r="U4188" s="127"/>
    </row>
    <row r="4189" spans="4:21" customFormat="1">
      <c r="D4189" s="86"/>
      <c r="E4189" s="86"/>
      <c r="F4189" s="86"/>
      <c r="K4189" s="86"/>
      <c r="P4189" s="86"/>
      <c r="S4189" s="86"/>
      <c r="T4189" s="24"/>
      <c r="U4189" s="127"/>
    </row>
    <row r="4190" spans="4:21" customFormat="1">
      <c r="D4190" s="86"/>
      <c r="E4190" s="86"/>
      <c r="F4190" s="86"/>
      <c r="K4190" s="86"/>
      <c r="P4190" s="86"/>
      <c r="S4190" s="86"/>
      <c r="T4190" s="24"/>
      <c r="U4190" s="127"/>
    </row>
    <row r="4191" spans="4:21" customFormat="1">
      <c r="D4191" s="86"/>
      <c r="E4191" s="86"/>
      <c r="F4191" s="86"/>
      <c r="K4191" s="86"/>
      <c r="P4191" s="86"/>
      <c r="S4191" s="86"/>
      <c r="T4191" s="24"/>
      <c r="U4191" s="127"/>
    </row>
    <row r="4192" spans="4:21" customFormat="1">
      <c r="D4192" s="86"/>
      <c r="E4192" s="86"/>
      <c r="F4192" s="86"/>
      <c r="K4192" s="86"/>
      <c r="P4192" s="86"/>
      <c r="S4192" s="86"/>
      <c r="T4192" s="24"/>
      <c r="U4192" s="127"/>
    </row>
    <row r="4193" spans="4:21" customFormat="1">
      <c r="D4193" s="86"/>
      <c r="E4193" s="86"/>
      <c r="F4193" s="86"/>
      <c r="K4193" s="86"/>
      <c r="P4193" s="86"/>
      <c r="S4193" s="86"/>
      <c r="T4193" s="24"/>
      <c r="U4193" s="127"/>
    </row>
    <row r="4194" spans="4:21" customFormat="1">
      <c r="D4194" s="86"/>
      <c r="E4194" s="86"/>
      <c r="F4194" s="86"/>
      <c r="K4194" s="86"/>
      <c r="P4194" s="86"/>
      <c r="S4194" s="86"/>
      <c r="T4194" s="24"/>
      <c r="U4194" s="127"/>
    </row>
    <row r="4195" spans="4:21" customFormat="1">
      <c r="D4195" s="86"/>
      <c r="E4195" s="86"/>
      <c r="F4195" s="86"/>
      <c r="K4195" s="86"/>
      <c r="P4195" s="86"/>
      <c r="S4195" s="86"/>
      <c r="T4195" s="24"/>
      <c r="U4195" s="127"/>
    </row>
    <row r="4196" spans="4:21" customFormat="1">
      <c r="D4196" s="86"/>
      <c r="E4196" s="86"/>
      <c r="F4196" s="86"/>
      <c r="K4196" s="86"/>
      <c r="P4196" s="86"/>
      <c r="S4196" s="86"/>
      <c r="T4196" s="24"/>
      <c r="U4196" s="127"/>
    </row>
    <row r="4197" spans="4:21" customFormat="1">
      <c r="D4197" s="86"/>
      <c r="E4197" s="86"/>
      <c r="F4197" s="86"/>
      <c r="K4197" s="86"/>
      <c r="P4197" s="86"/>
      <c r="S4197" s="86"/>
      <c r="T4197" s="24"/>
      <c r="U4197" s="127"/>
    </row>
    <row r="4198" spans="4:21" customFormat="1">
      <c r="D4198" s="86"/>
      <c r="E4198" s="86"/>
      <c r="F4198" s="86"/>
      <c r="K4198" s="86"/>
      <c r="P4198" s="86"/>
      <c r="S4198" s="86"/>
      <c r="T4198" s="24"/>
      <c r="U4198" s="127"/>
    </row>
    <row r="4199" spans="4:21" customFormat="1">
      <c r="D4199" s="86"/>
      <c r="E4199" s="86"/>
      <c r="F4199" s="86"/>
      <c r="K4199" s="86"/>
      <c r="P4199" s="86"/>
      <c r="S4199" s="86"/>
      <c r="T4199" s="24"/>
      <c r="U4199" s="127"/>
    </row>
    <row r="4200" spans="4:21" customFormat="1">
      <c r="D4200" s="86"/>
      <c r="E4200" s="86"/>
      <c r="F4200" s="86"/>
      <c r="K4200" s="86"/>
      <c r="P4200" s="86"/>
      <c r="S4200" s="86"/>
      <c r="T4200" s="24"/>
      <c r="U4200" s="127"/>
    </row>
    <row r="4201" spans="4:21" customFormat="1">
      <c r="D4201" s="86"/>
      <c r="E4201" s="86"/>
      <c r="F4201" s="86"/>
      <c r="K4201" s="86"/>
      <c r="P4201" s="86"/>
      <c r="S4201" s="86"/>
      <c r="T4201" s="24"/>
      <c r="U4201" s="127"/>
    </row>
    <row r="4202" spans="4:21" customFormat="1">
      <c r="D4202" s="86"/>
      <c r="E4202" s="86"/>
      <c r="F4202" s="86"/>
      <c r="K4202" s="86"/>
      <c r="P4202" s="86"/>
      <c r="S4202" s="86"/>
      <c r="T4202" s="24"/>
      <c r="U4202" s="127"/>
    </row>
    <row r="4203" spans="4:21" customFormat="1">
      <c r="D4203" s="86"/>
      <c r="E4203" s="86"/>
      <c r="F4203" s="86"/>
      <c r="K4203" s="86"/>
      <c r="P4203" s="86"/>
      <c r="S4203" s="86"/>
      <c r="T4203" s="24"/>
      <c r="U4203" s="127"/>
    </row>
    <row r="4204" spans="4:21" customFormat="1">
      <c r="D4204" s="86"/>
      <c r="E4204" s="86"/>
      <c r="F4204" s="86"/>
      <c r="K4204" s="86"/>
      <c r="P4204" s="86"/>
      <c r="S4204" s="86"/>
      <c r="T4204" s="24"/>
      <c r="U4204" s="127"/>
    </row>
    <row r="4205" spans="4:21" customFormat="1">
      <c r="D4205" s="86"/>
      <c r="E4205" s="86"/>
      <c r="F4205" s="86"/>
      <c r="K4205" s="86"/>
      <c r="P4205" s="86"/>
      <c r="S4205" s="86"/>
      <c r="T4205" s="24"/>
      <c r="U4205" s="127"/>
    </row>
    <row r="4206" spans="4:21" customFormat="1">
      <c r="D4206" s="86"/>
      <c r="E4206" s="86"/>
      <c r="F4206" s="86"/>
      <c r="K4206" s="86"/>
      <c r="P4206" s="86"/>
      <c r="S4206" s="86"/>
      <c r="T4206" s="24"/>
      <c r="U4206" s="127"/>
    </row>
    <row r="4207" spans="4:21" customFormat="1">
      <c r="D4207" s="86"/>
      <c r="E4207" s="86"/>
      <c r="F4207" s="86"/>
      <c r="K4207" s="86"/>
      <c r="P4207" s="86"/>
      <c r="S4207" s="86"/>
      <c r="T4207" s="24"/>
      <c r="U4207" s="127"/>
    </row>
    <row r="4208" spans="4:21" customFormat="1">
      <c r="D4208" s="86"/>
      <c r="E4208" s="86"/>
      <c r="F4208" s="86"/>
      <c r="K4208" s="86"/>
      <c r="P4208" s="86"/>
      <c r="S4208" s="86"/>
      <c r="T4208" s="24"/>
      <c r="U4208" s="127"/>
    </row>
    <row r="4209" spans="4:21" customFormat="1">
      <c r="D4209" s="86"/>
      <c r="E4209" s="86"/>
      <c r="F4209" s="86"/>
      <c r="K4209" s="86"/>
      <c r="P4209" s="86"/>
      <c r="S4209" s="86"/>
      <c r="T4209" s="24"/>
      <c r="U4209" s="127"/>
    </row>
    <row r="4210" spans="4:21" customFormat="1">
      <c r="D4210" s="86"/>
      <c r="E4210" s="86"/>
      <c r="F4210" s="86"/>
      <c r="K4210" s="86"/>
      <c r="P4210" s="86"/>
      <c r="S4210" s="86"/>
      <c r="T4210" s="24"/>
      <c r="U4210" s="127"/>
    </row>
    <row r="4211" spans="4:21" customFormat="1">
      <c r="D4211" s="86"/>
      <c r="E4211" s="86"/>
      <c r="F4211" s="86"/>
      <c r="K4211" s="86"/>
      <c r="P4211" s="86"/>
      <c r="S4211" s="86"/>
      <c r="T4211" s="24"/>
      <c r="U4211" s="127"/>
    </row>
    <row r="4212" spans="4:21" customFormat="1">
      <c r="D4212" s="86"/>
      <c r="E4212" s="86"/>
      <c r="F4212" s="86"/>
      <c r="K4212" s="86"/>
      <c r="P4212" s="86"/>
      <c r="S4212" s="86"/>
      <c r="T4212" s="24"/>
      <c r="U4212" s="127"/>
    </row>
    <row r="4213" spans="4:21" customFormat="1">
      <c r="D4213" s="86"/>
      <c r="E4213" s="86"/>
      <c r="F4213" s="86"/>
      <c r="K4213" s="86"/>
      <c r="P4213" s="86"/>
      <c r="S4213" s="86"/>
      <c r="T4213" s="24"/>
      <c r="U4213" s="127"/>
    </row>
    <row r="4214" spans="4:21" customFormat="1">
      <c r="D4214" s="86"/>
      <c r="E4214" s="86"/>
      <c r="F4214" s="86"/>
      <c r="K4214" s="86"/>
      <c r="P4214" s="86"/>
      <c r="S4214" s="86"/>
      <c r="T4214" s="24"/>
      <c r="U4214" s="127"/>
    </row>
    <row r="4215" spans="4:21" customFormat="1">
      <c r="D4215" s="86"/>
      <c r="E4215" s="86"/>
      <c r="F4215" s="86"/>
      <c r="K4215" s="86"/>
      <c r="P4215" s="86"/>
      <c r="S4215" s="86"/>
      <c r="T4215" s="24"/>
      <c r="U4215" s="127"/>
    </row>
    <row r="4216" spans="4:21" customFormat="1">
      <c r="D4216" s="86"/>
      <c r="E4216" s="86"/>
      <c r="F4216" s="86"/>
      <c r="K4216" s="86"/>
      <c r="P4216" s="86"/>
      <c r="S4216" s="86"/>
      <c r="T4216" s="24"/>
      <c r="U4216" s="127"/>
    </row>
    <row r="4217" spans="4:21" customFormat="1">
      <c r="D4217" s="86"/>
      <c r="E4217" s="86"/>
      <c r="F4217" s="86"/>
      <c r="K4217" s="86"/>
      <c r="P4217" s="86"/>
      <c r="S4217" s="86"/>
      <c r="T4217" s="24"/>
      <c r="U4217" s="127"/>
    </row>
    <row r="4218" spans="4:21" customFormat="1">
      <c r="D4218" s="86"/>
      <c r="E4218" s="86"/>
      <c r="F4218" s="86"/>
      <c r="K4218" s="86"/>
      <c r="P4218" s="86"/>
      <c r="S4218" s="86"/>
      <c r="T4218" s="24"/>
      <c r="U4218" s="127"/>
    </row>
    <row r="4219" spans="4:21" customFormat="1">
      <c r="D4219" s="86"/>
      <c r="E4219" s="86"/>
      <c r="F4219" s="86"/>
      <c r="K4219" s="86"/>
      <c r="P4219" s="86"/>
      <c r="S4219" s="86"/>
      <c r="T4219" s="24"/>
      <c r="U4219" s="127"/>
    </row>
    <row r="4220" spans="4:21" customFormat="1">
      <c r="D4220" s="86"/>
      <c r="E4220" s="86"/>
      <c r="F4220" s="86"/>
      <c r="K4220" s="86"/>
      <c r="P4220" s="86"/>
      <c r="S4220" s="86"/>
      <c r="T4220" s="24"/>
      <c r="U4220" s="127"/>
    </row>
    <row r="4221" spans="4:21" customFormat="1">
      <c r="D4221" s="86"/>
      <c r="E4221" s="86"/>
      <c r="F4221" s="86"/>
      <c r="K4221" s="86"/>
      <c r="P4221" s="86"/>
      <c r="S4221" s="86"/>
      <c r="T4221" s="24"/>
      <c r="U4221" s="127"/>
    </row>
    <row r="4222" spans="4:21" customFormat="1">
      <c r="D4222" s="86"/>
      <c r="E4222" s="86"/>
      <c r="F4222" s="86"/>
      <c r="K4222" s="86"/>
      <c r="P4222" s="86"/>
      <c r="S4222" s="86"/>
      <c r="T4222" s="24"/>
      <c r="U4222" s="127"/>
    </row>
    <row r="4223" spans="4:21" customFormat="1">
      <c r="D4223" s="86"/>
      <c r="E4223" s="86"/>
      <c r="F4223" s="86"/>
      <c r="K4223" s="86"/>
      <c r="P4223" s="86"/>
      <c r="S4223" s="86"/>
      <c r="T4223" s="24"/>
      <c r="U4223" s="127"/>
    </row>
    <row r="4224" spans="4:21" customFormat="1">
      <c r="D4224" s="86"/>
      <c r="E4224" s="86"/>
      <c r="F4224" s="86"/>
      <c r="K4224" s="86"/>
      <c r="P4224" s="86"/>
      <c r="S4224" s="86"/>
      <c r="T4224" s="24"/>
      <c r="U4224" s="127"/>
    </row>
    <row r="4225" spans="4:21" customFormat="1">
      <c r="D4225" s="86"/>
      <c r="E4225" s="86"/>
      <c r="F4225" s="86"/>
      <c r="K4225" s="86"/>
      <c r="P4225" s="86"/>
      <c r="S4225" s="86"/>
      <c r="T4225" s="24"/>
      <c r="U4225" s="127"/>
    </row>
    <row r="4226" spans="4:21" customFormat="1">
      <c r="D4226" s="86"/>
      <c r="E4226" s="86"/>
      <c r="F4226" s="86"/>
      <c r="K4226" s="86"/>
      <c r="P4226" s="86"/>
      <c r="S4226" s="86"/>
      <c r="T4226" s="24"/>
      <c r="U4226" s="127"/>
    </row>
    <row r="4227" spans="4:21" customFormat="1">
      <c r="D4227" s="86"/>
      <c r="E4227" s="86"/>
      <c r="F4227" s="86"/>
      <c r="K4227" s="86"/>
      <c r="P4227" s="86"/>
      <c r="S4227" s="86"/>
      <c r="T4227" s="24"/>
      <c r="U4227" s="127"/>
    </row>
    <row r="4228" spans="4:21" customFormat="1">
      <c r="D4228" s="86"/>
      <c r="E4228" s="86"/>
      <c r="F4228" s="86"/>
      <c r="K4228" s="86"/>
      <c r="P4228" s="86"/>
      <c r="S4228" s="86"/>
      <c r="T4228" s="24"/>
      <c r="U4228" s="127"/>
    </row>
    <row r="4229" spans="4:21" customFormat="1">
      <c r="D4229" s="86"/>
      <c r="E4229" s="86"/>
      <c r="F4229" s="86"/>
      <c r="K4229" s="86"/>
      <c r="P4229" s="86"/>
      <c r="S4229" s="86"/>
      <c r="T4229" s="24"/>
      <c r="U4229" s="127"/>
    </row>
    <row r="4230" spans="4:21" customFormat="1">
      <c r="D4230" s="86"/>
      <c r="E4230" s="86"/>
      <c r="F4230" s="86"/>
      <c r="K4230" s="86"/>
      <c r="P4230" s="86"/>
      <c r="S4230" s="86"/>
      <c r="T4230" s="24"/>
      <c r="U4230" s="127"/>
    </row>
    <row r="4231" spans="4:21" customFormat="1">
      <c r="D4231" s="86"/>
      <c r="E4231" s="86"/>
      <c r="F4231" s="86"/>
      <c r="K4231" s="86"/>
      <c r="P4231" s="86"/>
      <c r="S4231" s="86"/>
      <c r="T4231" s="24"/>
      <c r="U4231" s="127"/>
    </row>
    <row r="4232" spans="4:21" customFormat="1">
      <c r="D4232" s="86"/>
      <c r="E4232" s="86"/>
      <c r="F4232" s="86"/>
      <c r="K4232" s="86"/>
      <c r="P4232" s="86"/>
      <c r="S4232" s="86"/>
      <c r="T4232" s="24"/>
      <c r="U4232" s="127"/>
    </row>
    <row r="4233" spans="4:21" customFormat="1">
      <c r="D4233" s="86"/>
      <c r="E4233" s="86"/>
      <c r="F4233" s="86"/>
      <c r="K4233" s="86"/>
      <c r="P4233" s="86"/>
      <c r="S4233" s="86"/>
      <c r="T4233" s="24"/>
      <c r="U4233" s="127"/>
    </row>
    <row r="4234" spans="4:21" customFormat="1">
      <c r="D4234" s="86"/>
      <c r="E4234" s="86"/>
      <c r="F4234" s="86"/>
      <c r="K4234" s="86"/>
      <c r="P4234" s="86"/>
      <c r="S4234" s="86"/>
      <c r="T4234" s="24"/>
      <c r="U4234" s="127"/>
    </row>
    <row r="4235" spans="4:21" customFormat="1">
      <c r="D4235" s="86"/>
      <c r="E4235" s="86"/>
      <c r="F4235" s="86"/>
      <c r="K4235" s="86"/>
      <c r="P4235" s="86"/>
      <c r="S4235" s="86"/>
      <c r="T4235" s="24"/>
      <c r="U4235" s="127"/>
    </row>
    <row r="4236" spans="4:21" customFormat="1">
      <c r="D4236" s="86"/>
      <c r="E4236" s="86"/>
      <c r="F4236" s="86"/>
      <c r="K4236" s="86"/>
      <c r="P4236" s="86"/>
      <c r="S4236" s="86"/>
      <c r="T4236" s="24"/>
      <c r="U4236" s="127"/>
    </row>
    <row r="4237" spans="4:21" customFormat="1">
      <c r="D4237" s="86"/>
      <c r="E4237" s="86"/>
      <c r="F4237" s="86"/>
      <c r="K4237" s="86"/>
      <c r="P4237" s="86"/>
      <c r="S4237" s="86"/>
      <c r="T4237" s="24"/>
      <c r="U4237" s="127"/>
    </row>
    <row r="4238" spans="4:21" customFormat="1">
      <c r="D4238" s="86"/>
      <c r="E4238" s="86"/>
      <c r="F4238" s="86"/>
      <c r="K4238" s="86"/>
      <c r="P4238" s="86"/>
      <c r="S4238" s="86"/>
      <c r="T4238" s="24"/>
      <c r="U4238" s="127"/>
    </row>
    <row r="4239" spans="4:21" customFormat="1">
      <c r="D4239" s="86"/>
      <c r="E4239" s="86"/>
      <c r="F4239" s="86"/>
      <c r="K4239" s="86"/>
      <c r="P4239" s="86"/>
      <c r="S4239" s="86"/>
      <c r="T4239" s="24"/>
      <c r="U4239" s="127"/>
    </row>
    <row r="4240" spans="4:21" customFormat="1">
      <c r="D4240" s="86"/>
      <c r="E4240" s="86"/>
      <c r="F4240" s="86"/>
      <c r="K4240" s="86"/>
      <c r="P4240" s="86"/>
      <c r="S4240" s="86"/>
      <c r="T4240" s="24"/>
      <c r="U4240" s="127"/>
    </row>
    <row r="4241" spans="4:21" customFormat="1">
      <c r="D4241" s="86"/>
      <c r="E4241" s="86"/>
      <c r="F4241" s="86"/>
      <c r="K4241" s="86"/>
      <c r="P4241" s="86"/>
      <c r="S4241" s="86"/>
      <c r="T4241" s="24"/>
      <c r="U4241" s="127"/>
    </row>
    <row r="4242" spans="4:21" customFormat="1">
      <c r="D4242" s="86"/>
      <c r="E4242" s="86"/>
      <c r="F4242" s="86"/>
      <c r="K4242" s="86"/>
      <c r="P4242" s="86"/>
      <c r="S4242" s="86"/>
      <c r="T4242" s="24"/>
      <c r="U4242" s="127"/>
    </row>
    <row r="4243" spans="4:21" customFormat="1">
      <c r="D4243" s="86"/>
      <c r="E4243" s="86"/>
      <c r="F4243" s="86"/>
      <c r="K4243" s="86"/>
      <c r="P4243" s="86"/>
      <c r="S4243" s="86"/>
      <c r="T4243" s="24"/>
      <c r="U4243" s="127"/>
    </row>
    <row r="4244" spans="4:21" customFormat="1">
      <c r="D4244" s="86"/>
      <c r="E4244" s="86"/>
      <c r="F4244" s="86"/>
      <c r="K4244" s="86"/>
      <c r="P4244" s="86"/>
      <c r="S4244" s="86"/>
      <c r="T4244" s="24"/>
      <c r="U4244" s="127"/>
    </row>
    <row r="4245" spans="4:21" customFormat="1">
      <c r="D4245" s="86"/>
      <c r="E4245" s="86"/>
      <c r="F4245" s="86"/>
      <c r="K4245" s="86"/>
      <c r="P4245" s="86"/>
      <c r="S4245" s="86"/>
      <c r="T4245" s="24"/>
      <c r="U4245" s="127"/>
    </row>
    <row r="4246" spans="4:21" customFormat="1">
      <c r="D4246" s="86"/>
      <c r="E4246" s="86"/>
      <c r="F4246" s="86"/>
      <c r="K4246" s="86"/>
      <c r="P4246" s="86"/>
      <c r="S4246" s="86"/>
      <c r="T4246" s="24"/>
      <c r="U4246" s="127"/>
    </row>
    <row r="4247" spans="4:21" customFormat="1">
      <c r="D4247" s="86"/>
      <c r="E4247" s="86"/>
      <c r="F4247" s="86"/>
      <c r="K4247" s="86"/>
      <c r="P4247" s="86"/>
      <c r="S4247" s="86"/>
      <c r="T4247" s="24"/>
      <c r="U4247" s="127"/>
    </row>
    <row r="4248" spans="4:21" customFormat="1">
      <c r="D4248" s="86"/>
      <c r="E4248" s="86"/>
      <c r="F4248" s="86"/>
      <c r="K4248" s="86"/>
      <c r="P4248" s="86"/>
      <c r="S4248" s="86"/>
      <c r="T4248" s="24"/>
      <c r="U4248" s="127"/>
    </row>
    <row r="4249" spans="4:21" customFormat="1">
      <c r="D4249" s="86"/>
      <c r="E4249" s="86"/>
      <c r="F4249" s="86"/>
      <c r="K4249" s="86"/>
      <c r="P4249" s="86"/>
      <c r="S4249" s="86"/>
      <c r="T4249" s="24"/>
      <c r="U4249" s="127"/>
    </row>
    <row r="4250" spans="4:21" customFormat="1">
      <c r="D4250" s="86"/>
      <c r="E4250" s="86"/>
      <c r="F4250" s="86"/>
      <c r="K4250" s="86"/>
      <c r="P4250" s="86"/>
      <c r="S4250" s="86"/>
      <c r="T4250" s="24"/>
      <c r="U4250" s="127"/>
    </row>
    <row r="4251" spans="4:21" customFormat="1">
      <c r="D4251" s="86"/>
      <c r="E4251" s="86"/>
      <c r="F4251" s="86"/>
      <c r="K4251" s="86"/>
      <c r="P4251" s="86"/>
      <c r="S4251" s="86"/>
      <c r="T4251" s="24"/>
      <c r="U4251" s="127"/>
    </row>
    <row r="4252" spans="4:21" customFormat="1">
      <c r="D4252" s="86"/>
      <c r="E4252" s="86"/>
      <c r="F4252" s="86"/>
      <c r="K4252" s="86"/>
      <c r="P4252" s="86"/>
      <c r="S4252" s="86"/>
      <c r="T4252" s="24"/>
      <c r="U4252" s="127"/>
    </row>
    <row r="4253" spans="4:21" customFormat="1">
      <c r="D4253" s="86"/>
      <c r="E4253" s="86"/>
      <c r="F4253" s="86"/>
      <c r="K4253" s="86"/>
      <c r="P4253" s="86"/>
      <c r="S4253" s="86"/>
      <c r="T4253" s="24"/>
      <c r="U4253" s="127"/>
    </row>
    <row r="4254" spans="4:21" customFormat="1">
      <c r="D4254" s="86"/>
      <c r="E4254" s="86"/>
      <c r="F4254" s="86"/>
      <c r="K4254" s="86"/>
      <c r="P4254" s="86"/>
      <c r="S4254" s="86"/>
      <c r="T4254" s="24"/>
      <c r="U4254" s="127"/>
    </row>
    <row r="4255" spans="4:21" customFormat="1">
      <c r="D4255" s="86"/>
      <c r="E4255" s="86"/>
      <c r="F4255" s="86"/>
      <c r="K4255" s="86"/>
      <c r="P4255" s="86"/>
      <c r="S4255" s="86"/>
      <c r="T4255" s="24"/>
      <c r="U4255" s="127"/>
    </row>
    <row r="4256" spans="4:21" customFormat="1">
      <c r="D4256" s="86"/>
      <c r="E4256" s="86"/>
      <c r="F4256" s="86"/>
      <c r="K4256" s="86"/>
      <c r="P4256" s="86"/>
      <c r="S4256" s="86"/>
      <c r="T4256" s="24"/>
      <c r="U4256" s="127"/>
    </row>
    <row r="4257" spans="4:21" customFormat="1">
      <c r="D4257" s="86"/>
      <c r="E4257" s="86"/>
      <c r="F4257" s="86"/>
      <c r="K4257" s="86"/>
      <c r="P4257" s="86"/>
      <c r="S4257" s="86"/>
      <c r="T4257" s="24"/>
      <c r="U4257" s="127"/>
    </row>
    <row r="4258" spans="4:21" customFormat="1">
      <c r="D4258" s="86"/>
      <c r="E4258" s="86"/>
      <c r="F4258" s="86"/>
      <c r="K4258" s="86"/>
      <c r="P4258" s="86"/>
      <c r="S4258" s="86"/>
      <c r="T4258" s="24"/>
      <c r="U4258" s="127"/>
    </row>
    <row r="4259" spans="4:21" customFormat="1">
      <c r="D4259" s="86"/>
      <c r="E4259" s="86"/>
      <c r="F4259" s="86"/>
      <c r="K4259" s="86"/>
      <c r="P4259" s="86"/>
      <c r="S4259" s="86"/>
      <c r="T4259" s="24"/>
      <c r="U4259" s="127"/>
    </row>
    <row r="4260" spans="4:21" customFormat="1">
      <c r="D4260" s="86"/>
      <c r="E4260" s="86"/>
      <c r="F4260" s="86"/>
      <c r="K4260" s="86"/>
      <c r="P4260" s="86"/>
      <c r="S4260" s="86"/>
      <c r="T4260" s="24"/>
      <c r="U4260" s="127"/>
    </row>
    <row r="4261" spans="4:21" customFormat="1">
      <c r="D4261" s="86"/>
      <c r="E4261" s="86"/>
      <c r="F4261" s="86"/>
      <c r="K4261" s="86"/>
      <c r="P4261" s="86"/>
      <c r="S4261" s="86"/>
      <c r="T4261" s="24"/>
      <c r="U4261" s="127"/>
    </row>
    <row r="4262" spans="4:21" customFormat="1">
      <c r="D4262" s="86"/>
      <c r="E4262" s="86"/>
      <c r="F4262" s="86"/>
      <c r="K4262" s="86"/>
      <c r="P4262" s="86"/>
      <c r="S4262" s="86"/>
      <c r="T4262" s="24"/>
      <c r="U4262" s="127"/>
    </row>
    <row r="4263" spans="4:21" customFormat="1">
      <c r="D4263" s="86"/>
      <c r="E4263" s="86"/>
      <c r="F4263" s="86"/>
      <c r="K4263" s="86"/>
      <c r="P4263" s="86"/>
      <c r="S4263" s="86"/>
      <c r="T4263" s="24"/>
      <c r="U4263" s="127"/>
    </row>
    <row r="4264" spans="4:21" customFormat="1">
      <c r="D4264" s="86"/>
      <c r="E4264" s="86"/>
      <c r="F4264" s="86"/>
      <c r="K4264" s="86"/>
      <c r="P4264" s="86"/>
      <c r="S4264" s="86"/>
      <c r="T4264" s="24"/>
      <c r="U4264" s="127"/>
    </row>
    <row r="4265" spans="4:21" customFormat="1">
      <c r="D4265" s="86"/>
      <c r="E4265" s="86"/>
      <c r="F4265" s="86"/>
      <c r="K4265" s="86"/>
      <c r="P4265" s="86"/>
      <c r="S4265" s="86"/>
      <c r="T4265" s="24"/>
      <c r="U4265" s="127"/>
    </row>
    <row r="4266" spans="4:21" customFormat="1">
      <c r="D4266" s="86"/>
      <c r="E4266" s="86"/>
      <c r="F4266" s="86"/>
      <c r="K4266" s="86"/>
      <c r="P4266" s="86"/>
      <c r="S4266" s="86"/>
      <c r="T4266" s="24"/>
      <c r="U4266" s="127"/>
    </row>
    <row r="4267" spans="4:21" customFormat="1">
      <c r="D4267" s="86"/>
      <c r="E4267" s="86"/>
      <c r="F4267" s="86"/>
      <c r="K4267" s="86"/>
      <c r="P4267" s="86"/>
      <c r="S4267" s="86"/>
      <c r="T4267" s="24"/>
      <c r="U4267" s="127"/>
    </row>
    <row r="4268" spans="4:21" customFormat="1">
      <c r="D4268" s="86"/>
      <c r="E4268" s="86"/>
      <c r="F4268" s="86"/>
      <c r="K4268" s="86"/>
      <c r="P4268" s="86"/>
      <c r="S4268" s="86"/>
      <c r="T4268" s="24"/>
      <c r="U4268" s="127"/>
    </row>
    <row r="4269" spans="4:21" customFormat="1">
      <c r="D4269" s="86"/>
      <c r="E4269" s="86"/>
      <c r="F4269" s="86"/>
      <c r="K4269" s="86"/>
      <c r="P4269" s="86"/>
      <c r="S4269" s="86"/>
      <c r="T4269" s="24"/>
      <c r="U4269" s="127"/>
    </row>
    <row r="4270" spans="4:21" customFormat="1">
      <c r="D4270" s="86"/>
      <c r="E4270" s="86"/>
      <c r="F4270" s="86"/>
      <c r="K4270" s="86"/>
      <c r="P4270" s="86"/>
      <c r="S4270" s="86"/>
      <c r="T4270" s="24"/>
      <c r="U4270" s="127"/>
    </row>
    <row r="4271" spans="4:21" customFormat="1">
      <c r="D4271" s="86"/>
      <c r="E4271" s="86"/>
      <c r="F4271" s="86"/>
      <c r="K4271" s="86"/>
      <c r="P4271" s="86"/>
      <c r="S4271" s="86"/>
      <c r="T4271" s="24"/>
      <c r="U4271" s="127"/>
    </row>
    <row r="4272" spans="4:21" customFormat="1">
      <c r="D4272" s="86"/>
      <c r="E4272" s="86"/>
      <c r="F4272" s="86"/>
      <c r="K4272" s="86"/>
      <c r="P4272" s="86"/>
      <c r="S4272" s="86"/>
      <c r="T4272" s="24"/>
      <c r="U4272" s="127"/>
    </row>
    <row r="4273" spans="4:21" customFormat="1">
      <c r="D4273" s="86"/>
      <c r="E4273" s="86"/>
      <c r="F4273" s="86"/>
      <c r="K4273" s="86"/>
      <c r="P4273" s="86"/>
      <c r="S4273" s="86"/>
      <c r="T4273" s="24"/>
      <c r="U4273" s="127"/>
    </row>
    <row r="4274" spans="4:21" customFormat="1">
      <c r="D4274" s="86"/>
      <c r="E4274" s="86"/>
      <c r="F4274" s="86"/>
      <c r="K4274" s="86"/>
      <c r="P4274" s="86"/>
      <c r="S4274" s="86"/>
      <c r="T4274" s="24"/>
      <c r="U4274" s="127"/>
    </row>
    <row r="4275" spans="4:21" customFormat="1">
      <c r="D4275" s="86"/>
      <c r="E4275" s="86"/>
      <c r="F4275" s="86"/>
      <c r="K4275" s="86"/>
      <c r="P4275" s="86"/>
      <c r="S4275" s="86"/>
      <c r="T4275" s="24"/>
      <c r="U4275" s="127"/>
    </row>
    <row r="4276" spans="4:21" customFormat="1">
      <c r="D4276" s="86"/>
      <c r="E4276" s="86"/>
      <c r="F4276" s="86"/>
      <c r="K4276" s="86"/>
      <c r="P4276" s="86"/>
      <c r="S4276" s="86"/>
      <c r="T4276" s="24"/>
      <c r="U4276" s="127"/>
    </row>
    <row r="4277" spans="4:21" customFormat="1">
      <c r="D4277" s="86"/>
      <c r="E4277" s="86"/>
      <c r="F4277" s="86"/>
      <c r="K4277" s="86"/>
      <c r="P4277" s="86"/>
      <c r="S4277" s="86"/>
      <c r="T4277" s="24"/>
      <c r="U4277" s="127"/>
    </row>
    <row r="4278" spans="4:21" customFormat="1">
      <c r="D4278" s="86"/>
      <c r="E4278" s="86"/>
      <c r="F4278" s="86"/>
      <c r="K4278" s="86"/>
      <c r="P4278" s="86"/>
      <c r="S4278" s="86"/>
      <c r="T4278" s="24"/>
      <c r="U4278" s="127"/>
    </row>
    <row r="4279" spans="4:21" customFormat="1">
      <c r="D4279" s="86"/>
      <c r="E4279" s="86"/>
      <c r="F4279" s="86"/>
      <c r="K4279" s="86"/>
      <c r="P4279" s="86"/>
      <c r="S4279" s="86"/>
      <c r="T4279" s="24"/>
      <c r="U4279" s="127"/>
    </row>
    <row r="4280" spans="4:21" customFormat="1">
      <c r="D4280" s="86"/>
      <c r="E4280" s="86"/>
      <c r="F4280" s="86"/>
      <c r="K4280" s="86"/>
      <c r="P4280" s="86"/>
      <c r="S4280" s="86"/>
      <c r="T4280" s="24"/>
      <c r="U4280" s="127"/>
    </row>
    <row r="4281" spans="4:21" customFormat="1">
      <c r="D4281" s="86"/>
      <c r="E4281" s="86"/>
      <c r="F4281" s="86"/>
      <c r="K4281" s="86"/>
      <c r="P4281" s="86"/>
      <c r="S4281" s="86"/>
      <c r="T4281" s="24"/>
      <c r="U4281" s="127"/>
    </row>
    <row r="4282" spans="4:21" customFormat="1">
      <c r="D4282" s="86"/>
      <c r="E4282" s="86"/>
      <c r="F4282" s="86"/>
      <c r="K4282" s="86"/>
      <c r="P4282" s="86"/>
      <c r="S4282" s="86"/>
      <c r="T4282" s="24"/>
      <c r="U4282" s="127"/>
    </row>
    <row r="4283" spans="4:21" customFormat="1">
      <c r="D4283" s="86"/>
      <c r="E4283" s="86"/>
      <c r="F4283" s="86"/>
      <c r="K4283" s="86"/>
      <c r="P4283" s="86"/>
      <c r="S4283" s="86"/>
      <c r="T4283" s="24"/>
      <c r="U4283" s="127"/>
    </row>
    <row r="4284" spans="4:21" customFormat="1">
      <c r="D4284" s="86"/>
      <c r="E4284" s="86"/>
      <c r="F4284" s="86"/>
      <c r="K4284" s="86"/>
      <c r="P4284" s="86"/>
      <c r="S4284" s="86"/>
      <c r="T4284" s="24"/>
      <c r="U4284" s="127"/>
    </row>
    <row r="4285" spans="4:21" customFormat="1">
      <c r="D4285" s="86"/>
      <c r="E4285" s="86"/>
      <c r="F4285" s="86"/>
      <c r="K4285" s="86"/>
      <c r="P4285" s="86"/>
      <c r="S4285" s="86"/>
      <c r="T4285" s="24"/>
      <c r="U4285" s="127"/>
    </row>
    <row r="4286" spans="4:21" customFormat="1">
      <c r="D4286" s="86"/>
      <c r="E4286" s="86"/>
      <c r="F4286" s="86"/>
      <c r="K4286" s="86"/>
      <c r="P4286" s="86"/>
      <c r="S4286" s="86"/>
      <c r="T4286" s="24"/>
      <c r="U4286" s="127"/>
    </row>
    <row r="4287" spans="4:21" customFormat="1">
      <c r="D4287" s="86"/>
      <c r="E4287" s="86"/>
      <c r="F4287" s="86"/>
      <c r="K4287" s="86"/>
      <c r="P4287" s="86"/>
      <c r="S4287" s="86"/>
      <c r="T4287" s="24"/>
      <c r="U4287" s="127"/>
    </row>
    <row r="4288" spans="4:21" customFormat="1">
      <c r="D4288" s="86"/>
      <c r="E4288" s="86"/>
      <c r="F4288" s="86"/>
      <c r="K4288" s="86"/>
      <c r="P4288" s="86"/>
      <c r="S4288" s="86"/>
      <c r="T4288" s="24"/>
      <c r="U4288" s="127"/>
    </row>
    <row r="4289" spans="4:21" customFormat="1">
      <c r="D4289" s="86"/>
      <c r="E4289" s="86"/>
      <c r="F4289" s="86"/>
      <c r="K4289" s="86"/>
      <c r="P4289" s="86"/>
      <c r="S4289" s="86"/>
      <c r="T4289" s="24"/>
      <c r="U4289" s="127"/>
    </row>
    <row r="4290" spans="4:21" customFormat="1">
      <c r="D4290" s="86"/>
      <c r="E4290" s="86"/>
      <c r="F4290" s="86"/>
      <c r="K4290" s="86"/>
      <c r="P4290" s="86"/>
      <c r="S4290" s="86"/>
      <c r="T4290" s="24"/>
      <c r="U4290" s="127"/>
    </row>
    <row r="4291" spans="4:21" customFormat="1">
      <c r="D4291" s="86"/>
      <c r="E4291" s="86"/>
      <c r="F4291" s="86"/>
      <c r="K4291" s="86"/>
      <c r="P4291" s="86"/>
      <c r="S4291" s="86"/>
      <c r="T4291" s="24"/>
      <c r="U4291" s="127"/>
    </row>
    <row r="4292" spans="4:21" customFormat="1">
      <c r="D4292" s="86"/>
      <c r="E4292" s="86"/>
      <c r="F4292" s="86"/>
      <c r="K4292" s="86"/>
      <c r="P4292" s="86"/>
      <c r="S4292" s="86"/>
      <c r="T4292" s="24"/>
      <c r="U4292" s="127"/>
    </row>
    <row r="4293" spans="4:21" customFormat="1">
      <c r="D4293" s="86"/>
      <c r="E4293" s="86"/>
      <c r="F4293" s="86"/>
      <c r="K4293" s="86"/>
      <c r="P4293" s="86"/>
      <c r="S4293" s="86"/>
      <c r="T4293" s="24"/>
      <c r="U4293" s="127"/>
    </row>
    <row r="4294" spans="4:21" customFormat="1">
      <c r="D4294" s="86"/>
      <c r="E4294" s="86"/>
      <c r="F4294" s="86"/>
      <c r="K4294" s="86"/>
      <c r="P4294" s="86"/>
      <c r="S4294" s="86"/>
      <c r="T4294" s="24"/>
      <c r="U4294" s="127"/>
    </row>
    <row r="4295" spans="4:21" customFormat="1">
      <c r="D4295" s="86"/>
      <c r="E4295" s="86"/>
      <c r="F4295" s="86"/>
      <c r="K4295" s="86"/>
      <c r="P4295" s="86"/>
      <c r="S4295" s="86"/>
      <c r="T4295" s="24"/>
      <c r="U4295" s="127"/>
    </row>
    <row r="4296" spans="4:21" customFormat="1">
      <c r="D4296" s="86"/>
      <c r="E4296" s="86"/>
      <c r="F4296" s="86"/>
      <c r="K4296" s="86"/>
      <c r="P4296" s="86"/>
      <c r="S4296" s="86"/>
      <c r="T4296" s="24"/>
      <c r="U4296" s="127"/>
    </row>
    <row r="4297" spans="4:21" customFormat="1">
      <c r="D4297" s="86"/>
      <c r="E4297" s="86"/>
      <c r="F4297" s="86"/>
      <c r="K4297" s="86"/>
      <c r="P4297" s="86"/>
      <c r="S4297" s="86"/>
      <c r="T4297" s="24"/>
      <c r="U4297" s="127"/>
    </row>
    <row r="4298" spans="4:21" customFormat="1">
      <c r="D4298" s="86"/>
      <c r="E4298" s="86"/>
      <c r="F4298" s="86"/>
      <c r="K4298" s="86"/>
      <c r="P4298" s="86"/>
      <c r="S4298" s="86"/>
      <c r="T4298" s="24"/>
      <c r="U4298" s="127"/>
    </row>
    <row r="4299" spans="4:21" customFormat="1">
      <c r="D4299" s="86"/>
      <c r="E4299" s="86"/>
      <c r="F4299" s="86"/>
      <c r="K4299" s="86"/>
      <c r="P4299" s="86"/>
      <c r="S4299" s="86"/>
      <c r="T4299" s="24"/>
      <c r="U4299" s="127"/>
    </row>
    <row r="4300" spans="4:21" customFormat="1">
      <c r="D4300" s="86"/>
      <c r="E4300" s="86"/>
      <c r="F4300" s="86"/>
      <c r="K4300" s="86"/>
      <c r="P4300" s="86"/>
      <c r="S4300" s="86"/>
      <c r="T4300" s="24"/>
      <c r="U4300" s="127"/>
    </row>
    <row r="4301" spans="4:21" customFormat="1">
      <c r="D4301" s="86"/>
      <c r="E4301" s="86"/>
      <c r="F4301" s="86"/>
      <c r="K4301" s="86"/>
      <c r="P4301" s="86"/>
      <c r="S4301" s="86"/>
      <c r="T4301" s="24"/>
      <c r="U4301" s="127"/>
    </row>
    <row r="4302" spans="4:21" customFormat="1">
      <c r="D4302" s="86"/>
      <c r="E4302" s="86"/>
      <c r="F4302" s="86"/>
      <c r="K4302" s="86"/>
      <c r="P4302" s="86"/>
      <c r="S4302" s="86"/>
      <c r="T4302" s="24"/>
      <c r="U4302" s="127"/>
    </row>
    <row r="4303" spans="4:21" customFormat="1">
      <c r="D4303" s="86"/>
      <c r="E4303" s="86"/>
      <c r="F4303" s="86"/>
      <c r="K4303" s="86"/>
      <c r="P4303" s="86"/>
      <c r="S4303" s="86"/>
      <c r="T4303" s="24"/>
      <c r="U4303" s="127"/>
    </row>
    <row r="4304" spans="4:21" customFormat="1">
      <c r="D4304" s="86"/>
      <c r="E4304" s="86"/>
      <c r="F4304" s="86"/>
      <c r="K4304" s="86"/>
      <c r="P4304" s="86"/>
      <c r="S4304" s="86"/>
      <c r="T4304" s="24"/>
      <c r="U4304" s="127"/>
    </row>
    <row r="4305" spans="4:21" customFormat="1">
      <c r="D4305" s="86"/>
      <c r="E4305" s="86"/>
      <c r="F4305" s="86"/>
      <c r="K4305" s="86"/>
      <c r="P4305" s="86"/>
      <c r="S4305" s="86"/>
      <c r="T4305" s="24"/>
      <c r="U4305" s="127"/>
    </row>
    <row r="4306" spans="4:21" customFormat="1">
      <c r="D4306" s="86"/>
      <c r="E4306" s="86"/>
      <c r="F4306" s="86"/>
      <c r="K4306" s="86"/>
      <c r="P4306" s="86"/>
      <c r="S4306" s="86"/>
      <c r="T4306" s="24"/>
      <c r="U4306" s="127"/>
    </row>
    <row r="4307" spans="4:21" customFormat="1">
      <c r="D4307" s="86"/>
      <c r="E4307" s="86"/>
      <c r="F4307" s="86"/>
      <c r="K4307" s="86"/>
      <c r="P4307" s="86"/>
      <c r="S4307" s="86"/>
      <c r="T4307" s="24"/>
      <c r="U4307" s="127"/>
    </row>
    <row r="4308" spans="4:21" customFormat="1">
      <c r="D4308" s="86"/>
      <c r="E4308" s="86"/>
      <c r="F4308" s="86"/>
      <c r="K4308" s="86"/>
      <c r="P4308" s="86"/>
      <c r="S4308" s="86"/>
      <c r="T4308" s="24"/>
      <c r="U4308" s="127"/>
    </row>
    <row r="4309" spans="4:21" customFormat="1">
      <c r="D4309" s="86"/>
      <c r="E4309" s="86"/>
      <c r="F4309" s="86"/>
      <c r="K4309" s="86"/>
      <c r="P4309" s="86"/>
      <c r="S4309" s="86"/>
      <c r="T4309" s="24"/>
      <c r="U4309" s="127"/>
    </row>
    <row r="4310" spans="4:21" customFormat="1">
      <c r="D4310" s="86"/>
      <c r="E4310" s="86"/>
      <c r="F4310" s="86"/>
      <c r="K4310" s="86"/>
      <c r="P4310" s="86"/>
      <c r="S4310" s="86"/>
      <c r="T4310" s="24"/>
      <c r="U4310" s="127"/>
    </row>
    <row r="4311" spans="4:21" customFormat="1">
      <c r="D4311" s="86"/>
      <c r="E4311" s="86"/>
      <c r="F4311" s="86"/>
      <c r="K4311" s="86"/>
      <c r="P4311" s="86"/>
      <c r="S4311" s="86"/>
      <c r="T4311" s="24"/>
      <c r="U4311" s="127"/>
    </row>
    <row r="4312" spans="4:21" customFormat="1">
      <c r="D4312" s="86"/>
      <c r="E4312" s="86"/>
      <c r="F4312" s="86"/>
      <c r="K4312" s="86"/>
      <c r="P4312" s="86"/>
      <c r="S4312" s="86"/>
      <c r="T4312" s="24"/>
      <c r="U4312" s="127"/>
    </row>
    <row r="4313" spans="4:21" customFormat="1">
      <c r="D4313" s="86"/>
      <c r="E4313" s="86"/>
      <c r="F4313" s="86"/>
      <c r="K4313" s="86"/>
      <c r="P4313" s="86"/>
      <c r="S4313" s="86"/>
      <c r="T4313" s="24"/>
      <c r="U4313" s="127"/>
    </row>
    <row r="4314" spans="4:21" customFormat="1">
      <c r="D4314" s="86"/>
      <c r="E4314" s="86"/>
      <c r="F4314" s="86"/>
      <c r="K4314" s="86"/>
      <c r="P4314" s="86"/>
      <c r="S4314" s="86"/>
      <c r="T4314" s="24"/>
      <c r="U4314" s="127"/>
    </row>
    <row r="4315" spans="4:21" customFormat="1">
      <c r="D4315" s="86"/>
      <c r="E4315" s="86"/>
      <c r="F4315" s="86"/>
      <c r="K4315" s="86"/>
      <c r="P4315" s="86"/>
      <c r="S4315" s="86"/>
      <c r="T4315" s="24"/>
      <c r="U4315" s="127"/>
    </row>
    <row r="4316" spans="4:21" customFormat="1">
      <c r="D4316" s="86"/>
      <c r="E4316" s="86"/>
      <c r="F4316" s="86"/>
      <c r="K4316" s="86"/>
      <c r="P4316" s="86"/>
      <c r="S4316" s="86"/>
      <c r="T4316" s="24"/>
      <c r="U4316" s="127"/>
    </row>
    <row r="4317" spans="4:21" customFormat="1">
      <c r="D4317" s="86"/>
      <c r="E4317" s="86"/>
      <c r="F4317" s="86"/>
      <c r="K4317" s="86"/>
      <c r="P4317" s="86"/>
      <c r="S4317" s="86"/>
      <c r="T4317" s="24"/>
      <c r="U4317" s="127"/>
    </row>
    <row r="4318" spans="4:21" customFormat="1">
      <c r="D4318" s="86"/>
      <c r="E4318" s="86"/>
      <c r="F4318" s="86"/>
      <c r="K4318" s="86"/>
      <c r="P4318" s="86"/>
      <c r="S4318" s="86"/>
      <c r="T4318" s="24"/>
      <c r="U4318" s="127"/>
    </row>
    <row r="4319" spans="4:21" customFormat="1">
      <c r="D4319" s="86"/>
      <c r="E4319" s="86"/>
      <c r="F4319" s="86"/>
      <c r="K4319" s="86"/>
      <c r="P4319" s="86"/>
      <c r="S4319" s="86"/>
      <c r="T4319" s="24"/>
      <c r="U4319" s="127"/>
    </row>
    <row r="4320" spans="4:21" customFormat="1">
      <c r="D4320" s="86"/>
      <c r="E4320" s="86"/>
      <c r="F4320" s="86"/>
      <c r="K4320" s="86"/>
      <c r="P4320" s="86"/>
      <c r="S4320" s="86"/>
      <c r="T4320" s="24"/>
      <c r="U4320" s="127"/>
    </row>
    <row r="4321" spans="4:21" customFormat="1">
      <c r="D4321" s="86"/>
      <c r="E4321" s="86"/>
      <c r="F4321" s="86"/>
      <c r="K4321" s="86"/>
      <c r="P4321" s="86"/>
      <c r="S4321" s="86"/>
      <c r="T4321" s="24"/>
      <c r="U4321" s="127"/>
    </row>
    <row r="4322" spans="4:21" customFormat="1">
      <c r="D4322" s="86"/>
      <c r="E4322" s="86"/>
      <c r="F4322" s="86"/>
      <c r="K4322" s="86"/>
      <c r="P4322" s="86"/>
      <c r="S4322" s="86"/>
      <c r="T4322" s="24"/>
      <c r="U4322" s="127"/>
    </row>
    <row r="4323" spans="4:21" customFormat="1">
      <c r="D4323" s="86"/>
      <c r="E4323" s="86"/>
      <c r="F4323" s="86"/>
      <c r="K4323" s="86"/>
      <c r="P4323" s="86"/>
      <c r="S4323" s="86"/>
      <c r="T4323" s="24"/>
      <c r="U4323" s="127"/>
    </row>
    <row r="4324" spans="4:21" customFormat="1">
      <c r="D4324" s="86"/>
      <c r="E4324" s="86"/>
      <c r="F4324" s="86"/>
      <c r="K4324" s="86"/>
      <c r="P4324" s="86"/>
      <c r="S4324" s="86"/>
      <c r="T4324" s="24"/>
      <c r="U4324" s="127"/>
    </row>
    <row r="4325" spans="4:21" customFormat="1">
      <c r="D4325" s="86"/>
      <c r="E4325" s="86"/>
      <c r="F4325" s="86"/>
      <c r="K4325" s="86"/>
      <c r="P4325" s="86"/>
      <c r="S4325" s="86"/>
      <c r="T4325" s="24"/>
      <c r="U4325" s="127"/>
    </row>
    <row r="4326" spans="4:21" customFormat="1">
      <c r="D4326" s="86"/>
      <c r="E4326" s="86"/>
      <c r="F4326" s="86"/>
      <c r="K4326" s="86"/>
      <c r="P4326" s="86"/>
      <c r="S4326" s="86"/>
      <c r="T4326" s="24"/>
      <c r="U4326" s="127"/>
    </row>
    <row r="4327" spans="4:21" customFormat="1">
      <c r="D4327" s="86"/>
      <c r="E4327" s="86"/>
      <c r="F4327" s="86"/>
      <c r="K4327" s="86"/>
      <c r="P4327" s="86"/>
      <c r="S4327" s="86"/>
      <c r="T4327" s="24"/>
      <c r="U4327" s="127"/>
    </row>
    <row r="4328" spans="4:21" customFormat="1">
      <c r="D4328" s="86"/>
      <c r="E4328" s="86"/>
      <c r="F4328" s="86"/>
      <c r="K4328" s="86"/>
      <c r="P4328" s="86"/>
      <c r="S4328" s="86"/>
      <c r="T4328" s="24"/>
      <c r="U4328" s="127"/>
    </row>
    <row r="4329" spans="4:21" customFormat="1">
      <c r="D4329" s="86"/>
      <c r="E4329" s="86"/>
      <c r="F4329" s="86"/>
      <c r="K4329" s="86"/>
      <c r="P4329" s="86"/>
      <c r="S4329" s="86"/>
      <c r="T4329" s="24"/>
      <c r="U4329" s="127"/>
    </row>
    <row r="4330" spans="4:21" customFormat="1">
      <c r="D4330" s="86"/>
      <c r="E4330" s="86"/>
      <c r="F4330" s="86"/>
      <c r="K4330" s="86"/>
      <c r="P4330" s="86"/>
      <c r="S4330" s="86"/>
      <c r="T4330" s="24"/>
      <c r="U4330" s="127"/>
    </row>
    <row r="4331" spans="4:21" customFormat="1">
      <c r="D4331" s="86"/>
      <c r="E4331" s="86"/>
      <c r="F4331" s="86"/>
      <c r="K4331" s="86"/>
      <c r="P4331" s="86"/>
      <c r="S4331" s="86"/>
      <c r="T4331" s="24"/>
      <c r="U4331" s="127"/>
    </row>
    <row r="4332" spans="4:21" customFormat="1">
      <c r="D4332" s="86"/>
      <c r="E4332" s="86"/>
      <c r="F4332" s="86"/>
      <c r="K4332" s="86"/>
      <c r="P4332" s="86"/>
      <c r="S4332" s="86"/>
      <c r="T4332" s="24"/>
      <c r="U4332" s="127"/>
    </row>
    <row r="4333" spans="4:21" customFormat="1">
      <c r="D4333" s="86"/>
      <c r="E4333" s="86"/>
      <c r="F4333" s="86"/>
      <c r="K4333" s="86"/>
      <c r="P4333" s="86"/>
      <c r="S4333" s="86"/>
      <c r="T4333" s="24"/>
      <c r="U4333" s="127"/>
    </row>
    <row r="4334" spans="4:21" customFormat="1">
      <c r="D4334" s="86"/>
      <c r="E4334" s="86"/>
      <c r="F4334" s="86"/>
      <c r="K4334" s="86"/>
      <c r="P4334" s="86"/>
      <c r="S4334" s="86"/>
      <c r="T4334" s="24"/>
      <c r="U4334" s="127"/>
    </row>
    <row r="4335" spans="4:21" customFormat="1">
      <c r="D4335" s="86"/>
      <c r="E4335" s="86"/>
      <c r="F4335" s="86"/>
      <c r="K4335" s="86"/>
      <c r="P4335" s="86"/>
      <c r="S4335" s="86"/>
      <c r="T4335" s="24"/>
      <c r="U4335" s="127"/>
    </row>
    <row r="4336" spans="4:21" customFormat="1">
      <c r="D4336" s="86"/>
      <c r="E4336" s="86"/>
      <c r="F4336" s="86"/>
      <c r="K4336" s="86"/>
      <c r="P4336" s="86"/>
      <c r="S4336" s="86"/>
      <c r="T4336" s="24"/>
      <c r="U4336" s="127"/>
    </row>
    <row r="4337" spans="4:21" customFormat="1">
      <c r="D4337" s="86"/>
      <c r="E4337" s="86"/>
      <c r="F4337" s="86"/>
      <c r="K4337" s="86"/>
      <c r="P4337" s="86"/>
      <c r="S4337" s="86"/>
      <c r="T4337" s="24"/>
      <c r="U4337" s="127"/>
    </row>
    <row r="4338" spans="4:21" customFormat="1">
      <c r="D4338" s="86"/>
      <c r="E4338" s="86"/>
      <c r="F4338" s="86"/>
      <c r="K4338" s="86"/>
      <c r="P4338" s="86"/>
      <c r="S4338" s="86"/>
      <c r="T4338" s="24"/>
      <c r="U4338" s="127"/>
    </row>
    <row r="4339" spans="4:21" customFormat="1">
      <c r="D4339" s="86"/>
      <c r="E4339" s="86"/>
      <c r="F4339" s="86"/>
      <c r="K4339" s="86"/>
      <c r="P4339" s="86"/>
      <c r="S4339" s="86"/>
      <c r="T4339" s="24"/>
      <c r="U4339" s="127"/>
    </row>
    <row r="4340" spans="4:21" customFormat="1">
      <c r="D4340" s="86"/>
      <c r="E4340" s="86"/>
      <c r="F4340" s="86"/>
      <c r="K4340" s="86"/>
      <c r="P4340" s="86"/>
      <c r="S4340" s="86"/>
      <c r="T4340" s="24"/>
      <c r="U4340" s="127"/>
    </row>
    <row r="4341" spans="4:21" customFormat="1">
      <c r="D4341" s="86"/>
      <c r="E4341" s="86"/>
      <c r="F4341" s="86"/>
      <c r="K4341" s="86"/>
      <c r="P4341" s="86"/>
      <c r="S4341" s="86"/>
      <c r="T4341" s="24"/>
      <c r="U4341" s="127"/>
    </row>
    <row r="4342" spans="4:21" customFormat="1">
      <c r="D4342" s="86"/>
      <c r="E4342" s="86"/>
      <c r="F4342" s="86"/>
      <c r="K4342" s="86"/>
      <c r="P4342" s="86"/>
      <c r="S4342" s="86"/>
      <c r="T4342" s="24"/>
      <c r="U4342" s="127"/>
    </row>
    <row r="4343" spans="4:21" customFormat="1">
      <c r="D4343" s="86"/>
      <c r="E4343" s="86"/>
      <c r="F4343" s="86"/>
      <c r="K4343" s="86"/>
      <c r="P4343" s="86"/>
      <c r="S4343" s="86"/>
      <c r="T4343" s="24"/>
      <c r="U4343" s="127"/>
    </row>
    <row r="4344" spans="4:21" customFormat="1">
      <c r="D4344" s="86"/>
      <c r="E4344" s="86"/>
      <c r="F4344" s="86"/>
      <c r="K4344" s="86"/>
      <c r="P4344" s="86"/>
      <c r="S4344" s="86"/>
      <c r="T4344" s="24"/>
      <c r="U4344" s="127"/>
    </row>
    <row r="4345" spans="4:21" customFormat="1">
      <c r="D4345" s="86"/>
      <c r="E4345" s="86"/>
      <c r="F4345" s="86"/>
      <c r="K4345" s="86"/>
      <c r="P4345" s="86"/>
      <c r="S4345" s="86"/>
      <c r="T4345" s="24"/>
      <c r="U4345" s="127"/>
    </row>
    <row r="4346" spans="4:21" customFormat="1">
      <c r="D4346" s="86"/>
      <c r="E4346" s="86"/>
      <c r="F4346" s="86"/>
      <c r="K4346" s="86"/>
      <c r="P4346" s="86"/>
      <c r="S4346" s="86"/>
      <c r="T4346" s="24"/>
      <c r="U4346" s="127"/>
    </row>
    <row r="4347" spans="4:21" customFormat="1">
      <c r="D4347" s="86"/>
      <c r="E4347" s="86"/>
      <c r="F4347" s="86"/>
      <c r="K4347" s="86"/>
      <c r="P4347" s="86"/>
      <c r="S4347" s="86"/>
      <c r="T4347" s="24"/>
      <c r="U4347" s="127"/>
    </row>
    <row r="4348" spans="4:21" customFormat="1">
      <c r="D4348" s="86"/>
      <c r="E4348" s="86"/>
      <c r="F4348" s="86"/>
      <c r="K4348" s="86"/>
      <c r="P4348" s="86"/>
      <c r="S4348" s="86"/>
      <c r="T4348" s="24"/>
      <c r="U4348" s="127"/>
    </row>
    <row r="4349" spans="4:21" customFormat="1">
      <c r="D4349" s="86"/>
      <c r="E4349" s="86"/>
      <c r="F4349" s="86"/>
      <c r="K4349" s="86"/>
      <c r="P4349" s="86"/>
      <c r="S4349" s="86"/>
      <c r="T4349" s="24"/>
      <c r="U4349" s="127"/>
    </row>
    <row r="4350" spans="4:21" customFormat="1">
      <c r="D4350" s="86"/>
      <c r="E4350" s="86"/>
      <c r="F4350" s="86"/>
      <c r="K4350" s="86"/>
      <c r="P4350" s="86"/>
      <c r="S4350" s="86"/>
      <c r="T4350" s="24"/>
      <c r="U4350" s="127"/>
    </row>
    <row r="4351" spans="4:21" customFormat="1">
      <c r="D4351" s="86"/>
      <c r="E4351" s="86"/>
      <c r="F4351" s="86"/>
      <c r="K4351" s="86"/>
      <c r="P4351" s="86"/>
      <c r="S4351" s="86"/>
      <c r="T4351" s="24"/>
      <c r="U4351" s="127"/>
    </row>
    <row r="4352" spans="4:21" customFormat="1">
      <c r="D4352" s="86"/>
      <c r="E4352" s="86"/>
      <c r="F4352" s="86"/>
      <c r="K4352" s="86"/>
      <c r="P4352" s="86"/>
      <c r="S4352" s="86"/>
      <c r="T4352" s="24"/>
      <c r="U4352" s="127"/>
    </row>
    <row r="4353" spans="4:21" customFormat="1">
      <c r="D4353" s="86"/>
      <c r="E4353" s="86"/>
      <c r="F4353" s="86"/>
      <c r="K4353" s="86"/>
      <c r="P4353" s="86"/>
      <c r="S4353" s="86"/>
      <c r="T4353" s="24"/>
      <c r="U4353" s="127"/>
    </row>
    <row r="4354" spans="4:21" customFormat="1">
      <c r="D4354" s="86"/>
      <c r="E4354" s="86"/>
      <c r="F4354" s="86"/>
      <c r="K4354" s="86"/>
      <c r="P4354" s="86"/>
      <c r="S4354" s="86"/>
      <c r="T4354" s="24"/>
      <c r="U4354" s="127"/>
    </row>
    <row r="4355" spans="4:21" customFormat="1">
      <c r="D4355" s="86"/>
      <c r="E4355" s="86"/>
      <c r="F4355" s="86"/>
      <c r="K4355" s="86"/>
      <c r="P4355" s="86"/>
      <c r="S4355" s="86"/>
      <c r="T4355" s="24"/>
      <c r="U4355" s="127"/>
    </row>
    <row r="4356" spans="4:21" customFormat="1">
      <c r="D4356" s="86"/>
      <c r="E4356" s="86"/>
      <c r="F4356" s="86"/>
      <c r="K4356" s="86"/>
      <c r="P4356" s="86"/>
      <c r="S4356" s="86"/>
      <c r="T4356" s="24"/>
      <c r="U4356" s="127"/>
    </row>
    <row r="4357" spans="4:21" customFormat="1">
      <c r="D4357" s="86"/>
      <c r="E4357" s="86"/>
      <c r="F4357" s="86"/>
      <c r="K4357" s="86"/>
      <c r="P4357" s="86"/>
      <c r="S4357" s="86"/>
      <c r="T4357" s="24"/>
      <c r="U4357" s="127"/>
    </row>
    <row r="4358" spans="4:21" customFormat="1">
      <c r="D4358" s="86"/>
      <c r="E4358" s="86"/>
      <c r="F4358" s="86"/>
      <c r="K4358" s="86"/>
      <c r="P4358" s="86"/>
      <c r="S4358" s="86"/>
      <c r="T4358" s="24"/>
      <c r="U4358" s="127"/>
    </row>
    <row r="4359" spans="4:21" customFormat="1">
      <c r="D4359" s="86"/>
      <c r="E4359" s="86"/>
      <c r="F4359" s="86"/>
      <c r="K4359" s="86"/>
      <c r="P4359" s="86"/>
      <c r="S4359" s="86"/>
      <c r="T4359" s="24"/>
      <c r="U4359" s="127"/>
    </row>
    <row r="4360" spans="4:21" customFormat="1">
      <c r="D4360" s="86"/>
      <c r="E4360" s="86"/>
      <c r="F4360" s="86"/>
      <c r="K4360" s="86"/>
      <c r="P4360" s="86"/>
      <c r="S4360" s="86"/>
      <c r="T4360" s="24"/>
      <c r="U4360" s="127"/>
    </row>
    <row r="4361" spans="4:21" customFormat="1">
      <c r="D4361" s="86"/>
      <c r="E4361" s="86"/>
      <c r="F4361" s="86"/>
      <c r="K4361" s="86"/>
      <c r="P4361" s="86"/>
      <c r="S4361" s="86"/>
      <c r="T4361" s="24"/>
      <c r="U4361" s="127"/>
    </row>
    <row r="4362" spans="4:21" customFormat="1">
      <c r="D4362" s="86"/>
      <c r="E4362" s="86"/>
      <c r="F4362" s="86"/>
      <c r="K4362" s="86"/>
      <c r="P4362" s="86"/>
      <c r="S4362" s="86"/>
      <c r="T4362" s="24"/>
      <c r="U4362" s="127"/>
    </row>
    <row r="4363" spans="4:21" customFormat="1">
      <c r="D4363" s="86"/>
      <c r="E4363" s="86"/>
      <c r="F4363" s="86"/>
      <c r="K4363" s="86"/>
      <c r="P4363" s="86"/>
      <c r="S4363" s="86"/>
      <c r="T4363" s="24"/>
      <c r="U4363" s="127"/>
    </row>
    <row r="4364" spans="4:21" customFormat="1">
      <c r="D4364" s="86"/>
      <c r="E4364" s="86"/>
      <c r="F4364" s="86"/>
      <c r="K4364" s="86"/>
      <c r="P4364" s="86"/>
      <c r="S4364" s="86"/>
      <c r="T4364" s="24"/>
      <c r="U4364" s="127"/>
    </row>
    <row r="4365" spans="4:21" customFormat="1">
      <c r="D4365" s="86"/>
      <c r="E4365" s="86"/>
      <c r="F4365" s="86"/>
      <c r="K4365" s="86"/>
      <c r="P4365" s="86"/>
      <c r="S4365" s="86"/>
      <c r="T4365" s="24"/>
      <c r="U4365" s="127"/>
    </row>
    <row r="4366" spans="4:21" customFormat="1">
      <c r="D4366" s="86"/>
      <c r="E4366" s="86"/>
      <c r="F4366" s="86"/>
      <c r="K4366" s="86"/>
      <c r="P4366" s="86"/>
      <c r="S4366" s="86"/>
      <c r="T4366" s="24"/>
      <c r="U4366" s="127"/>
    </row>
    <row r="4367" spans="4:21" customFormat="1">
      <c r="D4367" s="86"/>
      <c r="E4367" s="86"/>
      <c r="F4367" s="86"/>
      <c r="K4367" s="86"/>
      <c r="P4367" s="86"/>
      <c r="S4367" s="86"/>
      <c r="T4367" s="24"/>
      <c r="U4367" s="127"/>
    </row>
    <row r="4368" spans="4:21" customFormat="1">
      <c r="D4368" s="86"/>
      <c r="E4368" s="86"/>
      <c r="F4368" s="86"/>
      <c r="K4368" s="86"/>
      <c r="P4368" s="86"/>
      <c r="S4368" s="86"/>
      <c r="T4368" s="24"/>
      <c r="U4368" s="127"/>
    </row>
    <row r="4369" spans="4:21" customFormat="1">
      <c r="D4369" s="86"/>
      <c r="E4369" s="86"/>
      <c r="F4369" s="86"/>
      <c r="K4369" s="86"/>
      <c r="P4369" s="86"/>
      <c r="S4369" s="86"/>
      <c r="T4369" s="24"/>
      <c r="U4369" s="127"/>
    </row>
    <row r="4370" spans="4:21" customFormat="1">
      <c r="D4370" s="86"/>
      <c r="E4370" s="86"/>
      <c r="F4370" s="86"/>
      <c r="K4370" s="86"/>
      <c r="P4370" s="86"/>
      <c r="S4370" s="86"/>
      <c r="T4370" s="24"/>
      <c r="U4370" s="127"/>
    </row>
    <row r="4371" spans="4:21" customFormat="1">
      <c r="D4371" s="86"/>
      <c r="E4371" s="86"/>
      <c r="F4371" s="86"/>
      <c r="K4371" s="86"/>
      <c r="P4371" s="86"/>
      <c r="S4371" s="86"/>
      <c r="T4371" s="24"/>
      <c r="U4371" s="127"/>
    </row>
    <row r="4372" spans="4:21" customFormat="1">
      <c r="D4372" s="86"/>
      <c r="E4372" s="86"/>
      <c r="F4372" s="86"/>
      <c r="K4372" s="86"/>
      <c r="P4372" s="86"/>
      <c r="S4372" s="86"/>
      <c r="T4372" s="24"/>
      <c r="U4372" s="127"/>
    </row>
    <row r="4373" spans="4:21" customFormat="1">
      <c r="D4373" s="86"/>
      <c r="E4373" s="86"/>
      <c r="F4373" s="86"/>
      <c r="K4373" s="86"/>
      <c r="P4373" s="86"/>
      <c r="S4373" s="86"/>
      <c r="T4373" s="24"/>
      <c r="U4373" s="127"/>
    </row>
    <row r="4374" spans="4:21" customFormat="1">
      <c r="D4374" s="86"/>
      <c r="E4374" s="86"/>
      <c r="F4374" s="86"/>
      <c r="K4374" s="86"/>
      <c r="P4374" s="86"/>
      <c r="S4374" s="86"/>
      <c r="T4374" s="24"/>
      <c r="U4374" s="127"/>
    </row>
    <row r="4375" spans="4:21" customFormat="1">
      <c r="D4375" s="86"/>
      <c r="E4375" s="86"/>
      <c r="F4375" s="86"/>
      <c r="K4375" s="86"/>
      <c r="P4375" s="86"/>
      <c r="S4375" s="86"/>
      <c r="T4375" s="24"/>
      <c r="U4375" s="127"/>
    </row>
    <row r="4376" spans="4:21" customFormat="1">
      <c r="D4376" s="86"/>
      <c r="E4376" s="86"/>
      <c r="F4376" s="86"/>
      <c r="K4376" s="86"/>
      <c r="P4376" s="86"/>
      <c r="S4376" s="86"/>
      <c r="T4376" s="24"/>
      <c r="U4376" s="127"/>
    </row>
    <row r="4377" spans="4:21" customFormat="1">
      <c r="D4377" s="86"/>
      <c r="E4377" s="86"/>
      <c r="F4377" s="86"/>
      <c r="K4377" s="86"/>
      <c r="P4377" s="86"/>
      <c r="S4377" s="86"/>
      <c r="T4377" s="24"/>
      <c r="U4377" s="127"/>
    </row>
    <row r="4378" spans="4:21" customFormat="1">
      <c r="D4378" s="86"/>
      <c r="E4378" s="86"/>
      <c r="F4378" s="86"/>
      <c r="K4378" s="86"/>
      <c r="P4378" s="86"/>
      <c r="S4378" s="86"/>
      <c r="T4378" s="24"/>
      <c r="U4378" s="127"/>
    </row>
    <row r="4379" spans="4:21" customFormat="1">
      <c r="D4379" s="86"/>
      <c r="E4379" s="86"/>
      <c r="F4379" s="86"/>
      <c r="K4379" s="86"/>
      <c r="P4379" s="86"/>
      <c r="S4379" s="86"/>
      <c r="T4379" s="24"/>
      <c r="U4379" s="127"/>
    </row>
    <row r="4380" spans="4:21" customFormat="1">
      <c r="D4380" s="86"/>
      <c r="E4380" s="86"/>
      <c r="F4380" s="86"/>
      <c r="K4380" s="86"/>
      <c r="P4380" s="86"/>
      <c r="S4380" s="86"/>
      <c r="T4380" s="24"/>
      <c r="U4380" s="127"/>
    </row>
    <row r="4381" spans="4:21" customFormat="1">
      <c r="D4381" s="86"/>
      <c r="E4381" s="86"/>
      <c r="F4381" s="86"/>
      <c r="K4381" s="86"/>
      <c r="P4381" s="86"/>
      <c r="S4381" s="86"/>
      <c r="T4381" s="24"/>
      <c r="U4381" s="127"/>
    </row>
    <row r="4382" spans="4:21" customFormat="1">
      <c r="D4382" s="86"/>
      <c r="E4382" s="86"/>
      <c r="F4382" s="86"/>
      <c r="K4382" s="86"/>
      <c r="P4382" s="86"/>
      <c r="S4382" s="86"/>
      <c r="T4382" s="24"/>
      <c r="U4382" s="127"/>
    </row>
    <row r="4383" spans="4:21" customFormat="1">
      <c r="D4383" s="86"/>
      <c r="E4383" s="86"/>
      <c r="F4383" s="86"/>
      <c r="K4383" s="86"/>
      <c r="P4383" s="86"/>
      <c r="S4383" s="86"/>
      <c r="T4383" s="24"/>
      <c r="U4383" s="127"/>
    </row>
    <row r="4384" spans="4:21" customFormat="1">
      <c r="D4384" s="86"/>
      <c r="E4384" s="86"/>
      <c r="F4384" s="86"/>
      <c r="K4384" s="86"/>
      <c r="P4384" s="86"/>
      <c r="S4384" s="86"/>
      <c r="T4384" s="24"/>
      <c r="U4384" s="127"/>
    </row>
    <row r="4385" spans="4:21" customFormat="1">
      <c r="D4385" s="86"/>
      <c r="E4385" s="86"/>
      <c r="F4385" s="86"/>
      <c r="K4385" s="86"/>
      <c r="P4385" s="86"/>
      <c r="S4385" s="86"/>
      <c r="T4385" s="24"/>
      <c r="U4385" s="127"/>
    </row>
    <row r="4386" spans="4:21" customFormat="1">
      <c r="D4386" s="86"/>
      <c r="E4386" s="86"/>
      <c r="F4386" s="86"/>
      <c r="K4386" s="86"/>
      <c r="P4386" s="86"/>
      <c r="S4386" s="86"/>
      <c r="T4386" s="24"/>
      <c r="U4386" s="127"/>
    </row>
    <row r="4387" spans="4:21" customFormat="1">
      <c r="D4387" s="86"/>
      <c r="E4387" s="86"/>
      <c r="F4387" s="86"/>
      <c r="K4387" s="86"/>
      <c r="P4387" s="86"/>
      <c r="S4387" s="86"/>
      <c r="T4387" s="24"/>
      <c r="U4387" s="127"/>
    </row>
    <row r="4388" spans="4:21" customFormat="1">
      <c r="D4388" s="86"/>
      <c r="E4388" s="86"/>
      <c r="F4388" s="86"/>
      <c r="K4388" s="86"/>
      <c r="P4388" s="86"/>
      <c r="S4388" s="86"/>
      <c r="T4388" s="24"/>
      <c r="U4388" s="127"/>
    </row>
    <row r="4389" spans="4:21" customFormat="1">
      <c r="D4389" s="86"/>
      <c r="E4389" s="86"/>
      <c r="F4389" s="86"/>
      <c r="K4389" s="86"/>
      <c r="P4389" s="86"/>
      <c r="S4389" s="86"/>
      <c r="T4389" s="24"/>
      <c r="U4389" s="127"/>
    </row>
    <row r="4390" spans="4:21" customFormat="1">
      <c r="D4390" s="86"/>
      <c r="E4390" s="86"/>
      <c r="F4390" s="86"/>
      <c r="K4390" s="86"/>
      <c r="P4390" s="86"/>
      <c r="S4390" s="86"/>
      <c r="T4390" s="24"/>
      <c r="U4390" s="127"/>
    </row>
    <row r="4391" spans="4:21" customFormat="1">
      <c r="D4391" s="86"/>
      <c r="E4391" s="86"/>
      <c r="F4391" s="86"/>
      <c r="K4391" s="86"/>
      <c r="P4391" s="86"/>
      <c r="S4391" s="86"/>
      <c r="T4391" s="24"/>
      <c r="U4391" s="127"/>
    </row>
    <row r="4392" spans="4:21" customFormat="1">
      <c r="D4392" s="86"/>
      <c r="E4392" s="86"/>
      <c r="F4392" s="86"/>
      <c r="K4392" s="86"/>
      <c r="P4392" s="86"/>
      <c r="S4392" s="86"/>
      <c r="T4392" s="24"/>
      <c r="U4392" s="127"/>
    </row>
    <row r="4393" spans="4:21" customFormat="1">
      <c r="D4393" s="86"/>
      <c r="E4393" s="86"/>
      <c r="F4393" s="86"/>
      <c r="K4393" s="86"/>
      <c r="P4393" s="86"/>
      <c r="S4393" s="86"/>
      <c r="T4393" s="24"/>
      <c r="U4393" s="127"/>
    </row>
    <row r="4394" spans="4:21" customFormat="1">
      <c r="D4394" s="86"/>
      <c r="E4394" s="86"/>
      <c r="F4394" s="86"/>
      <c r="K4394" s="86"/>
      <c r="P4394" s="86"/>
      <c r="S4394" s="86"/>
      <c r="T4394" s="24"/>
      <c r="U4394" s="127"/>
    </row>
    <row r="4395" spans="4:21" customFormat="1">
      <c r="D4395" s="86"/>
      <c r="E4395" s="86"/>
      <c r="F4395" s="86"/>
      <c r="K4395" s="86"/>
      <c r="P4395" s="86"/>
      <c r="S4395" s="86"/>
      <c r="T4395" s="24"/>
      <c r="U4395" s="127"/>
    </row>
    <row r="4396" spans="4:21" customFormat="1">
      <c r="D4396" s="86"/>
      <c r="E4396" s="86"/>
      <c r="F4396" s="86"/>
      <c r="K4396" s="86"/>
      <c r="P4396" s="86"/>
      <c r="S4396" s="86"/>
      <c r="T4396" s="24"/>
      <c r="U4396" s="127"/>
    </row>
    <row r="4397" spans="4:21" customFormat="1">
      <c r="D4397" s="86"/>
      <c r="E4397" s="86"/>
      <c r="F4397" s="86"/>
      <c r="K4397" s="86"/>
      <c r="P4397" s="86"/>
      <c r="S4397" s="86"/>
      <c r="T4397" s="24"/>
      <c r="U4397" s="127"/>
    </row>
    <row r="4398" spans="4:21" customFormat="1">
      <c r="D4398" s="86"/>
      <c r="E4398" s="86"/>
      <c r="F4398" s="86"/>
      <c r="K4398" s="86"/>
      <c r="P4398" s="86"/>
      <c r="S4398" s="86"/>
      <c r="T4398" s="24"/>
      <c r="U4398" s="127"/>
    </row>
    <row r="4399" spans="4:21" customFormat="1">
      <c r="D4399" s="86"/>
      <c r="E4399" s="86"/>
      <c r="F4399" s="86"/>
      <c r="K4399" s="86"/>
      <c r="P4399" s="86"/>
      <c r="S4399" s="86"/>
      <c r="T4399" s="24"/>
      <c r="U4399" s="127"/>
    </row>
    <row r="4400" spans="4:21" customFormat="1">
      <c r="D4400" s="86"/>
      <c r="E4400" s="86"/>
      <c r="F4400" s="86"/>
      <c r="K4400" s="86"/>
      <c r="P4400" s="86"/>
      <c r="S4400" s="86"/>
      <c r="T4400" s="24"/>
      <c r="U4400" s="127"/>
    </row>
    <row r="4401" spans="4:21" customFormat="1">
      <c r="D4401" s="86"/>
      <c r="E4401" s="86"/>
      <c r="F4401" s="86"/>
      <c r="K4401" s="86"/>
      <c r="P4401" s="86"/>
      <c r="S4401" s="86"/>
      <c r="T4401" s="24"/>
      <c r="U4401" s="127"/>
    </row>
    <row r="4402" spans="4:21" customFormat="1">
      <c r="D4402" s="86"/>
      <c r="E4402" s="86"/>
      <c r="F4402" s="86"/>
      <c r="K4402" s="86"/>
      <c r="P4402" s="86"/>
      <c r="S4402" s="86"/>
      <c r="T4402" s="24"/>
      <c r="U4402" s="127"/>
    </row>
    <row r="4403" spans="4:21" customFormat="1">
      <c r="D4403" s="86"/>
      <c r="E4403" s="86"/>
      <c r="F4403" s="86"/>
      <c r="K4403" s="86"/>
      <c r="P4403" s="86"/>
      <c r="S4403" s="86"/>
      <c r="T4403" s="24"/>
      <c r="U4403" s="127"/>
    </row>
    <row r="4404" spans="4:21" customFormat="1">
      <c r="D4404" s="86"/>
      <c r="E4404" s="86"/>
      <c r="F4404" s="86"/>
      <c r="K4404" s="86"/>
      <c r="P4404" s="86"/>
      <c r="S4404" s="86"/>
      <c r="T4404" s="24"/>
      <c r="U4404" s="127"/>
    </row>
    <row r="4405" spans="4:21" customFormat="1">
      <c r="D4405" s="86"/>
      <c r="E4405" s="86"/>
      <c r="F4405" s="86"/>
      <c r="K4405" s="86"/>
      <c r="P4405" s="86"/>
      <c r="S4405" s="86"/>
      <c r="T4405" s="24"/>
      <c r="U4405" s="127"/>
    </row>
    <row r="4406" spans="4:21" customFormat="1">
      <c r="D4406" s="86"/>
      <c r="E4406" s="86"/>
      <c r="F4406" s="86"/>
      <c r="K4406" s="86"/>
      <c r="P4406" s="86"/>
      <c r="S4406" s="86"/>
      <c r="T4406" s="24"/>
      <c r="U4406" s="127"/>
    </row>
    <row r="4407" spans="4:21" customFormat="1">
      <c r="D4407" s="86"/>
      <c r="E4407" s="86"/>
      <c r="F4407" s="86"/>
      <c r="K4407" s="86"/>
      <c r="P4407" s="86"/>
      <c r="S4407" s="86"/>
      <c r="T4407" s="24"/>
      <c r="U4407" s="127"/>
    </row>
    <row r="4408" spans="4:21" customFormat="1">
      <c r="D4408" s="86"/>
      <c r="E4408" s="86"/>
      <c r="F4408" s="86"/>
      <c r="K4408" s="86"/>
      <c r="P4408" s="86"/>
      <c r="S4408" s="86"/>
      <c r="T4408" s="24"/>
      <c r="U4408" s="127"/>
    </row>
    <row r="4409" spans="4:21" customFormat="1">
      <c r="D4409" s="86"/>
      <c r="E4409" s="86"/>
      <c r="F4409" s="86"/>
      <c r="K4409" s="86"/>
      <c r="P4409" s="86"/>
      <c r="S4409" s="86"/>
      <c r="T4409" s="24"/>
      <c r="U4409" s="127"/>
    </row>
    <row r="4410" spans="4:21" customFormat="1">
      <c r="D4410" s="86"/>
      <c r="E4410" s="86"/>
      <c r="F4410" s="86"/>
      <c r="K4410" s="86"/>
      <c r="P4410" s="86"/>
      <c r="S4410" s="86"/>
      <c r="T4410" s="24"/>
      <c r="U4410" s="127"/>
    </row>
    <row r="4411" spans="4:21" customFormat="1">
      <c r="D4411" s="86"/>
      <c r="E4411" s="86"/>
      <c r="F4411" s="86"/>
      <c r="K4411" s="86"/>
      <c r="P4411" s="86"/>
      <c r="S4411" s="86"/>
      <c r="T4411" s="24"/>
      <c r="U4411" s="127"/>
    </row>
    <row r="4412" spans="4:21" customFormat="1">
      <c r="D4412" s="86"/>
      <c r="E4412" s="86"/>
      <c r="F4412" s="86"/>
      <c r="K4412" s="86"/>
      <c r="P4412" s="86"/>
      <c r="S4412" s="86"/>
      <c r="T4412" s="24"/>
      <c r="U4412" s="127"/>
    </row>
    <row r="4413" spans="4:21" customFormat="1">
      <c r="D4413" s="86"/>
      <c r="E4413" s="86"/>
      <c r="F4413" s="86"/>
      <c r="K4413" s="86"/>
      <c r="P4413" s="86"/>
      <c r="S4413" s="86"/>
      <c r="T4413" s="24"/>
      <c r="U4413" s="127"/>
    </row>
    <row r="4414" spans="4:21" customFormat="1">
      <c r="D4414" s="86"/>
      <c r="E4414" s="86"/>
      <c r="F4414" s="86"/>
      <c r="K4414" s="86"/>
      <c r="P4414" s="86"/>
      <c r="S4414" s="86"/>
      <c r="T4414" s="24"/>
      <c r="U4414" s="127"/>
    </row>
    <row r="4415" spans="4:21" customFormat="1">
      <c r="D4415" s="86"/>
      <c r="E4415" s="86"/>
      <c r="F4415" s="86"/>
      <c r="K4415" s="86"/>
      <c r="P4415" s="86"/>
      <c r="S4415" s="86"/>
      <c r="T4415" s="24"/>
      <c r="U4415" s="127"/>
    </row>
    <row r="4416" spans="4:21" customFormat="1">
      <c r="D4416" s="86"/>
      <c r="E4416" s="86"/>
      <c r="F4416" s="86"/>
      <c r="K4416" s="86"/>
      <c r="P4416" s="86"/>
      <c r="S4416" s="86"/>
      <c r="T4416" s="24"/>
      <c r="U4416" s="127"/>
    </row>
    <row r="4417" spans="4:21" customFormat="1">
      <c r="D4417" s="86"/>
      <c r="E4417" s="86"/>
      <c r="F4417" s="86"/>
      <c r="K4417" s="86"/>
      <c r="P4417" s="86"/>
      <c r="S4417" s="86"/>
      <c r="T4417" s="24"/>
      <c r="U4417" s="127"/>
    </row>
    <row r="4418" spans="4:21" customFormat="1">
      <c r="D4418" s="86"/>
      <c r="E4418" s="86"/>
      <c r="F4418" s="86"/>
      <c r="K4418" s="86"/>
      <c r="P4418" s="86"/>
      <c r="S4418" s="86"/>
      <c r="T4418" s="24"/>
      <c r="U4418" s="127"/>
    </row>
    <row r="4419" spans="4:21" customFormat="1">
      <c r="D4419" s="86"/>
      <c r="E4419" s="86"/>
      <c r="F4419" s="86"/>
      <c r="K4419" s="86"/>
      <c r="P4419" s="86"/>
      <c r="S4419" s="86"/>
      <c r="T4419" s="24"/>
      <c r="U4419" s="127"/>
    </row>
    <row r="4420" spans="4:21" customFormat="1">
      <c r="D4420" s="86"/>
      <c r="E4420" s="86"/>
      <c r="F4420" s="86"/>
      <c r="K4420" s="86"/>
      <c r="P4420" s="86"/>
      <c r="S4420" s="86"/>
      <c r="T4420" s="24"/>
      <c r="U4420" s="127"/>
    </row>
    <row r="4421" spans="4:21" customFormat="1">
      <c r="D4421" s="86"/>
      <c r="E4421" s="86"/>
      <c r="F4421" s="86"/>
      <c r="K4421" s="86"/>
      <c r="P4421" s="86"/>
      <c r="S4421" s="86"/>
      <c r="T4421" s="24"/>
      <c r="U4421" s="127"/>
    </row>
    <row r="4422" spans="4:21" customFormat="1">
      <c r="D4422" s="86"/>
      <c r="E4422" s="86"/>
      <c r="F4422" s="86"/>
      <c r="K4422" s="86"/>
      <c r="P4422" s="86"/>
      <c r="S4422" s="86"/>
      <c r="T4422" s="24"/>
      <c r="U4422" s="127"/>
    </row>
    <row r="4423" spans="4:21" customFormat="1">
      <c r="D4423" s="86"/>
      <c r="E4423" s="86"/>
      <c r="F4423" s="86"/>
      <c r="K4423" s="86"/>
      <c r="P4423" s="86"/>
      <c r="S4423" s="86"/>
      <c r="T4423" s="24"/>
      <c r="U4423" s="127"/>
    </row>
    <row r="4424" spans="4:21" customFormat="1">
      <c r="D4424" s="86"/>
      <c r="E4424" s="86"/>
      <c r="F4424" s="86"/>
      <c r="K4424" s="86"/>
      <c r="P4424" s="86"/>
      <c r="S4424" s="86"/>
      <c r="T4424" s="24"/>
      <c r="U4424" s="127"/>
    </row>
    <row r="4425" spans="4:21" customFormat="1">
      <c r="D4425" s="86"/>
      <c r="E4425" s="86"/>
      <c r="F4425" s="86"/>
      <c r="K4425" s="86"/>
      <c r="P4425" s="86"/>
      <c r="S4425" s="86"/>
      <c r="T4425" s="24"/>
      <c r="U4425" s="127"/>
    </row>
    <row r="4426" spans="4:21" customFormat="1">
      <c r="D4426" s="86"/>
      <c r="E4426" s="86"/>
      <c r="F4426" s="86"/>
      <c r="K4426" s="86"/>
      <c r="P4426" s="86"/>
      <c r="S4426" s="86"/>
      <c r="T4426" s="24"/>
      <c r="U4426" s="127"/>
    </row>
    <row r="4427" spans="4:21" customFormat="1">
      <c r="D4427" s="86"/>
      <c r="E4427" s="86"/>
      <c r="F4427" s="86"/>
      <c r="K4427" s="86"/>
      <c r="P4427" s="86"/>
      <c r="S4427" s="86"/>
      <c r="T4427" s="24"/>
      <c r="U4427" s="127"/>
    </row>
    <row r="4428" spans="4:21" customFormat="1">
      <c r="D4428" s="86"/>
      <c r="E4428" s="86"/>
      <c r="F4428" s="86"/>
      <c r="K4428" s="86"/>
      <c r="P4428" s="86"/>
      <c r="S4428" s="86"/>
      <c r="T4428" s="24"/>
      <c r="U4428" s="127"/>
    </row>
    <row r="4429" spans="4:21" customFormat="1">
      <c r="D4429" s="86"/>
      <c r="E4429" s="86"/>
      <c r="F4429" s="86"/>
      <c r="K4429" s="86"/>
      <c r="P4429" s="86"/>
      <c r="S4429" s="86"/>
      <c r="T4429" s="24"/>
      <c r="U4429" s="127"/>
    </row>
    <row r="4430" spans="4:21" customFormat="1">
      <c r="D4430" s="86"/>
      <c r="E4430" s="86"/>
      <c r="F4430" s="86"/>
      <c r="K4430" s="86"/>
      <c r="P4430" s="86"/>
      <c r="S4430" s="86"/>
      <c r="T4430" s="24"/>
      <c r="U4430" s="127"/>
    </row>
    <row r="4431" spans="4:21" customFormat="1">
      <c r="D4431" s="86"/>
      <c r="E4431" s="86"/>
      <c r="F4431" s="86"/>
      <c r="K4431" s="86"/>
      <c r="P4431" s="86"/>
      <c r="S4431" s="86"/>
      <c r="T4431" s="24"/>
      <c r="U4431" s="127"/>
    </row>
    <row r="4432" spans="4:21" customFormat="1">
      <c r="D4432" s="86"/>
      <c r="E4432" s="86"/>
      <c r="F4432" s="86"/>
      <c r="K4432" s="86"/>
      <c r="P4432" s="86"/>
      <c r="S4432" s="86"/>
      <c r="T4432" s="24"/>
      <c r="U4432" s="127"/>
    </row>
    <row r="4433" spans="4:21" customFormat="1">
      <c r="D4433" s="86"/>
      <c r="E4433" s="86"/>
      <c r="F4433" s="86"/>
      <c r="K4433" s="86"/>
      <c r="P4433" s="86"/>
      <c r="S4433" s="86"/>
      <c r="T4433" s="24"/>
      <c r="U4433" s="127"/>
    </row>
    <row r="4434" spans="4:21" customFormat="1">
      <c r="D4434" s="86"/>
      <c r="E4434" s="86"/>
      <c r="F4434" s="86"/>
      <c r="K4434" s="86"/>
      <c r="P4434" s="86"/>
      <c r="S4434" s="86"/>
      <c r="T4434" s="24"/>
      <c r="U4434" s="127"/>
    </row>
    <row r="4435" spans="4:21" customFormat="1">
      <c r="D4435" s="86"/>
      <c r="E4435" s="86"/>
      <c r="F4435" s="86"/>
      <c r="K4435" s="86"/>
      <c r="P4435" s="86"/>
      <c r="S4435" s="86"/>
      <c r="T4435" s="24"/>
      <c r="U4435" s="127"/>
    </row>
    <row r="4436" spans="4:21" customFormat="1">
      <c r="D4436" s="86"/>
      <c r="E4436" s="86"/>
      <c r="F4436" s="86"/>
      <c r="K4436" s="86"/>
      <c r="P4436" s="86"/>
      <c r="S4436" s="86"/>
      <c r="T4436" s="24"/>
      <c r="U4436" s="127"/>
    </row>
    <row r="4437" spans="4:21" customFormat="1">
      <c r="D4437" s="86"/>
      <c r="E4437" s="86"/>
      <c r="F4437" s="86"/>
      <c r="K4437" s="86"/>
      <c r="P4437" s="86"/>
      <c r="S4437" s="86"/>
      <c r="T4437" s="24"/>
      <c r="U4437" s="127"/>
    </row>
    <row r="4438" spans="4:21" customFormat="1">
      <c r="D4438" s="86"/>
      <c r="E4438" s="86"/>
      <c r="F4438" s="86"/>
      <c r="K4438" s="86"/>
      <c r="P4438" s="86"/>
      <c r="S4438" s="86"/>
      <c r="T4438" s="24"/>
      <c r="U4438" s="127"/>
    </row>
    <row r="4439" spans="4:21" customFormat="1">
      <c r="D4439" s="86"/>
      <c r="E4439" s="86"/>
      <c r="F4439" s="86"/>
      <c r="K4439" s="86"/>
      <c r="P4439" s="86"/>
      <c r="S4439" s="86"/>
      <c r="T4439" s="24"/>
      <c r="U4439" s="127"/>
    </row>
    <row r="4440" spans="4:21" customFormat="1">
      <c r="D4440" s="86"/>
      <c r="E4440" s="86"/>
      <c r="F4440" s="86"/>
      <c r="K4440" s="86"/>
      <c r="P4440" s="86"/>
      <c r="S4440" s="86"/>
      <c r="T4440" s="24"/>
      <c r="U4440" s="127"/>
    </row>
    <row r="4441" spans="4:21" customFormat="1">
      <c r="D4441" s="86"/>
      <c r="E4441" s="86"/>
      <c r="F4441" s="86"/>
      <c r="K4441" s="86"/>
      <c r="P4441" s="86"/>
      <c r="S4441" s="86"/>
      <c r="T4441" s="24"/>
      <c r="U4441" s="127"/>
    </row>
    <row r="4442" spans="4:21" customFormat="1">
      <c r="D4442" s="86"/>
      <c r="E4442" s="86"/>
      <c r="F4442" s="86"/>
      <c r="K4442" s="86"/>
      <c r="P4442" s="86"/>
      <c r="S4442" s="86"/>
      <c r="T4442" s="24"/>
      <c r="U4442" s="127"/>
    </row>
    <row r="4443" spans="4:21" customFormat="1">
      <c r="D4443" s="86"/>
      <c r="E4443" s="86"/>
      <c r="F4443" s="86"/>
      <c r="K4443" s="86"/>
      <c r="P4443" s="86"/>
      <c r="S4443" s="86"/>
      <c r="T4443" s="24"/>
      <c r="U4443" s="127"/>
    </row>
    <row r="4444" spans="4:21" customFormat="1">
      <c r="D4444" s="86"/>
      <c r="E4444" s="86"/>
      <c r="F4444" s="86"/>
      <c r="K4444" s="86"/>
      <c r="P4444" s="86"/>
      <c r="S4444" s="86"/>
      <c r="T4444" s="24"/>
      <c r="U4444" s="127"/>
    </row>
    <row r="4445" spans="4:21" customFormat="1">
      <c r="D4445" s="86"/>
      <c r="E4445" s="86"/>
      <c r="F4445" s="86"/>
      <c r="K4445" s="86"/>
      <c r="P4445" s="86"/>
      <c r="S4445" s="86"/>
      <c r="T4445" s="24"/>
      <c r="U4445" s="127"/>
    </row>
    <row r="4446" spans="4:21" customFormat="1">
      <c r="D4446" s="86"/>
      <c r="E4446" s="86"/>
      <c r="F4446" s="86"/>
      <c r="K4446" s="86"/>
      <c r="P4446" s="86"/>
      <c r="S4446" s="86"/>
      <c r="T4446" s="24"/>
      <c r="U4446" s="127"/>
    </row>
    <row r="4447" spans="4:21" customFormat="1">
      <c r="D4447" s="86"/>
      <c r="E4447" s="86"/>
      <c r="F4447" s="86"/>
      <c r="K4447" s="86"/>
      <c r="P4447" s="86"/>
      <c r="S4447" s="86"/>
      <c r="T4447" s="24"/>
      <c r="U4447" s="127"/>
    </row>
    <row r="4448" spans="4:21" customFormat="1">
      <c r="D4448" s="86"/>
      <c r="E4448" s="86"/>
      <c r="F4448" s="86"/>
      <c r="K4448" s="86"/>
      <c r="P4448" s="86"/>
      <c r="S4448" s="86"/>
      <c r="T4448" s="24"/>
      <c r="U4448" s="127"/>
    </row>
    <row r="4449" spans="4:21" customFormat="1">
      <c r="D4449" s="86"/>
      <c r="E4449" s="86"/>
      <c r="F4449" s="86"/>
      <c r="K4449" s="86"/>
      <c r="P4449" s="86"/>
      <c r="S4449" s="86"/>
      <c r="T4449" s="24"/>
      <c r="U4449" s="127"/>
    </row>
    <row r="4450" spans="4:21" customFormat="1">
      <c r="D4450" s="86"/>
      <c r="E4450" s="86"/>
      <c r="F4450" s="86"/>
      <c r="K4450" s="86"/>
      <c r="P4450" s="86"/>
      <c r="S4450" s="86"/>
      <c r="T4450" s="24"/>
      <c r="U4450" s="127"/>
    </row>
    <row r="4451" spans="4:21" customFormat="1">
      <c r="D4451" s="86"/>
      <c r="E4451" s="86"/>
      <c r="F4451" s="86"/>
      <c r="K4451" s="86"/>
      <c r="P4451" s="86"/>
      <c r="S4451" s="86"/>
      <c r="T4451" s="24"/>
      <c r="U4451" s="127"/>
    </row>
    <row r="4452" spans="4:21" customFormat="1">
      <c r="D4452" s="86"/>
      <c r="E4452" s="86"/>
      <c r="F4452" s="86"/>
      <c r="K4452" s="86"/>
      <c r="P4452" s="86"/>
      <c r="S4452" s="86"/>
      <c r="T4452" s="24"/>
      <c r="U4452" s="127"/>
    </row>
    <row r="4453" spans="4:21" customFormat="1">
      <c r="D4453" s="86"/>
      <c r="E4453" s="86"/>
      <c r="F4453" s="86"/>
      <c r="K4453" s="86"/>
      <c r="P4453" s="86"/>
      <c r="S4453" s="86"/>
      <c r="T4453" s="24"/>
      <c r="U4453" s="127"/>
    </row>
    <row r="4454" spans="4:21" customFormat="1">
      <c r="D4454" s="86"/>
      <c r="E4454" s="86"/>
      <c r="F4454" s="86"/>
      <c r="K4454" s="86"/>
      <c r="P4454" s="86"/>
      <c r="S4454" s="86"/>
      <c r="T4454" s="24"/>
      <c r="U4454" s="127"/>
    </row>
    <row r="4455" spans="4:21" customFormat="1">
      <c r="D4455" s="86"/>
      <c r="E4455" s="86"/>
      <c r="F4455" s="86"/>
      <c r="K4455" s="86"/>
      <c r="P4455" s="86"/>
      <c r="S4455" s="86"/>
      <c r="T4455" s="24"/>
      <c r="U4455" s="127"/>
    </row>
    <row r="4456" spans="4:21" customFormat="1">
      <c r="D4456" s="86"/>
      <c r="E4456" s="86"/>
      <c r="F4456" s="86"/>
      <c r="K4456" s="86"/>
      <c r="P4456" s="86"/>
      <c r="S4456" s="86"/>
      <c r="T4456" s="24"/>
      <c r="U4456" s="127"/>
    </row>
    <row r="4457" spans="4:21" customFormat="1">
      <c r="D4457" s="86"/>
      <c r="E4457" s="86"/>
      <c r="F4457" s="86"/>
      <c r="K4457" s="86"/>
      <c r="P4457" s="86"/>
      <c r="S4457" s="86"/>
      <c r="T4457" s="24"/>
      <c r="U4457" s="127"/>
    </row>
    <row r="4458" spans="4:21" customFormat="1">
      <c r="D4458" s="86"/>
      <c r="E4458" s="86"/>
      <c r="F4458" s="86"/>
      <c r="K4458" s="86"/>
      <c r="P4458" s="86"/>
      <c r="S4458" s="86"/>
      <c r="T4458" s="24"/>
      <c r="U4458" s="127"/>
    </row>
    <row r="4459" spans="4:21" customFormat="1">
      <c r="D4459" s="86"/>
      <c r="E4459" s="86"/>
      <c r="F4459" s="86"/>
      <c r="K4459" s="86"/>
      <c r="P4459" s="86"/>
      <c r="S4459" s="86"/>
      <c r="T4459" s="24"/>
      <c r="U4459" s="127"/>
    </row>
    <row r="4460" spans="4:21" customFormat="1">
      <c r="D4460" s="86"/>
      <c r="E4460" s="86"/>
      <c r="F4460" s="86"/>
      <c r="K4460" s="86"/>
      <c r="P4460" s="86"/>
      <c r="S4460" s="86"/>
      <c r="T4460" s="24"/>
      <c r="U4460" s="127"/>
    </row>
    <row r="4461" spans="4:21" customFormat="1">
      <c r="D4461" s="86"/>
      <c r="E4461" s="86"/>
      <c r="F4461" s="86"/>
      <c r="K4461" s="86"/>
      <c r="P4461" s="86"/>
      <c r="S4461" s="86"/>
      <c r="T4461" s="24"/>
      <c r="U4461" s="127"/>
    </row>
    <row r="4462" spans="4:21" customFormat="1">
      <c r="D4462" s="86"/>
      <c r="E4462" s="86"/>
      <c r="F4462" s="86"/>
      <c r="K4462" s="86"/>
      <c r="P4462" s="86"/>
      <c r="S4462" s="86"/>
      <c r="T4462" s="24"/>
      <c r="U4462" s="127"/>
    </row>
    <row r="4463" spans="4:21" customFormat="1">
      <c r="D4463" s="86"/>
      <c r="E4463" s="86"/>
      <c r="F4463" s="86"/>
      <c r="K4463" s="86"/>
      <c r="P4463" s="86"/>
      <c r="S4463" s="86"/>
      <c r="T4463" s="24"/>
      <c r="U4463" s="127"/>
    </row>
    <row r="4464" spans="4:21" customFormat="1">
      <c r="D4464" s="86"/>
      <c r="E4464" s="86"/>
      <c r="F4464" s="86"/>
      <c r="K4464" s="86"/>
      <c r="P4464" s="86"/>
      <c r="S4464" s="86"/>
      <c r="T4464" s="24"/>
      <c r="U4464" s="127"/>
    </row>
    <row r="4465" spans="4:21" customFormat="1">
      <c r="D4465" s="86"/>
      <c r="E4465" s="86"/>
      <c r="F4465" s="86"/>
      <c r="K4465" s="86"/>
      <c r="P4465" s="86"/>
      <c r="S4465" s="86"/>
      <c r="T4465" s="24"/>
      <c r="U4465" s="127"/>
    </row>
    <row r="4466" spans="4:21" customFormat="1">
      <c r="D4466" s="86"/>
      <c r="E4466" s="86"/>
      <c r="F4466" s="86"/>
      <c r="K4466" s="86"/>
      <c r="P4466" s="86"/>
      <c r="S4466" s="86"/>
      <c r="T4466" s="24"/>
      <c r="U4466" s="127"/>
    </row>
    <row r="4467" spans="4:21" customFormat="1">
      <c r="D4467" s="86"/>
      <c r="E4467" s="86"/>
      <c r="F4467" s="86"/>
      <c r="K4467" s="86"/>
      <c r="P4467" s="86"/>
      <c r="S4467" s="86"/>
      <c r="T4467" s="24"/>
      <c r="U4467" s="127"/>
    </row>
    <row r="4468" spans="4:21" customFormat="1">
      <c r="D4468" s="86"/>
      <c r="E4468" s="86"/>
      <c r="F4468" s="86"/>
      <c r="K4468" s="86"/>
      <c r="P4468" s="86"/>
      <c r="S4468" s="86"/>
      <c r="T4468" s="24"/>
      <c r="U4468" s="127"/>
    </row>
    <row r="4469" spans="4:21" customFormat="1">
      <c r="D4469" s="86"/>
      <c r="E4469" s="86"/>
      <c r="F4469" s="86"/>
      <c r="K4469" s="86"/>
      <c r="P4469" s="86"/>
      <c r="S4469" s="86"/>
      <c r="T4469" s="24"/>
      <c r="U4469" s="127"/>
    </row>
    <row r="4470" spans="4:21" customFormat="1">
      <c r="D4470" s="86"/>
      <c r="E4470" s="86"/>
      <c r="F4470" s="86"/>
      <c r="K4470" s="86"/>
      <c r="P4470" s="86"/>
      <c r="S4470" s="86"/>
      <c r="T4470" s="24"/>
      <c r="U4470" s="127"/>
    </row>
    <row r="4471" spans="4:21" customFormat="1">
      <c r="D4471" s="86"/>
      <c r="E4471" s="86"/>
      <c r="F4471" s="86"/>
      <c r="K4471" s="86"/>
      <c r="P4471" s="86"/>
      <c r="S4471" s="86"/>
      <c r="T4471" s="24"/>
      <c r="U4471" s="127"/>
    </row>
    <row r="4472" spans="4:21" customFormat="1">
      <c r="D4472" s="86"/>
      <c r="E4472" s="86"/>
      <c r="F4472" s="86"/>
      <c r="K4472" s="86"/>
      <c r="P4472" s="86"/>
      <c r="S4472" s="86"/>
      <c r="T4472" s="24"/>
      <c r="U4472" s="127"/>
    </row>
    <row r="4473" spans="4:21" customFormat="1">
      <c r="D4473" s="86"/>
      <c r="E4473" s="86"/>
      <c r="F4473" s="86"/>
      <c r="K4473" s="86"/>
      <c r="P4473" s="86"/>
      <c r="S4473" s="86"/>
      <c r="T4473" s="24"/>
      <c r="U4473" s="127"/>
    </row>
    <row r="4474" spans="4:21" customFormat="1">
      <c r="D4474" s="86"/>
      <c r="E4474" s="86"/>
      <c r="F4474" s="86"/>
      <c r="K4474" s="86"/>
      <c r="P4474" s="86"/>
      <c r="S4474" s="86"/>
      <c r="T4474" s="24"/>
      <c r="U4474" s="127"/>
    </row>
    <row r="4475" spans="4:21" customFormat="1">
      <c r="D4475" s="86"/>
      <c r="E4475" s="86"/>
      <c r="F4475" s="86"/>
      <c r="K4475" s="86"/>
      <c r="P4475" s="86"/>
      <c r="S4475" s="86"/>
      <c r="T4475" s="24"/>
      <c r="U4475" s="127"/>
    </row>
    <row r="4476" spans="4:21" customFormat="1">
      <c r="D4476" s="86"/>
      <c r="E4476" s="86"/>
      <c r="F4476" s="86"/>
      <c r="K4476" s="86"/>
      <c r="P4476" s="86"/>
      <c r="S4476" s="86"/>
      <c r="T4476" s="24"/>
      <c r="U4476" s="127"/>
    </row>
    <row r="4477" spans="4:21" customFormat="1">
      <c r="D4477" s="86"/>
      <c r="E4477" s="86"/>
      <c r="F4477" s="86"/>
      <c r="K4477" s="86"/>
      <c r="P4477" s="86"/>
      <c r="S4477" s="86"/>
      <c r="T4477" s="24"/>
      <c r="U4477" s="127"/>
    </row>
    <row r="4478" spans="4:21" customFormat="1">
      <c r="D4478" s="86"/>
      <c r="E4478" s="86"/>
      <c r="F4478" s="86"/>
      <c r="K4478" s="86"/>
      <c r="P4478" s="86"/>
      <c r="S4478" s="86"/>
      <c r="T4478" s="24"/>
      <c r="U4478" s="127"/>
    </row>
    <row r="4479" spans="4:21" customFormat="1">
      <c r="D4479" s="86"/>
      <c r="E4479" s="86"/>
      <c r="F4479" s="86"/>
      <c r="K4479" s="86"/>
      <c r="P4479" s="86"/>
      <c r="S4479" s="86"/>
      <c r="T4479" s="24"/>
      <c r="U4479" s="127"/>
    </row>
    <row r="4480" spans="4:21" customFormat="1">
      <c r="D4480" s="86"/>
      <c r="E4480" s="86"/>
      <c r="F4480" s="86"/>
      <c r="K4480" s="86"/>
      <c r="P4480" s="86"/>
      <c r="S4480" s="86"/>
      <c r="T4480" s="24"/>
      <c r="U4480" s="127"/>
    </row>
    <row r="4481" spans="4:21" customFormat="1">
      <c r="D4481" s="86"/>
      <c r="E4481" s="86"/>
      <c r="F4481" s="86"/>
      <c r="K4481" s="86"/>
      <c r="P4481" s="86"/>
      <c r="S4481" s="86"/>
      <c r="T4481" s="24"/>
      <c r="U4481" s="127"/>
    </row>
    <row r="4482" spans="4:21" customFormat="1">
      <c r="D4482" s="86"/>
      <c r="E4482" s="86"/>
      <c r="F4482" s="86"/>
      <c r="K4482" s="86"/>
      <c r="P4482" s="86"/>
      <c r="S4482" s="86"/>
      <c r="T4482" s="24"/>
      <c r="U4482" s="127"/>
    </row>
    <row r="4483" spans="4:21" customFormat="1">
      <c r="D4483" s="86"/>
      <c r="E4483" s="86"/>
      <c r="F4483" s="86"/>
      <c r="K4483" s="86"/>
      <c r="P4483" s="86"/>
      <c r="S4483" s="86"/>
      <c r="T4483" s="24"/>
      <c r="U4483" s="127"/>
    </row>
    <row r="4484" spans="4:21" customFormat="1">
      <c r="D4484" s="86"/>
      <c r="E4484" s="86"/>
      <c r="F4484" s="86"/>
      <c r="K4484" s="86"/>
      <c r="P4484" s="86"/>
      <c r="S4484" s="86"/>
      <c r="T4484" s="24"/>
      <c r="U4484" s="127"/>
    </row>
    <row r="4485" spans="4:21" customFormat="1">
      <c r="D4485" s="86"/>
      <c r="E4485" s="86"/>
      <c r="F4485" s="86"/>
      <c r="K4485" s="86"/>
      <c r="P4485" s="86"/>
      <c r="S4485" s="86"/>
      <c r="T4485" s="24"/>
      <c r="U4485" s="127"/>
    </row>
    <row r="4486" spans="4:21" customFormat="1">
      <c r="D4486" s="86"/>
      <c r="E4486" s="86"/>
      <c r="F4486" s="86"/>
      <c r="K4486" s="86"/>
      <c r="P4486" s="86"/>
      <c r="S4486" s="86"/>
      <c r="T4486" s="24"/>
      <c r="U4486" s="127"/>
    </row>
    <row r="4487" spans="4:21" customFormat="1">
      <c r="D4487" s="86"/>
      <c r="E4487" s="86"/>
      <c r="F4487" s="86"/>
      <c r="K4487" s="86"/>
      <c r="P4487" s="86"/>
      <c r="S4487" s="86"/>
      <c r="T4487" s="24"/>
      <c r="U4487" s="127"/>
    </row>
    <row r="4488" spans="4:21" customFormat="1">
      <c r="D4488" s="86"/>
      <c r="E4488" s="86"/>
      <c r="F4488" s="86"/>
      <c r="K4488" s="86"/>
      <c r="P4488" s="86"/>
      <c r="S4488" s="86"/>
      <c r="T4488" s="24"/>
      <c r="U4488" s="127"/>
    </row>
    <row r="4489" spans="4:21" customFormat="1">
      <c r="D4489" s="86"/>
      <c r="E4489" s="86"/>
      <c r="F4489" s="86"/>
      <c r="K4489" s="86"/>
      <c r="P4489" s="86"/>
      <c r="S4489" s="86"/>
      <c r="T4489" s="24"/>
      <c r="U4489" s="127"/>
    </row>
    <row r="4490" spans="4:21" customFormat="1">
      <c r="D4490" s="86"/>
      <c r="E4490" s="86"/>
      <c r="F4490" s="86"/>
      <c r="K4490" s="86"/>
      <c r="P4490" s="86"/>
      <c r="S4490" s="86"/>
      <c r="T4490" s="24"/>
      <c r="U4490" s="127"/>
    </row>
    <row r="4491" spans="4:21" customFormat="1">
      <c r="D4491" s="86"/>
      <c r="E4491" s="86"/>
      <c r="F4491" s="86"/>
      <c r="K4491" s="86"/>
      <c r="P4491" s="86"/>
      <c r="S4491" s="86"/>
      <c r="T4491" s="24"/>
      <c r="U4491" s="127"/>
    </row>
    <row r="4492" spans="4:21" customFormat="1">
      <c r="D4492" s="86"/>
      <c r="E4492" s="86"/>
      <c r="F4492" s="86"/>
      <c r="K4492" s="86"/>
      <c r="P4492" s="86"/>
      <c r="S4492" s="86"/>
      <c r="T4492" s="24"/>
      <c r="U4492" s="127"/>
    </row>
    <row r="4493" spans="4:21" customFormat="1">
      <c r="D4493" s="86"/>
      <c r="E4493" s="86"/>
      <c r="F4493" s="86"/>
      <c r="K4493" s="86"/>
      <c r="P4493" s="86"/>
      <c r="S4493" s="86"/>
      <c r="T4493" s="24"/>
      <c r="U4493" s="127"/>
    </row>
    <row r="4494" spans="4:21" customFormat="1">
      <c r="D4494" s="86"/>
      <c r="E4494" s="86"/>
      <c r="F4494" s="86"/>
      <c r="K4494" s="86"/>
      <c r="P4494" s="86"/>
      <c r="S4494" s="86"/>
      <c r="T4494" s="24"/>
      <c r="U4494" s="127"/>
    </row>
    <row r="4495" spans="4:21" customFormat="1">
      <c r="D4495" s="86"/>
      <c r="E4495" s="86"/>
      <c r="F4495" s="86"/>
      <c r="K4495" s="86"/>
      <c r="P4495" s="86"/>
      <c r="S4495" s="86"/>
      <c r="T4495" s="24"/>
      <c r="U4495" s="127"/>
    </row>
    <row r="4496" spans="4:21" customFormat="1">
      <c r="D4496" s="86"/>
      <c r="E4496" s="86"/>
      <c r="F4496" s="86"/>
      <c r="K4496" s="86"/>
      <c r="P4496" s="86"/>
      <c r="S4496" s="86"/>
      <c r="T4496" s="24"/>
      <c r="U4496" s="127"/>
    </row>
    <row r="4497" spans="4:21" customFormat="1">
      <c r="D4497" s="86"/>
      <c r="E4497" s="86"/>
      <c r="F4497" s="86"/>
      <c r="K4497" s="86"/>
      <c r="P4497" s="86"/>
      <c r="S4497" s="86"/>
      <c r="T4497" s="24"/>
      <c r="U4497" s="127"/>
    </row>
    <row r="4498" spans="4:21" customFormat="1">
      <c r="D4498" s="86"/>
      <c r="E4498" s="86"/>
      <c r="F4498" s="86"/>
      <c r="K4498" s="86"/>
      <c r="P4498" s="86"/>
      <c r="S4498" s="86"/>
      <c r="T4498" s="24"/>
      <c r="U4498" s="127"/>
    </row>
    <row r="4499" spans="4:21" customFormat="1">
      <c r="D4499" s="86"/>
      <c r="E4499" s="86"/>
      <c r="F4499" s="86"/>
      <c r="K4499" s="86"/>
      <c r="P4499" s="86"/>
      <c r="S4499" s="86"/>
      <c r="T4499" s="24"/>
      <c r="U4499" s="127"/>
    </row>
    <row r="4500" spans="4:21" customFormat="1">
      <c r="D4500" s="86"/>
      <c r="E4500" s="86"/>
      <c r="F4500" s="86"/>
      <c r="K4500" s="86"/>
      <c r="P4500" s="86"/>
      <c r="S4500" s="86"/>
      <c r="T4500" s="24"/>
      <c r="U4500" s="127"/>
    </row>
    <row r="4501" spans="4:21" customFormat="1">
      <c r="D4501" s="86"/>
      <c r="E4501" s="86"/>
      <c r="F4501" s="86"/>
      <c r="K4501" s="86"/>
      <c r="P4501" s="86"/>
      <c r="S4501" s="86"/>
      <c r="T4501" s="24"/>
      <c r="U4501" s="127"/>
    </row>
    <row r="4502" spans="4:21" customFormat="1">
      <c r="D4502" s="86"/>
      <c r="E4502" s="86"/>
      <c r="F4502" s="86"/>
      <c r="K4502" s="86"/>
      <c r="P4502" s="86"/>
      <c r="S4502" s="86"/>
      <c r="T4502" s="24"/>
      <c r="U4502" s="127"/>
    </row>
    <row r="4503" spans="4:21" customFormat="1">
      <c r="D4503" s="86"/>
      <c r="E4503" s="86"/>
      <c r="F4503" s="86"/>
      <c r="K4503" s="86"/>
      <c r="P4503" s="86"/>
      <c r="S4503" s="86"/>
      <c r="T4503" s="24"/>
      <c r="U4503" s="127"/>
    </row>
    <row r="4504" spans="4:21" customFormat="1">
      <c r="D4504" s="86"/>
      <c r="E4504" s="86"/>
      <c r="F4504" s="86"/>
      <c r="K4504" s="86"/>
      <c r="P4504" s="86"/>
      <c r="S4504" s="86"/>
      <c r="T4504" s="24"/>
      <c r="U4504" s="127"/>
    </row>
    <row r="4505" spans="4:21" customFormat="1">
      <c r="D4505" s="86"/>
      <c r="E4505" s="86"/>
      <c r="F4505" s="86"/>
      <c r="K4505" s="86"/>
      <c r="P4505" s="86"/>
      <c r="S4505" s="86"/>
      <c r="T4505" s="24"/>
      <c r="U4505" s="127"/>
    </row>
    <row r="4506" spans="4:21" customFormat="1">
      <c r="D4506" s="86"/>
      <c r="E4506" s="86"/>
      <c r="F4506" s="86"/>
      <c r="K4506" s="86"/>
      <c r="P4506" s="86"/>
      <c r="S4506" s="86"/>
      <c r="T4506" s="24"/>
      <c r="U4506" s="127"/>
    </row>
    <row r="4507" spans="4:21" customFormat="1">
      <c r="D4507" s="86"/>
      <c r="E4507" s="86"/>
      <c r="F4507" s="86"/>
      <c r="K4507" s="86"/>
      <c r="P4507" s="86"/>
      <c r="S4507" s="86"/>
      <c r="T4507" s="24"/>
      <c r="U4507" s="127"/>
    </row>
    <row r="4508" spans="4:21" customFormat="1">
      <c r="D4508" s="86"/>
      <c r="E4508" s="86"/>
      <c r="F4508" s="86"/>
      <c r="K4508" s="86"/>
      <c r="P4508" s="86"/>
      <c r="S4508" s="86"/>
      <c r="T4508" s="24"/>
      <c r="U4508" s="127"/>
    </row>
    <row r="4509" spans="4:21" customFormat="1">
      <c r="D4509" s="86"/>
      <c r="E4509" s="86"/>
      <c r="F4509" s="86"/>
      <c r="K4509" s="86"/>
      <c r="P4509" s="86"/>
      <c r="S4509" s="86"/>
      <c r="T4509" s="24"/>
      <c r="U4509" s="127"/>
    </row>
    <row r="4510" spans="4:21" customFormat="1">
      <c r="D4510" s="86"/>
      <c r="E4510" s="86"/>
      <c r="F4510" s="86"/>
      <c r="K4510" s="86"/>
      <c r="P4510" s="86"/>
      <c r="S4510" s="86"/>
      <c r="T4510" s="24"/>
      <c r="U4510" s="127"/>
    </row>
    <row r="4511" spans="4:21" customFormat="1">
      <c r="D4511" s="86"/>
      <c r="E4511" s="86"/>
      <c r="F4511" s="86"/>
      <c r="K4511" s="86"/>
      <c r="P4511" s="86"/>
      <c r="S4511" s="86"/>
      <c r="T4511" s="24"/>
      <c r="U4511" s="127"/>
    </row>
    <row r="4512" spans="4:21" customFormat="1">
      <c r="D4512" s="86"/>
      <c r="E4512" s="86"/>
      <c r="F4512" s="86"/>
      <c r="K4512" s="86"/>
      <c r="P4512" s="86"/>
      <c r="S4512" s="86"/>
      <c r="T4512" s="24"/>
      <c r="U4512" s="127"/>
    </row>
    <row r="4513" spans="4:21" customFormat="1">
      <c r="D4513" s="86"/>
      <c r="E4513" s="86"/>
      <c r="F4513" s="86"/>
      <c r="K4513" s="86"/>
      <c r="P4513" s="86"/>
      <c r="S4513" s="86"/>
      <c r="T4513" s="24"/>
      <c r="U4513" s="127"/>
    </row>
    <row r="4514" spans="4:21" customFormat="1">
      <c r="D4514" s="86"/>
      <c r="E4514" s="86"/>
      <c r="F4514" s="86"/>
      <c r="K4514" s="86"/>
      <c r="P4514" s="86"/>
      <c r="S4514" s="86"/>
      <c r="T4514" s="24"/>
      <c r="U4514" s="127"/>
    </row>
    <row r="4515" spans="4:21" customFormat="1">
      <c r="D4515" s="86"/>
      <c r="E4515" s="86"/>
      <c r="F4515" s="86"/>
      <c r="K4515" s="86"/>
      <c r="P4515" s="86"/>
      <c r="S4515" s="86"/>
      <c r="T4515" s="24"/>
      <c r="U4515" s="127"/>
    </row>
    <row r="4516" spans="4:21" customFormat="1">
      <c r="D4516" s="86"/>
      <c r="E4516" s="86"/>
      <c r="F4516" s="86"/>
      <c r="K4516" s="86"/>
      <c r="P4516" s="86"/>
      <c r="S4516" s="86"/>
      <c r="T4516" s="24"/>
      <c r="U4516" s="127"/>
    </row>
    <row r="4517" spans="4:21" customFormat="1">
      <c r="D4517" s="86"/>
      <c r="E4517" s="86"/>
      <c r="F4517" s="86"/>
      <c r="K4517" s="86"/>
      <c r="P4517" s="86"/>
      <c r="S4517" s="86"/>
      <c r="T4517" s="24"/>
      <c r="U4517" s="127"/>
    </row>
    <row r="4518" spans="4:21" customFormat="1">
      <c r="D4518" s="86"/>
      <c r="E4518" s="86"/>
      <c r="F4518" s="86"/>
      <c r="K4518" s="86"/>
      <c r="P4518" s="86"/>
      <c r="S4518" s="86"/>
      <c r="T4518" s="24"/>
      <c r="U4518" s="127"/>
    </row>
    <row r="4519" spans="4:21" customFormat="1">
      <c r="D4519" s="86"/>
      <c r="E4519" s="86"/>
      <c r="F4519" s="86"/>
      <c r="K4519" s="86"/>
      <c r="P4519" s="86"/>
      <c r="S4519" s="86"/>
      <c r="T4519" s="24"/>
      <c r="U4519" s="127"/>
    </row>
    <row r="4520" spans="4:21" customFormat="1">
      <c r="D4520" s="86"/>
      <c r="E4520" s="86"/>
      <c r="F4520" s="86"/>
      <c r="K4520" s="86"/>
      <c r="P4520" s="86"/>
      <c r="S4520" s="86"/>
      <c r="T4520" s="24"/>
      <c r="U4520" s="127"/>
    </row>
    <row r="4521" spans="4:21" customFormat="1">
      <c r="D4521" s="86"/>
      <c r="E4521" s="86"/>
      <c r="F4521" s="86"/>
      <c r="K4521" s="86"/>
      <c r="P4521" s="86"/>
      <c r="S4521" s="86"/>
      <c r="T4521" s="24"/>
      <c r="U4521" s="127"/>
    </row>
    <row r="4522" spans="4:21" customFormat="1">
      <c r="D4522" s="86"/>
      <c r="E4522" s="86"/>
      <c r="F4522" s="86"/>
      <c r="K4522" s="86"/>
      <c r="P4522" s="86"/>
      <c r="S4522" s="86"/>
      <c r="T4522" s="24"/>
      <c r="U4522" s="127"/>
    </row>
    <row r="4523" spans="4:21" customFormat="1">
      <c r="D4523" s="86"/>
      <c r="E4523" s="86"/>
      <c r="F4523" s="86"/>
      <c r="K4523" s="86"/>
      <c r="P4523" s="86"/>
      <c r="S4523" s="86"/>
      <c r="T4523" s="24"/>
      <c r="U4523" s="127"/>
    </row>
    <row r="4524" spans="4:21" customFormat="1">
      <c r="D4524" s="86"/>
      <c r="E4524" s="86"/>
      <c r="F4524" s="86"/>
      <c r="K4524" s="86"/>
      <c r="P4524" s="86"/>
      <c r="S4524" s="86"/>
      <c r="T4524" s="24"/>
      <c r="U4524" s="127"/>
    </row>
    <row r="4525" spans="4:21" customFormat="1">
      <c r="D4525" s="86"/>
      <c r="E4525" s="86"/>
      <c r="F4525" s="86"/>
      <c r="K4525" s="86"/>
      <c r="P4525" s="86"/>
      <c r="S4525" s="86"/>
      <c r="T4525" s="24"/>
      <c r="U4525" s="127"/>
    </row>
    <row r="4526" spans="4:21" customFormat="1">
      <c r="D4526" s="86"/>
      <c r="E4526" s="86"/>
      <c r="F4526" s="86"/>
      <c r="K4526" s="86"/>
      <c r="P4526" s="86"/>
      <c r="S4526" s="86"/>
      <c r="T4526" s="24"/>
      <c r="U4526" s="127"/>
    </row>
    <row r="4527" spans="4:21" customFormat="1">
      <c r="D4527" s="86"/>
      <c r="E4527" s="86"/>
      <c r="F4527" s="86"/>
      <c r="K4527" s="86"/>
      <c r="P4527" s="86"/>
      <c r="S4527" s="86"/>
      <c r="T4527" s="24"/>
      <c r="U4527" s="127"/>
    </row>
    <row r="4528" spans="4:21" customFormat="1">
      <c r="D4528" s="86"/>
      <c r="E4528" s="86"/>
      <c r="F4528" s="86"/>
      <c r="K4528" s="86"/>
      <c r="P4528" s="86"/>
      <c r="S4528" s="86"/>
      <c r="T4528" s="24"/>
      <c r="U4528" s="127"/>
    </row>
    <row r="4529" spans="4:21" customFormat="1">
      <c r="D4529" s="86"/>
      <c r="E4529" s="86"/>
      <c r="F4529" s="86"/>
      <c r="K4529" s="86"/>
      <c r="P4529" s="86"/>
      <c r="S4529" s="86"/>
      <c r="T4529" s="24"/>
      <c r="U4529" s="127"/>
    </row>
    <row r="4530" spans="4:21" customFormat="1">
      <c r="D4530" s="86"/>
      <c r="E4530" s="86"/>
      <c r="F4530" s="86"/>
      <c r="K4530" s="86"/>
      <c r="P4530" s="86"/>
      <c r="S4530" s="86"/>
      <c r="T4530" s="24"/>
      <c r="U4530" s="127"/>
    </row>
    <row r="4531" spans="4:21" customFormat="1">
      <c r="D4531" s="86"/>
      <c r="E4531" s="86"/>
      <c r="F4531" s="86"/>
      <c r="K4531" s="86"/>
      <c r="P4531" s="86"/>
      <c r="S4531" s="86"/>
      <c r="T4531" s="24"/>
      <c r="U4531" s="127"/>
    </row>
    <row r="4532" spans="4:21" customFormat="1">
      <c r="D4532" s="86"/>
      <c r="E4532" s="86"/>
      <c r="F4532" s="86"/>
      <c r="K4532" s="86"/>
      <c r="P4532" s="86"/>
      <c r="S4532" s="86"/>
      <c r="T4532" s="24"/>
      <c r="U4532" s="127"/>
    </row>
    <row r="4533" spans="4:21" customFormat="1">
      <c r="D4533" s="86"/>
      <c r="E4533" s="86"/>
      <c r="F4533" s="86"/>
      <c r="K4533" s="86"/>
      <c r="P4533" s="86"/>
      <c r="S4533" s="86"/>
      <c r="T4533" s="24"/>
      <c r="U4533" s="127"/>
    </row>
    <row r="4534" spans="4:21" customFormat="1">
      <c r="D4534" s="86"/>
      <c r="E4534" s="86"/>
      <c r="F4534" s="86"/>
      <c r="K4534" s="86"/>
      <c r="P4534" s="86"/>
      <c r="S4534" s="86"/>
      <c r="T4534" s="24"/>
      <c r="U4534" s="127"/>
    </row>
    <row r="4535" spans="4:21" customFormat="1">
      <c r="D4535" s="86"/>
      <c r="E4535" s="86"/>
      <c r="F4535" s="86"/>
      <c r="K4535" s="86"/>
      <c r="P4535" s="86"/>
      <c r="S4535" s="86"/>
      <c r="T4535" s="24"/>
      <c r="U4535" s="127"/>
    </row>
    <row r="4536" spans="4:21" customFormat="1">
      <c r="D4536" s="86"/>
      <c r="E4536" s="86"/>
      <c r="F4536" s="86"/>
      <c r="K4536" s="86"/>
      <c r="P4536" s="86"/>
      <c r="S4536" s="86"/>
      <c r="T4536" s="24"/>
      <c r="U4536" s="127"/>
    </row>
    <row r="4537" spans="4:21" customFormat="1">
      <c r="D4537" s="86"/>
      <c r="E4537" s="86"/>
      <c r="F4537" s="86"/>
      <c r="K4537" s="86"/>
      <c r="P4537" s="86"/>
      <c r="S4537" s="86"/>
      <c r="T4537" s="24"/>
      <c r="U4537" s="127"/>
    </row>
    <row r="4538" spans="4:21" customFormat="1">
      <c r="D4538" s="86"/>
      <c r="E4538" s="86"/>
      <c r="F4538" s="86"/>
      <c r="K4538" s="86"/>
      <c r="P4538" s="86"/>
      <c r="S4538" s="86"/>
      <c r="T4538" s="24"/>
      <c r="U4538" s="127"/>
    </row>
    <row r="4539" spans="4:21" customFormat="1">
      <c r="D4539" s="86"/>
      <c r="E4539" s="86"/>
      <c r="F4539" s="86"/>
      <c r="K4539" s="86"/>
      <c r="P4539" s="86"/>
      <c r="S4539" s="86"/>
      <c r="T4539" s="24"/>
      <c r="U4539" s="127"/>
    </row>
    <row r="4540" spans="4:21" customFormat="1">
      <c r="D4540" s="86"/>
      <c r="E4540" s="86"/>
      <c r="F4540" s="86"/>
      <c r="K4540" s="86"/>
      <c r="P4540" s="86"/>
      <c r="S4540" s="86"/>
      <c r="T4540" s="24"/>
      <c r="U4540" s="127"/>
    </row>
    <row r="4541" spans="4:21" customFormat="1">
      <c r="D4541" s="86"/>
      <c r="E4541" s="86"/>
      <c r="F4541" s="86"/>
      <c r="K4541" s="86"/>
      <c r="P4541" s="86"/>
      <c r="S4541" s="86"/>
      <c r="T4541" s="24"/>
      <c r="U4541" s="127"/>
    </row>
    <row r="4542" spans="4:21" customFormat="1">
      <c r="D4542" s="86"/>
      <c r="E4542" s="86"/>
      <c r="F4542" s="86"/>
      <c r="K4542" s="86"/>
      <c r="P4542" s="86"/>
      <c r="S4542" s="86"/>
      <c r="T4542" s="24"/>
      <c r="U4542" s="127"/>
    </row>
    <row r="4543" spans="4:21" customFormat="1">
      <c r="D4543" s="86"/>
      <c r="E4543" s="86"/>
      <c r="F4543" s="86"/>
      <c r="K4543" s="86"/>
      <c r="P4543" s="86"/>
      <c r="S4543" s="86"/>
      <c r="T4543" s="24"/>
      <c r="U4543" s="127"/>
    </row>
    <row r="4544" spans="4:21" customFormat="1">
      <c r="D4544" s="86"/>
      <c r="E4544" s="86"/>
      <c r="F4544" s="86"/>
      <c r="K4544" s="86"/>
      <c r="P4544" s="86"/>
      <c r="S4544" s="86"/>
      <c r="T4544" s="24"/>
      <c r="U4544" s="127"/>
    </row>
    <row r="4545" spans="4:21" customFormat="1">
      <c r="D4545" s="86"/>
      <c r="E4545" s="86"/>
      <c r="F4545" s="86"/>
      <c r="K4545" s="86"/>
      <c r="P4545" s="86"/>
      <c r="S4545" s="86"/>
      <c r="T4545" s="24"/>
      <c r="U4545" s="127"/>
    </row>
    <row r="4546" spans="4:21" customFormat="1">
      <c r="D4546" s="86"/>
      <c r="E4546" s="86"/>
      <c r="F4546" s="86"/>
      <c r="K4546" s="86"/>
      <c r="P4546" s="86"/>
      <c r="S4546" s="86"/>
      <c r="T4546" s="24"/>
      <c r="U4546" s="127"/>
    </row>
    <row r="4547" spans="4:21" customFormat="1">
      <c r="D4547" s="86"/>
      <c r="E4547" s="86"/>
      <c r="F4547" s="86"/>
      <c r="K4547" s="86"/>
      <c r="P4547" s="86"/>
      <c r="S4547" s="86"/>
      <c r="T4547" s="24"/>
      <c r="U4547" s="127"/>
    </row>
    <row r="4548" spans="4:21" customFormat="1">
      <c r="D4548" s="86"/>
      <c r="E4548" s="86"/>
      <c r="F4548" s="86"/>
      <c r="K4548" s="86"/>
      <c r="P4548" s="86"/>
      <c r="S4548" s="86"/>
      <c r="T4548" s="24"/>
      <c r="U4548" s="127"/>
    </row>
    <row r="4549" spans="4:21" customFormat="1">
      <c r="D4549" s="86"/>
      <c r="E4549" s="86"/>
      <c r="F4549" s="86"/>
      <c r="K4549" s="86"/>
      <c r="P4549" s="86"/>
      <c r="S4549" s="86"/>
      <c r="T4549" s="24"/>
      <c r="U4549" s="127"/>
    </row>
    <row r="4550" spans="4:21" customFormat="1">
      <c r="D4550" s="86"/>
      <c r="E4550" s="86"/>
      <c r="F4550" s="86"/>
      <c r="K4550" s="86"/>
      <c r="P4550" s="86"/>
      <c r="S4550" s="86"/>
      <c r="T4550" s="24"/>
      <c r="U4550" s="127"/>
    </row>
    <row r="4551" spans="4:21" customFormat="1">
      <c r="D4551" s="86"/>
      <c r="E4551" s="86"/>
      <c r="F4551" s="86"/>
      <c r="K4551" s="86"/>
      <c r="P4551" s="86"/>
      <c r="S4551" s="86"/>
      <c r="T4551" s="24"/>
      <c r="U4551" s="127"/>
    </row>
    <row r="4552" spans="4:21" customFormat="1">
      <c r="D4552" s="86"/>
      <c r="E4552" s="86"/>
      <c r="F4552" s="86"/>
      <c r="K4552" s="86"/>
      <c r="P4552" s="86"/>
      <c r="S4552" s="86"/>
      <c r="T4552" s="24"/>
      <c r="U4552" s="127"/>
    </row>
    <row r="4553" spans="4:21" customFormat="1">
      <c r="D4553" s="86"/>
      <c r="E4553" s="86"/>
      <c r="F4553" s="86"/>
      <c r="K4553" s="86"/>
      <c r="P4553" s="86"/>
      <c r="S4553" s="86"/>
      <c r="T4553" s="24"/>
      <c r="U4553" s="127"/>
    </row>
    <row r="4554" spans="4:21" customFormat="1">
      <c r="D4554" s="86"/>
      <c r="E4554" s="86"/>
      <c r="F4554" s="86"/>
      <c r="K4554" s="86"/>
      <c r="P4554" s="86"/>
      <c r="S4554" s="86"/>
      <c r="T4554" s="24"/>
      <c r="U4554" s="127"/>
    </row>
    <row r="4555" spans="4:21" customFormat="1">
      <c r="D4555" s="86"/>
      <c r="E4555" s="86"/>
      <c r="F4555" s="86"/>
      <c r="K4555" s="86"/>
      <c r="P4555" s="86"/>
      <c r="S4555" s="86"/>
      <c r="T4555" s="24"/>
      <c r="U4555" s="127"/>
    </row>
    <row r="4556" spans="4:21" customFormat="1">
      <c r="D4556" s="86"/>
      <c r="E4556" s="86"/>
      <c r="F4556" s="86"/>
      <c r="K4556" s="86"/>
      <c r="P4556" s="86"/>
      <c r="S4556" s="86"/>
      <c r="T4556" s="24"/>
      <c r="U4556" s="127"/>
    </row>
    <row r="4557" spans="4:21" customFormat="1">
      <c r="D4557" s="86"/>
      <c r="E4557" s="86"/>
      <c r="F4557" s="86"/>
      <c r="K4557" s="86"/>
      <c r="P4557" s="86"/>
      <c r="S4557" s="86"/>
      <c r="T4557" s="24"/>
      <c r="U4557" s="127"/>
    </row>
    <row r="4558" spans="4:21" customFormat="1">
      <c r="D4558" s="86"/>
      <c r="E4558" s="86"/>
      <c r="F4558" s="86"/>
      <c r="K4558" s="86"/>
      <c r="P4558" s="86"/>
      <c r="S4558" s="86"/>
      <c r="T4558" s="24"/>
      <c r="U4558" s="127"/>
    </row>
    <row r="4559" spans="4:21" customFormat="1">
      <c r="D4559" s="86"/>
      <c r="E4559" s="86"/>
      <c r="F4559" s="86"/>
      <c r="K4559" s="86"/>
      <c r="P4559" s="86"/>
      <c r="S4559" s="86"/>
      <c r="T4559" s="24"/>
      <c r="U4559" s="127"/>
    </row>
    <row r="4560" spans="4:21" customFormat="1">
      <c r="D4560" s="86"/>
      <c r="E4560" s="86"/>
      <c r="F4560" s="86"/>
      <c r="K4560" s="86"/>
      <c r="P4560" s="86"/>
      <c r="S4560" s="86"/>
      <c r="T4560" s="24"/>
      <c r="U4560" s="127"/>
    </row>
    <row r="4561" spans="4:21" customFormat="1">
      <c r="D4561" s="86"/>
      <c r="E4561" s="86"/>
      <c r="F4561" s="86"/>
      <c r="K4561" s="86"/>
      <c r="P4561" s="86"/>
      <c r="S4561" s="86"/>
      <c r="T4561" s="24"/>
      <c r="U4561" s="127"/>
    </row>
    <row r="4562" spans="4:21" customFormat="1">
      <c r="D4562" s="86"/>
      <c r="E4562" s="86"/>
      <c r="F4562" s="86"/>
      <c r="K4562" s="86"/>
      <c r="P4562" s="86"/>
      <c r="S4562" s="86"/>
      <c r="T4562" s="24"/>
      <c r="U4562" s="127"/>
    </row>
    <row r="4563" spans="4:21" customFormat="1">
      <c r="D4563" s="86"/>
      <c r="E4563" s="86"/>
      <c r="F4563" s="86"/>
      <c r="K4563" s="86"/>
      <c r="P4563" s="86"/>
      <c r="S4563" s="86"/>
      <c r="T4563" s="24"/>
      <c r="U4563" s="127"/>
    </row>
    <row r="4564" spans="4:21" customFormat="1">
      <c r="D4564" s="86"/>
      <c r="E4564" s="86"/>
      <c r="F4564" s="86"/>
      <c r="K4564" s="86"/>
      <c r="P4564" s="86"/>
      <c r="S4564" s="86"/>
      <c r="T4564" s="24"/>
      <c r="U4564" s="127"/>
    </row>
    <row r="4565" spans="4:21" customFormat="1">
      <c r="D4565" s="86"/>
      <c r="E4565" s="86"/>
      <c r="F4565" s="86"/>
      <c r="K4565" s="86"/>
      <c r="P4565" s="86"/>
      <c r="S4565" s="86"/>
      <c r="T4565" s="24"/>
      <c r="U4565" s="127"/>
    </row>
    <row r="4566" spans="4:21" customFormat="1">
      <c r="D4566" s="86"/>
      <c r="E4566" s="86"/>
      <c r="F4566" s="86"/>
      <c r="K4566" s="86"/>
      <c r="P4566" s="86"/>
      <c r="S4566" s="86"/>
      <c r="T4566" s="24"/>
      <c r="U4566" s="127"/>
    </row>
    <row r="4567" spans="4:21" customFormat="1">
      <c r="D4567" s="86"/>
      <c r="E4567" s="86"/>
      <c r="F4567" s="86"/>
      <c r="K4567" s="86"/>
      <c r="P4567" s="86"/>
      <c r="S4567" s="86"/>
      <c r="T4567" s="24"/>
      <c r="U4567" s="127"/>
    </row>
    <row r="4568" spans="4:21" customFormat="1">
      <c r="D4568" s="86"/>
      <c r="E4568" s="86"/>
      <c r="F4568" s="86"/>
      <c r="K4568" s="86"/>
      <c r="P4568" s="86"/>
      <c r="S4568" s="86"/>
      <c r="T4568" s="24"/>
      <c r="U4568" s="127"/>
    </row>
    <row r="4569" spans="4:21" customFormat="1">
      <c r="D4569" s="86"/>
      <c r="E4569" s="86"/>
      <c r="F4569" s="86"/>
      <c r="K4569" s="86"/>
      <c r="P4569" s="86"/>
      <c r="S4569" s="86"/>
      <c r="T4569" s="24"/>
      <c r="U4569" s="127"/>
    </row>
    <row r="4570" spans="4:21" customFormat="1">
      <c r="D4570" s="86"/>
      <c r="E4570" s="86"/>
      <c r="F4570" s="86"/>
      <c r="K4570" s="86"/>
      <c r="P4570" s="86"/>
      <c r="S4570" s="86"/>
      <c r="T4570" s="24"/>
      <c r="U4570" s="127"/>
    </row>
    <row r="4571" spans="4:21" customFormat="1">
      <c r="D4571" s="86"/>
      <c r="E4571" s="86"/>
      <c r="F4571" s="86"/>
      <c r="K4571" s="86"/>
      <c r="P4571" s="86"/>
      <c r="S4571" s="86"/>
      <c r="T4571" s="24"/>
      <c r="U4571" s="127"/>
    </row>
    <row r="4572" spans="4:21" customFormat="1">
      <c r="D4572" s="86"/>
      <c r="E4572" s="86"/>
      <c r="F4572" s="86"/>
      <c r="K4572" s="86"/>
      <c r="P4572" s="86"/>
      <c r="S4572" s="86"/>
      <c r="T4572" s="24"/>
      <c r="U4572" s="127"/>
    </row>
    <row r="4573" spans="4:21" customFormat="1">
      <c r="D4573" s="86"/>
      <c r="E4573" s="86"/>
      <c r="F4573" s="86"/>
      <c r="K4573" s="86"/>
      <c r="P4573" s="86"/>
      <c r="S4573" s="86"/>
      <c r="T4573" s="24"/>
      <c r="U4573" s="127"/>
    </row>
    <row r="4574" spans="4:21" customFormat="1">
      <c r="D4574" s="86"/>
      <c r="E4574" s="86"/>
      <c r="F4574" s="86"/>
      <c r="K4574" s="86"/>
      <c r="P4574" s="86"/>
      <c r="S4574" s="86"/>
      <c r="T4574" s="24"/>
      <c r="U4574" s="127"/>
    </row>
    <row r="4575" spans="4:21" customFormat="1">
      <c r="D4575" s="86"/>
      <c r="E4575" s="86"/>
      <c r="F4575" s="86"/>
      <c r="K4575" s="86"/>
      <c r="P4575" s="86"/>
      <c r="S4575" s="86"/>
      <c r="T4575" s="24"/>
      <c r="U4575" s="127"/>
    </row>
    <row r="4576" spans="4:21" customFormat="1">
      <c r="D4576" s="86"/>
      <c r="E4576" s="86"/>
      <c r="F4576" s="86"/>
      <c r="K4576" s="86"/>
      <c r="P4576" s="86"/>
      <c r="S4576" s="86"/>
      <c r="T4576" s="24"/>
      <c r="U4576" s="127"/>
    </row>
    <row r="4577" spans="4:21" customFormat="1">
      <c r="D4577" s="86"/>
      <c r="E4577" s="86"/>
      <c r="F4577" s="86"/>
      <c r="K4577" s="86"/>
      <c r="P4577" s="86"/>
      <c r="S4577" s="86"/>
      <c r="T4577" s="24"/>
      <c r="U4577" s="127"/>
    </row>
    <row r="4578" spans="4:21" customFormat="1">
      <c r="D4578" s="86"/>
      <c r="E4578" s="86"/>
      <c r="F4578" s="86"/>
      <c r="K4578" s="86"/>
      <c r="P4578" s="86"/>
      <c r="S4578" s="86"/>
      <c r="T4578" s="24"/>
      <c r="U4578" s="127"/>
    </row>
    <row r="4579" spans="4:21" customFormat="1">
      <c r="D4579" s="86"/>
      <c r="E4579" s="86"/>
      <c r="F4579" s="86"/>
      <c r="K4579" s="86"/>
      <c r="P4579" s="86"/>
      <c r="S4579" s="86"/>
      <c r="T4579" s="24"/>
      <c r="U4579" s="127"/>
    </row>
    <row r="4580" spans="4:21" customFormat="1">
      <c r="D4580" s="86"/>
      <c r="E4580" s="86"/>
      <c r="F4580" s="86"/>
      <c r="K4580" s="86"/>
      <c r="P4580" s="86"/>
      <c r="S4580" s="86"/>
      <c r="T4580" s="24"/>
      <c r="U4580" s="127"/>
    </row>
    <row r="4581" spans="4:21" customFormat="1">
      <c r="D4581" s="86"/>
      <c r="E4581" s="86"/>
      <c r="F4581" s="86"/>
      <c r="K4581" s="86"/>
      <c r="P4581" s="86"/>
      <c r="S4581" s="86"/>
      <c r="T4581" s="24"/>
      <c r="U4581" s="127"/>
    </row>
    <row r="4582" spans="4:21" customFormat="1">
      <c r="D4582" s="86"/>
      <c r="E4582" s="86"/>
      <c r="F4582" s="86"/>
      <c r="K4582" s="86"/>
      <c r="P4582" s="86"/>
      <c r="S4582" s="86"/>
      <c r="T4582" s="24"/>
      <c r="U4582" s="127"/>
    </row>
    <row r="4583" spans="4:21" customFormat="1">
      <c r="D4583" s="86"/>
      <c r="E4583" s="86"/>
      <c r="F4583" s="86"/>
      <c r="K4583" s="86"/>
      <c r="P4583" s="86"/>
      <c r="S4583" s="86"/>
      <c r="T4583" s="24"/>
      <c r="U4583" s="127"/>
    </row>
    <row r="4584" spans="4:21" customFormat="1">
      <c r="D4584" s="86"/>
      <c r="E4584" s="86"/>
      <c r="F4584" s="86"/>
      <c r="K4584" s="86"/>
      <c r="P4584" s="86"/>
      <c r="S4584" s="86"/>
      <c r="T4584" s="24"/>
      <c r="U4584" s="127"/>
    </row>
    <row r="4585" spans="4:21" customFormat="1">
      <c r="D4585" s="86"/>
      <c r="E4585" s="86"/>
      <c r="F4585" s="86"/>
      <c r="K4585" s="86"/>
      <c r="P4585" s="86"/>
      <c r="S4585" s="86"/>
      <c r="T4585" s="24"/>
      <c r="U4585" s="127"/>
    </row>
    <row r="4586" spans="4:21" customFormat="1">
      <c r="D4586" s="86"/>
      <c r="E4586" s="86"/>
      <c r="F4586" s="86"/>
      <c r="K4586" s="86"/>
      <c r="P4586" s="86"/>
      <c r="S4586" s="86"/>
      <c r="T4586" s="24"/>
      <c r="U4586" s="127"/>
    </row>
    <row r="4587" spans="4:21" customFormat="1">
      <c r="D4587" s="86"/>
      <c r="E4587" s="86"/>
      <c r="F4587" s="86"/>
      <c r="K4587" s="86"/>
      <c r="P4587" s="86"/>
      <c r="S4587" s="86"/>
      <c r="T4587" s="24"/>
      <c r="U4587" s="127"/>
    </row>
    <row r="4588" spans="4:21" customFormat="1">
      <c r="D4588" s="86"/>
      <c r="E4588" s="86"/>
      <c r="F4588" s="86"/>
      <c r="K4588" s="86"/>
      <c r="P4588" s="86"/>
      <c r="S4588" s="86"/>
      <c r="T4588" s="24"/>
      <c r="U4588" s="127"/>
    </row>
    <row r="4589" spans="4:21" customFormat="1">
      <c r="D4589" s="86"/>
      <c r="E4589" s="86"/>
      <c r="F4589" s="86"/>
      <c r="K4589" s="86"/>
      <c r="P4589" s="86"/>
      <c r="S4589" s="86"/>
      <c r="T4589" s="24"/>
      <c r="U4589" s="127"/>
    </row>
    <row r="4590" spans="4:21" customFormat="1">
      <c r="D4590" s="86"/>
      <c r="E4590" s="86"/>
      <c r="F4590" s="86"/>
      <c r="K4590" s="86"/>
      <c r="P4590" s="86"/>
      <c r="S4590" s="86"/>
      <c r="T4590" s="24"/>
      <c r="U4590" s="127"/>
    </row>
    <row r="4591" spans="4:21" customFormat="1">
      <c r="D4591" s="86"/>
      <c r="E4591" s="86"/>
      <c r="F4591" s="86"/>
      <c r="K4591" s="86"/>
      <c r="P4591" s="86"/>
      <c r="S4591" s="86"/>
      <c r="T4591" s="24"/>
      <c r="U4591" s="127"/>
    </row>
    <row r="4592" spans="4:21" customFormat="1">
      <c r="D4592" s="86"/>
      <c r="E4592" s="86"/>
      <c r="F4592" s="86"/>
      <c r="K4592" s="86"/>
      <c r="P4592" s="86"/>
      <c r="S4592" s="86"/>
      <c r="T4592" s="24"/>
      <c r="U4592" s="127"/>
    </row>
    <row r="4593" spans="4:21" customFormat="1">
      <c r="D4593" s="86"/>
      <c r="E4593" s="86"/>
      <c r="F4593" s="86"/>
      <c r="K4593" s="86"/>
      <c r="P4593" s="86"/>
      <c r="S4593" s="86"/>
      <c r="T4593" s="24"/>
      <c r="U4593" s="127"/>
    </row>
    <row r="4594" spans="4:21" customFormat="1">
      <c r="D4594" s="86"/>
      <c r="E4594" s="86"/>
      <c r="F4594" s="86"/>
      <c r="K4594" s="86"/>
      <c r="P4594" s="86"/>
      <c r="S4594" s="86"/>
      <c r="T4594" s="24"/>
      <c r="U4594" s="127"/>
    </row>
    <row r="4595" spans="4:21" customFormat="1">
      <c r="D4595" s="86"/>
      <c r="E4595" s="86"/>
      <c r="F4595" s="86"/>
      <c r="K4595" s="86"/>
      <c r="P4595" s="86"/>
      <c r="S4595" s="86"/>
      <c r="T4595" s="24"/>
      <c r="U4595" s="127"/>
    </row>
    <row r="4596" spans="4:21" customFormat="1">
      <c r="D4596" s="86"/>
      <c r="E4596" s="86"/>
      <c r="F4596" s="86"/>
      <c r="K4596" s="86"/>
      <c r="P4596" s="86"/>
      <c r="S4596" s="86"/>
      <c r="T4596" s="24"/>
      <c r="U4596" s="127"/>
    </row>
    <row r="4597" spans="4:21" customFormat="1">
      <c r="D4597" s="86"/>
      <c r="E4597" s="86"/>
      <c r="F4597" s="86"/>
      <c r="K4597" s="86"/>
      <c r="P4597" s="86"/>
      <c r="S4597" s="86"/>
      <c r="T4597" s="24"/>
      <c r="U4597" s="127"/>
    </row>
    <row r="4598" spans="4:21" customFormat="1">
      <c r="D4598" s="86"/>
      <c r="E4598" s="86"/>
      <c r="F4598" s="86"/>
      <c r="K4598" s="86"/>
      <c r="P4598" s="86"/>
      <c r="S4598" s="86"/>
      <c r="T4598" s="24"/>
      <c r="U4598" s="127"/>
    </row>
    <row r="4599" spans="4:21" customFormat="1">
      <c r="D4599" s="86"/>
      <c r="E4599" s="86"/>
      <c r="F4599" s="86"/>
      <c r="K4599" s="86"/>
      <c r="P4599" s="86"/>
      <c r="S4599" s="86"/>
      <c r="T4599" s="24"/>
      <c r="U4599" s="127"/>
    </row>
    <row r="4600" spans="4:21" customFormat="1">
      <c r="D4600" s="86"/>
      <c r="E4600" s="86"/>
      <c r="F4600" s="86"/>
      <c r="K4600" s="86"/>
      <c r="P4600" s="86"/>
      <c r="S4600" s="86"/>
      <c r="T4600" s="24"/>
      <c r="U4600" s="127"/>
    </row>
    <row r="4601" spans="4:21" customFormat="1">
      <c r="D4601" s="86"/>
      <c r="E4601" s="86"/>
      <c r="F4601" s="86"/>
      <c r="K4601" s="86"/>
      <c r="P4601" s="86"/>
      <c r="S4601" s="86"/>
      <c r="T4601" s="24"/>
      <c r="U4601" s="127"/>
    </row>
    <row r="4602" spans="4:21" customFormat="1">
      <c r="D4602" s="86"/>
      <c r="E4602" s="86"/>
      <c r="F4602" s="86"/>
      <c r="K4602" s="86"/>
      <c r="P4602" s="86"/>
      <c r="S4602" s="86"/>
      <c r="T4602" s="24"/>
      <c r="U4602" s="127"/>
    </row>
    <row r="4603" spans="4:21" customFormat="1">
      <c r="D4603" s="86"/>
      <c r="E4603" s="86"/>
      <c r="F4603" s="86"/>
      <c r="K4603" s="86"/>
      <c r="P4603" s="86"/>
      <c r="S4603" s="86"/>
      <c r="T4603" s="24"/>
      <c r="U4603" s="127"/>
    </row>
    <row r="4604" spans="4:21" customFormat="1">
      <c r="D4604" s="86"/>
      <c r="E4604" s="86"/>
      <c r="F4604" s="86"/>
      <c r="K4604" s="86"/>
      <c r="P4604" s="86"/>
      <c r="S4604" s="86"/>
      <c r="T4604" s="24"/>
      <c r="U4604" s="127"/>
    </row>
    <row r="4605" spans="4:21" customFormat="1">
      <c r="D4605" s="86"/>
      <c r="E4605" s="86"/>
      <c r="F4605" s="86"/>
      <c r="K4605" s="86"/>
      <c r="P4605" s="86"/>
      <c r="S4605" s="86"/>
      <c r="T4605" s="24"/>
      <c r="U4605" s="127"/>
    </row>
    <row r="4606" spans="4:21" customFormat="1">
      <c r="D4606" s="86"/>
      <c r="E4606" s="86"/>
      <c r="F4606" s="86"/>
      <c r="K4606" s="86"/>
      <c r="P4606" s="86"/>
      <c r="S4606" s="86"/>
      <c r="T4606" s="24"/>
      <c r="U4606" s="127"/>
    </row>
    <row r="4607" spans="4:21" customFormat="1">
      <c r="D4607" s="86"/>
      <c r="E4607" s="86"/>
      <c r="F4607" s="86"/>
      <c r="K4607" s="86"/>
      <c r="P4607" s="86"/>
      <c r="S4607" s="86"/>
      <c r="T4607" s="24"/>
      <c r="U4607" s="127"/>
    </row>
    <row r="4608" spans="4:21" customFormat="1">
      <c r="D4608" s="86"/>
      <c r="E4608" s="86"/>
      <c r="F4608" s="86"/>
      <c r="K4608" s="86"/>
      <c r="P4608" s="86"/>
      <c r="S4608" s="86"/>
      <c r="T4608" s="24"/>
      <c r="U4608" s="127"/>
    </row>
    <row r="4609" spans="4:21" customFormat="1">
      <c r="D4609" s="86"/>
      <c r="E4609" s="86"/>
      <c r="F4609" s="86"/>
      <c r="K4609" s="86"/>
      <c r="P4609" s="86"/>
      <c r="S4609" s="86"/>
      <c r="T4609" s="24"/>
      <c r="U4609" s="127"/>
    </row>
    <row r="4610" spans="4:21" customFormat="1">
      <c r="D4610" s="86"/>
      <c r="E4610" s="86"/>
      <c r="F4610" s="86"/>
      <c r="K4610" s="86"/>
      <c r="P4610" s="86"/>
      <c r="S4610" s="86"/>
      <c r="T4610" s="24"/>
      <c r="U4610" s="127"/>
    </row>
    <row r="4611" spans="4:21" customFormat="1">
      <c r="D4611" s="86"/>
      <c r="E4611" s="86"/>
      <c r="F4611" s="86"/>
      <c r="K4611" s="86"/>
      <c r="P4611" s="86"/>
      <c r="S4611" s="86"/>
      <c r="T4611" s="24"/>
      <c r="U4611" s="127"/>
    </row>
    <row r="4612" spans="4:21" customFormat="1">
      <c r="D4612" s="86"/>
      <c r="E4612" s="86"/>
      <c r="F4612" s="86"/>
      <c r="K4612" s="86"/>
      <c r="P4612" s="86"/>
      <c r="S4612" s="86"/>
      <c r="T4612" s="24"/>
      <c r="U4612" s="127"/>
    </row>
    <row r="4613" spans="4:21" customFormat="1">
      <c r="D4613" s="86"/>
      <c r="E4613" s="86"/>
      <c r="F4613" s="86"/>
      <c r="K4613" s="86"/>
      <c r="P4613" s="86"/>
      <c r="S4613" s="86"/>
      <c r="T4613" s="24"/>
      <c r="U4613" s="127"/>
    </row>
    <row r="4614" spans="4:21" customFormat="1">
      <c r="D4614" s="86"/>
      <c r="E4614" s="86"/>
      <c r="F4614" s="86"/>
      <c r="K4614" s="86"/>
      <c r="P4614" s="86"/>
      <c r="S4614" s="86"/>
      <c r="T4614" s="24"/>
      <c r="U4614" s="127"/>
    </row>
    <row r="4615" spans="4:21" customFormat="1">
      <c r="D4615" s="86"/>
      <c r="E4615" s="86"/>
      <c r="F4615" s="86"/>
      <c r="K4615" s="86"/>
      <c r="P4615" s="86"/>
      <c r="S4615" s="86"/>
      <c r="T4615" s="24"/>
      <c r="U4615" s="127"/>
    </row>
    <row r="4616" spans="4:21" customFormat="1">
      <c r="D4616" s="86"/>
      <c r="E4616" s="86"/>
      <c r="F4616" s="86"/>
      <c r="K4616" s="86"/>
      <c r="P4616" s="86"/>
      <c r="S4616" s="86"/>
      <c r="T4616" s="24"/>
      <c r="U4616" s="127"/>
    </row>
    <row r="4617" spans="4:21" customFormat="1">
      <c r="D4617" s="86"/>
      <c r="E4617" s="86"/>
      <c r="F4617" s="86"/>
      <c r="K4617" s="86"/>
      <c r="P4617" s="86"/>
      <c r="S4617" s="86"/>
      <c r="T4617" s="24"/>
      <c r="U4617" s="127"/>
    </row>
    <row r="4618" spans="4:21" customFormat="1">
      <c r="D4618" s="86"/>
      <c r="E4618" s="86"/>
      <c r="F4618" s="86"/>
      <c r="K4618" s="86"/>
      <c r="P4618" s="86"/>
      <c r="S4618" s="86"/>
      <c r="T4618" s="24"/>
      <c r="U4618" s="127"/>
    </row>
    <row r="4619" spans="4:21" customFormat="1">
      <c r="D4619" s="86"/>
      <c r="E4619" s="86"/>
      <c r="F4619" s="86"/>
      <c r="K4619" s="86"/>
      <c r="P4619" s="86"/>
      <c r="S4619" s="86"/>
      <c r="T4619" s="24"/>
      <c r="U4619" s="127"/>
    </row>
    <row r="4620" spans="4:21" customFormat="1">
      <c r="D4620" s="86"/>
      <c r="E4620" s="86"/>
      <c r="F4620" s="86"/>
      <c r="K4620" s="86"/>
      <c r="P4620" s="86"/>
      <c r="S4620" s="86"/>
      <c r="T4620" s="24"/>
      <c r="U4620" s="127"/>
    </row>
    <row r="4621" spans="4:21" customFormat="1">
      <c r="D4621" s="86"/>
      <c r="E4621" s="86"/>
      <c r="F4621" s="86"/>
      <c r="K4621" s="86"/>
      <c r="P4621" s="86"/>
      <c r="S4621" s="86"/>
      <c r="T4621" s="24"/>
      <c r="U4621" s="127"/>
    </row>
    <row r="4622" spans="4:21" customFormat="1">
      <c r="D4622" s="86"/>
      <c r="E4622" s="86"/>
      <c r="F4622" s="86"/>
      <c r="K4622" s="86"/>
      <c r="P4622" s="86"/>
      <c r="S4622" s="86"/>
      <c r="T4622" s="24"/>
      <c r="U4622" s="127"/>
    </row>
    <row r="4623" spans="4:21" customFormat="1">
      <c r="D4623" s="86"/>
      <c r="E4623" s="86"/>
      <c r="F4623" s="86"/>
      <c r="K4623" s="86"/>
      <c r="P4623" s="86"/>
      <c r="S4623" s="86"/>
      <c r="T4623" s="24"/>
      <c r="U4623" s="127"/>
    </row>
  </sheetData>
  <mergeCells count="429">
    <mergeCell ref="G226:J226"/>
    <mergeCell ref="L226:O226"/>
    <mergeCell ref="G223:J223"/>
    <mergeCell ref="L223:O223"/>
    <mergeCell ref="G224:J224"/>
    <mergeCell ref="L224:O224"/>
    <mergeCell ref="G225:J225"/>
    <mergeCell ref="L225:O225"/>
    <mergeCell ref="G220:J220"/>
    <mergeCell ref="L220:O220"/>
    <mergeCell ref="G221:J221"/>
    <mergeCell ref="L221:O221"/>
    <mergeCell ref="G222:J222"/>
    <mergeCell ref="L222:O222"/>
    <mergeCell ref="G217:J217"/>
    <mergeCell ref="L217:O217"/>
    <mergeCell ref="G218:J218"/>
    <mergeCell ref="L218:O218"/>
    <mergeCell ref="G219:J219"/>
    <mergeCell ref="L219:O219"/>
    <mergeCell ref="G214:J214"/>
    <mergeCell ref="L214:O214"/>
    <mergeCell ref="G215:J215"/>
    <mergeCell ref="L215:O215"/>
    <mergeCell ref="G216:J216"/>
    <mergeCell ref="L216:O216"/>
    <mergeCell ref="G211:J211"/>
    <mergeCell ref="L211:O211"/>
    <mergeCell ref="G212:J212"/>
    <mergeCell ref="L212:O212"/>
    <mergeCell ref="G213:J213"/>
    <mergeCell ref="L213:O213"/>
    <mergeCell ref="G208:J208"/>
    <mergeCell ref="L208:O208"/>
    <mergeCell ref="G209:J209"/>
    <mergeCell ref="L209:O209"/>
    <mergeCell ref="G210:J210"/>
    <mergeCell ref="L210:O210"/>
    <mergeCell ref="G205:J205"/>
    <mergeCell ref="L205:O205"/>
    <mergeCell ref="G206:J206"/>
    <mergeCell ref="L206:O206"/>
    <mergeCell ref="G207:J207"/>
    <mergeCell ref="L207:O207"/>
    <mergeCell ref="G202:J202"/>
    <mergeCell ref="L202:O202"/>
    <mergeCell ref="G203:J203"/>
    <mergeCell ref="L203:O203"/>
    <mergeCell ref="G204:J204"/>
    <mergeCell ref="L204:O204"/>
    <mergeCell ref="G199:J199"/>
    <mergeCell ref="L199:O199"/>
    <mergeCell ref="G200:J200"/>
    <mergeCell ref="L200:O200"/>
    <mergeCell ref="G201:J201"/>
    <mergeCell ref="L201:O201"/>
    <mergeCell ref="G196:J196"/>
    <mergeCell ref="L196:O196"/>
    <mergeCell ref="G197:J197"/>
    <mergeCell ref="L197:O197"/>
    <mergeCell ref="G198:J198"/>
    <mergeCell ref="L198:O198"/>
    <mergeCell ref="G193:J193"/>
    <mergeCell ref="L193:O193"/>
    <mergeCell ref="G194:J194"/>
    <mergeCell ref="L194:O194"/>
    <mergeCell ref="G195:J195"/>
    <mergeCell ref="L195:O195"/>
    <mergeCell ref="G190:J190"/>
    <mergeCell ref="L190:O190"/>
    <mergeCell ref="G191:J191"/>
    <mergeCell ref="L191:O191"/>
    <mergeCell ref="G192:J192"/>
    <mergeCell ref="L192:O192"/>
    <mergeCell ref="G187:J187"/>
    <mergeCell ref="L187:O187"/>
    <mergeCell ref="G188:J188"/>
    <mergeCell ref="L188:O188"/>
    <mergeCell ref="G189:J189"/>
    <mergeCell ref="L189:O189"/>
    <mergeCell ref="G184:J184"/>
    <mergeCell ref="L184:O184"/>
    <mergeCell ref="G185:J185"/>
    <mergeCell ref="L185:O185"/>
    <mergeCell ref="G186:J186"/>
    <mergeCell ref="L186:O186"/>
    <mergeCell ref="G181:J181"/>
    <mergeCell ref="L181:O181"/>
    <mergeCell ref="G182:J182"/>
    <mergeCell ref="L182:O182"/>
    <mergeCell ref="G183:J183"/>
    <mergeCell ref="L183:O183"/>
    <mergeCell ref="G178:J178"/>
    <mergeCell ref="L178:O178"/>
    <mergeCell ref="G179:J179"/>
    <mergeCell ref="L179:O179"/>
    <mergeCell ref="G180:J180"/>
    <mergeCell ref="L180:O180"/>
    <mergeCell ref="G175:J175"/>
    <mergeCell ref="L175:O175"/>
    <mergeCell ref="G176:J176"/>
    <mergeCell ref="L176:O176"/>
    <mergeCell ref="G177:J177"/>
    <mergeCell ref="L177:O177"/>
    <mergeCell ref="G172:J172"/>
    <mergeCell ref="L172:O172"/>
    <mergeCell ref="G173:J173"/>
    <mergeCell ref="L173:O173"/>
    <mergeCell ref="G174:J174"/>
    <mergeCell ref="L174:O174"/>
    <mergeCell ref="G169:J169"/>
    <mergeCell ref="L169:O169"/>
    <mergeCell ref="G170:J170"/>
    <mergeCell ref="L170:O170"/>
    <mergeCell ref="G171:J171"/>
    <mergeCell ref="L171:O171"/>
    <mergeCell ref="G166:J166"/>
    <mergeCell ref="L166:O166"/>
    <mergeCell ref="G167:J167"/>
    <mergeCell ref="L167:O167"/>
    <mergeCell ref="G168:J168"/>
    <mergeCell ref="L168:O168"/>
    <mergeCell ref="G163:J163"/>
    <mergeCell ref="L163:O163"/>
    <mergeCell ref="G164:J164"/>
    <mergeCell ref="L164:O164"/>
    <mergeCell ref="G165:J165"/>
    <mergeCell ref="L165:O165"/>
    <mergeCell ref="G160:J160"/>
    <mergeCell ref="L160:O160"/>
    <mergeCell ref="G161:J161"/>
    <mergeCell ref="L161:O161"/>
    <mergeCell ref="G162:J162"/>
    <mergeCell ref="L162:O162"/>
    <mergeCell ref="G157:J157"/>
    <mergeCell ref="L157:O157"/>
    <mergeCell ref="G158:J158"/>
    <mergeCell ref="L158:O158"/>
    <mergeCell ref="G159:J159"/>
    <mergeCell ref="L159:O159"/>
    <mergeCell ref="G154:J154"/>
    <mergeCell ref="L154:O154"/>
    <mergeCell ref="G155:J155"/>
    <mergeCell ref="L155:O155"/>
    <mergeCell ref="G156:J156"/>
    <mergeCell ref="L156:O156"/>
    <mergeCell ref="G151:J151"/>
    <mergeCell ref="L151:O151"/>
    <mergeCell ref="G152:J152"/>
    <mergeCell ref="L152:O152"/>
    <mergeCell ref="G153:J153"/>
    <mergeCell ref="L153:O153"/>
    <mergeCell ref="G148:J148"/>
    <mergeCell ref="L148:O148"/>
    <mergeCell ref="G149:J149"/>
    <mergeCell ref="L149:O149"/>
    <mergeCell ref="G150:J150"/>
    <mergeCell ref="L150:O150"/>
    <mergeCell ref="G145:J145"/>
    <mergeCell ref="L145:O145"/>
    <mergeCell ref="G146:J146"/>
    <mergeCell ref="L146:O146"/>
    <mergeCell ref="G147:J147"/>
    <mergeCell ref="L147:O147"/>
    <mergeCell ref="G142:J142"/>
    <mergeCell ref="L142:O142"/>
    <mergeCell ref="G143:J143"/>
    <mergeCell ref="L143:O143"/>
    <mergeCell ref="G144:J144"/>
    <mergeCell ref="L144:O144"/>
    <mergeCell ref="G139:J139"/>
    <mergeCell ref="L139:O139"/>
    <mergeCell ref="G140:J140"/>
    <mergeCell ref="L140:O140"/>
    <mergeCell ref="G141:J141"/>
    <mergeCell ref="L141:O141"/>
    <mergeCell ref="G136:J136"/>
    <mergeCell ref="L136:O136"/>
    <mergeCell ref="G137:J137"/>
    <mergeCell ref="L137:O137"/>
    <mergeCell ref="G138:J138"/>
    <mergeCell ref="L138:O138"/>
    <mergeCell ref="G133:J133"/>
    <mergeCell ref="L133:O133"/>
    <mergeCell ref="G134:J134"/>
    <mergeCell ref="L134:O134"/>
    <mergeCell ref="G135:J135"/>
    <mergeCell ref="L135:O135"/>
    <mergeCell ref="G130:J130"/>
    <mergeCell ref="L130:O130"/>
    <mergeCell ref="G131:J131"/>
    <mergeCell ref="L131:O131"/>
    <mergeCell ref="G132:J132"/>
    <mergeCell ref="L132:O132"/>
    <mergeCell ref="G127:J127"/>
    <mergeCell ref="L127:O127"/>
    <mergeCell ref="G128:J128"/>
    <mergeCell ref="L128:O128"/>
    <mergeCell ref="G129:J129"/>
    <mergeCell ref="L129:O129"/>
    <mergeCell ref="G124:J124"/>
    <mergeCell ref="L124:O124"/>
    <mergeCell ref="G125:J125"/>
    <mergeCell ref="L125:O125"/>
    <mergeCell ref="G126:J126"/>
    <mergeCell ref="L126:O126"/>
    <mergeCell ref="G121:J121"/>
    <mergeCell ref="L121:O121"/>
    <mergeCell ref="G122:J122"/>
    <mergeCell ref="L122:O122"/>
    <mergeCell ref="G123:J123"/>
    <mergeCell ref="L123:O123"/>
    <mergeCell ref="G118:J118"/>
    <mergeCell ref="L118:O118"/>
    <mergeCell ref="G119:J119"/>
    <mergeCell ref="L119:O119"/>
    <mergeCell ref="G120:J120"/>
    <mergeCell ref="L120:O120"/>
    <mergeCell ref="G115:J115"/>
    <mergeCell ref="L115:O115"/>
    <mergeCell ref="G116:J116"/>
    <mergeCell ref="L116:O116"/>
    <mergeCell ref="G117:J117"/>
    <mergeCell ref="L117:O117"/>
    <mergeCell ref="G112:J112"/>
    <mergeCell ref="L112:O112"/>
    <mergeCell ref="G113:J113"/>
    <mergeCell ref="L113:O113"/>
    <mergeCell ref="G114:J114"/>
    <mergeCell ref="L114:O114"/>
    <mergeCell ref="G109:J109"/>
    <mergeCell ref="L109:O109"/>
    <mergeCell ref="G110:J110"/>
    <mergeCell ref="L110:O110"/>
    <mergeCell ref="G111:J111"/>
    <mergeCell ref="L111:O111"/>
    <mergeCell ref="G106:J106"/>
    <mergeCell ref="L106:O106"/>
    <mergeCell ref="G107:J107"/>
    <mergeCell ref="L107:O107"/>
    <mergeCell ref="G108:J108"/>
    <mergeCell ref="L108:O108"/>
    <mergeCell ref="G103:J103"/>
    <mergeCell ref="L103:O103"/>
    <mergeCell ref="G104:J104"/>
    <mergeCell ref="L104:O104"/>
    <mergeCell ref="G105:J105"/>
    <mergeCell ref="L105:O105"/>
    <mergeCell ref="G100:J100"/>
    <mergeCell ref="L100:O100"/>
    <mergeCell ref="G101:J101"/>
    <mergeCell ref="L101:O101"/>
    <mergeCell ref="G102:J102"/>
    <mergeCell ref="L102:O102"/>
    <mergeCell ref="G97:J97"/>
    <mergeCell ref="L97:O97"/>
    <mergeCell ref="G98:J98"/>
    <mergeCell ref="L98:O98"/>
    <mergeCell ref="G99:J99"/>
    <mergeCell ref="L99:O99"/>
    <mergeCell ref="G94:J94"/>
    <mergeCell ref="L94:O94"/>
    <mergeCell ref="G95:J95"/>
    <mergeCell ref="L95:O95"/>
    <mergeCell ref="G96:J96"/>
    <mergeCell ref="L96:O96"/>
    <mergeCell ref="G91:J91"/>
    <mergeCell ref="L91:O91"/>
    <mergeCell ref="G92:J92"/>
    <mergeCell ref="L92:O92"/>
    <mergeCell ref="G93:J93"/>
    <mergeCell ref="L93:O93"/>
    <mergeCell ref="G88:J88"/>
    <mergeCell ref="L88:O88"/>
    <mergeCell ref="G89:J89"/>
    <mergeCell ref="L89:O89"/>
    <mergeCell ref="G90:J90"/>
    <mergeCell ref="L90:O90"/>
    <mergeCell ref="G85:J85"/>
    <mergeCell ref="L85:O85"/>
    <mergeCell ref="G86:J86"/>
    <mergeCell ref="L86:O86"/>
    <mergeCell ref="G87:J87"/>
    <mergeCell ref="L87:O87"/>
    <mergeCell ref="G82:J82"/>
    <mergeCell ref="L82:O82"/>
    <mergeCell ref="G83:J83"/>
    <mergeCell ref="L83:O83"/>
    <mergeCell ref="G84:J84"/>
    <mergeCell ref="L84:O84"/>
    <mergeCell ref="G79:J79"/>
    <mergeCell ref="L79:O79"/>
    <mergeCell ref="G80:J80"/>
    <mergeCell ref="L80:O80"/>
    <mergeCell ref="G81:J81"/>
    <mergeCell ref="L81:O81"/>
    <mergeCell ref="G76:J76"/>
    <mergeCell ref="L76:O76"/>
    <mergeCell ref="G77:J77"/>
    <mergeCell ref="L77:O77"/>
    <mergeCell ref="G78:J78"/>
    <mergeCell ref="L78:O78"/>
    <mergeCell ref="G73:J73"/>
    <mergeCell ref="L73:O73"/>
    <mergeCell ref="G74:J74"/>
    <mergeCell ref="L74:O74"/>
    <mergeCell ref="G75:J75"/>
    <mergeCell ref="L75:O75"/>
    <mergeCell ref="G70:J70"/>
    <mergeCell ref="L70:O70"/>
    <mergeCell ref="G71:J71"/>
    <mergeCell ref="L71:O71"/>
    <mergeCell ref="G72:J72"/>
    <mergeCell ref="L72:O72"/>
    <mergeCell ref="G67:J67"/>
    <mergeCell ref="L67:O67"/>
    <mergeCell ref="G68:J68"/>
    <mergeCell ref="L68:O68"/>
    <mergeCell ref="G69:J69"/>
    <mergeCell ref="L69:O69"/>
    <mergeCell ref="G64:J64"/>
    <mergeCell ref="L64:O64"/>
    <mergeCell ref="G65:J65"/>
    <mergeCell ref="L65:O65"/>
    <mergeCell ref="G66:J66"/>
    <mergeCell ref="L66:O66"/>
    <mergeCell ref="G61:J61"/>
    <mergeCell ref="L61:O61"/>
    <mergeCell ref="G62:J62"/>
    <mergeCell ref="L62:O62"/>
    <mergeCell ref="G63:J63"/>
    <mergeCell ref="L63:O63"/>
    <mergeCell ref="G58:J58"/>
    <mergeCell ref="L58:O58"/>
    <mergeCell ref="G59:J59"/>
    <mergeCell ref="L59:O59"/>
    <mergeCell ref="G60:J60"/>
    <mergeCell ref="L60:O60"/>
    <mergeCell ref="G55:J55"/>
    <mergeCell ref="L55:O55"/>
    <mergeCell ref="G56:J56"/>
    <mergeCell ref="L56:O56"/>
    <mergeCell ref="G57:J57"/>
    <mergeCell ref="L57:O57"/>
    <mergeCell ref="G52:J52"/>
    <mergeCell ref="L52:O52"/>
    <mergeCell ref="G53:J53"/>
    <mergeCell ref="L53:O53"/>
    <mergeCell ref="G54:J54"/>
    <mergeCell ref="L54:O54"/>
    <mergeCell ref="G49:J49"/>
    <mergeCell ref="L49:O49"/>
    <mergeCell ref="G50:J50"/>
    <mergeCell ref="L50:O50"/>
    <mergeCell ref="G51:J51"/>
    <mergeCell ref="L51:O51"/>
    <mergeCell ref="G46:J46"/>
    <mergeCell ref="L46:O46"/>
    <mergeCell ref="G47:J47"/>
    <mergeCell ref="L47:O47"/>
    <mergeCell ref="G48:J48"/>
    <mergeCell ref="L48:O48"/>
    <mergeCell ref="G44:J44"/>
    <mergeCell ref="L44:O44"/>
    <mergeCell ref="G45:J45"/>
    <mergeCell ref="L45:O45"/>
    <mergeCell ref="G40:J40"/>
    <mergeCell ref="L40:O40"/>
    <mergeCell ref="G41:J41"/>
    <mergeCell ref="L41:O41"/>
    <mergeCell ref="G42:J42"/>
    <mergeCell ref="L42:O42"/>
    <mergeCell ref="L34:L36"/>
    <mergeCell ref="M34:M36"/>
    <mergeCell ref="G37:G38"/>
    <mergeCell ref="H37:H38"/>
    <mergeCell ref="G29:H29"/>
    <mergeCell ref="I29:J29"/>
    <mergeCell ref="L29:M29"/>
    <mergeCell ref="G43:J43"/>
    <mergeCell ref="L43:O43"/>
    <mergeCell ref="B30:B31"/>
    <mergeCell ref="C30:C31"/>
    <mergeCell ref="G30:G31"/>
    <mergeCell ref="H30:H31"/>
    <mergeCell ref="L30:L32"/>
    <mergeCell ref="M30:M32"/>
    <mergeCell ref="Q23:Q26"/>
    <mergeCell ref="R23:R26"/>
    <mergeCell ref="L25:L26"/>
    <mergeCell ref="M25:M26"/>
    <mergeCell ref="B28:B29"/>
    <mergeCell ref="C28:C29"/>
    <mergeCell ref="H28:J28"/>
    <mergeCell ref="M28:O28"/>
    <mergeCell ref="Q28:Q29"/>
    <mergeCell ref="R28:R29"/>
    <mergeCell ref="B23:B27"/>
    <mergeCell ref="C23:C27"/>
    <mergeCell ref="G23:G25"/>
    <mergeCell ref="H23:H25"/>
    <mergeCell ref="L23:L24"/>
    <mergeCell ref="M23:M24"/>
    <mergeCell ref="G32:G36"/>
    <mergeCell ref="H32:H36"/>
    <mergeCell ref="B22:C22"/>
    <mergeCell ref="D22:E22"/>
    <mergeCell ref="G22:H22"/>
    <mergeCell ref="I22:J22"/>
    <mergeCell ref="L22:M22"/>
    <mergeCell ref="N22:O22"/>
    <mergeCell ref="Q22:R22"/>
    <mergeCell ref="S22:T22"/>
    <mergeCell ref="N29:O29"/>
    <mergeCell ref="C15:H15"/>
    <mergeCell ref="C16:H16"/>
    <mergeCell ref="C17:H17"/>
    <mergeCell ref="C18:H18"/>
    <mergeCell ref="C19:H19"/>
    <mergeCell ref="C21:E21"/>
    <mergeCell ref="H21:J21"/>
    <mergeCell ref="C1:D1"/>
    <mergeCell ref="E1:V1"/>
    <mergeCell ref="B2:O2"/>
    <mergeCell ref="P2:V2"/>
    <mergeCell ref="C14:H14"/>
    <mergeCell ref="M21:O21"/>
    <mergeCell ref="R21:T21"/>
    <mergeCell ref="B13:H13"/>
  </mergeCells>
  <dataValidations count="1">
    <dataValidation type="list" allowBlank="1" showInputMessage="1" showErrorMessage="1" sqref="C41:C226" xr:uid="{00000000-0002-0000-0400-000000000000}">
      <formula1>$E$10:$E$11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33"/>
  <sheetViews>
    <sheetView zoomScale="85" zoomScaleNormal="85" workbookViewId="0">
      <selection activeCell="J15" sqref="J15"/>
    </sheetView>
  </sheetViews>
  <sheetFormatPr baseColWidth="10" defaultColWidth="11.42578125" defaultRowHeight="15"/>
  <cols>
    <col min="1" max="1" width="4.28515625" customWidth="1"/>
    <col min="3" max="3" width="17.140625" customWidth="1"/>
    <col min="5" max="5" width="33.28515625" customWidth="1"/>
    <col min="6" max="6" width="11.42578125" customWidth="1"/>
    <col min="8" max="8" width="16.7109375" customWidth="1"/>
    <col min="10" max="10" width="31.28515625" customWidth="1"/>
    <col min="13" max="13" width="17.28515625" customWidth="1"/>
    <col min="15" max="15" width="30.42578125" customWidth="1"/>
    <col min="16" max="16" width="21.28515625" customWidth="1"/>
    <col min="17" max="17" width="48.140625" customWidth="1"/>
    <col min="18" max="18" width="58.140625" customWidth="1"/>
    <col min="19" max="19" width="37.28515625" customWidth="1"/>
    <col min="20" max="20" width="35" customWidth="1"/>
    <col min="21" max="21" width="23.42578125" customWidth="1"/>
    <col min="22" max="22" width="22.7109375" customWidth="1"/>
  </cols>
  <sheetData>
    <row r="1" spans="1:22" s="31" customFormat="1" ht="42" customHeight="1">
      <c r="A1" s="29"/>
      <c r="B1" s="1"/>
      <c r="C1" s="379"/>
      <c r="D1" s="379"/>
      <c r="E1" s="288" t="s">
        <v>0</v>
      </c>
      <c r="F1" s="288"/>
      <c r="G1" s="288"/>
      <c r="H1" s="288"/>
      <c r="I1" s="288"/>
      <c r="J1" s="288"/>
      <c r="K1" s="288"/>
      <c r="L1" s="288"/>
      <c r="M1" s="288"/>
      <c r="N1" s="288"/>
      <c r="O1" s="288"/>
      <c r="P1" s="288"/>
      <c r="Q1" s="288"/>
      <c r="R1" s="288"/>
      <c r="S1" s="288"/>
      <c r="T1" s="288"/>
      <c r="U1" s="288"/>
      <c r="V1" s="288"/>
    </row>
    <row r="2" spans="1:22" s="31" customFormat="1" ht="12.75">
      <c r="A2" s="29"/>
      <c r="B2" s="380"/>
      <c r="C2" s="380"/>
      <c r="D2" s="380"/>
      <c r="E2" s="380"/>
      <c r="F2" s="380"/>
      <c r="G2" s="380"/>
      <c r="H2" s="380"/>
      <c r="I2" s="380"/>
      <c r="J2" s="380"/>
      <c r="K2" s="380"/>
      <c r="L2" s="380"/>
      <c r="M2" s="380"/>
      <c r="N2" s="380"/>
      <c r="O2" s="380"/>
      <c r="P2" s="380"/>
      <c r="Q2" s="380"/>
      <c r="R2" s="380"/>
      <c r="S2" s="380"/>
      <c r="T2" s="380"/>
      <c r="U2" s="380"/>
      <c r="V2" s="380"/>
    </row>
    <row r="3" spans="1:22" s="31" customFormat="1" ht="12.75">
      <c r="A3" s="29"/>
      <c r="B3" s="32"/>
      <c r="C3" s="32"/>
      <c r="D3" s="32"/>
      <c r="E3" s="32"/>
      <c r="F3" s="32"/>
      <c r="G3" s="32"/>
      <c r="H3" s="32"/>
      <c r="I3" s="32"/>
      <c r="J3" s="32"/>
      <c r="K3" s="32"/>
      <c r="L3" s="32"/>
      <c r="M3" s="32"/>
      <c r="N3" s="32"/>
      <c r="O3" s="32"/>
      <c r="P3" s="32"/>
      <c r="Q3" s="32"/>
      <c r="R3" s="32"/>
      <c r="S3" s="32"/>
      <c r="T3" s="32"/>
      <c r="U3" s="32"/>
      <c r="V3" s="32"/>
    </row>
    <row r="4" spans="1:22" s="31" customFormat="1" ht="12.75">
      <c r="A4" s="29"/>
      <c r="B4" s="32"/>
      <c r="C4" s="32"/>
      <c r="D4" s="32"/>
      <c r="E4" s="32"/>
      <c r="F4" s="32"/>
      <c r="G4" s="32"/>
      <c r="H4" s="32"/>
      <c r="I4" s="32"/>
      <c r="J4" s="32"/>
      <c r="K4" s="32"/>
      <c r="L4" s="32"/>
      <c r="M4" s="32"/>
      <c r="N4" s="32"/>
      <c r="O4" s="32"/>
      <c r="P4" s="32"/>
      <c r="Q4" s="32"/>
      <c r="R4" s="32"/>
      <c r="S4" s="32"/>
      <c r="T4" s="32"/>
      <c r="U4" s="32"/>
      <c r="V4" s="32"/>
    </row>
    <row r="5" spans="1:22" s="31" customFormat="1" ht="12.75">
      <c r="A5" s="29"/>
      <c r="B5" s="32"/>
      <c r="C5" s="32"/>
      <c r="D5" s="32"/>
      <c r="E5" s="32"/>
      <c r="F5" s="32"/>
      <c r="G5" s="32"/>
      <c r="H5" s="32"/>
      <c r="I5" s="32"/>
      <c r="J5" s="32"/>
      <c r="K5" s="32"/>
      <c r="L5" s="32"/>
      <c r="M5" s="32"/>
      <c r="N5" s="32"/>
      <c r="O5" s="32"/>
      <c r="P5" s="32"/>
      <c r="Q5" s="32"/>
      <c r="R5" s="32"/>
      <c r="S5" s="32"/>
      <c r="T5" s="32"/>
      <c r="U5" s="32"/>
      <c r="V5" s="32"/>
    </row>
    <row r="6" spans="1:22" s="31" customFormat="1" ht="12.75">
      <c r="A6" s="29"/>
      <c r="B6" s="32"/>
      <c r="C6" s="32"/>
      <c r="D6" s="32"/>
      <c r="E6" s="32"/>
      <c r="F6" s="32"/>
      <c r="G6" s="32"/>
      <c r="H6" s="32"/>
      <c r="I6" s="32"/>
      <c r="J6" s="32"/>
      <c r="K6" s="32"/>
      <c r="L6" s="32"/>
      <c r="M6" s="32"/>
      <c r="N6" s="32"/>
      <c r="O6" s="32"/>
      <c r="P6" s="32"/>
      <c r="Q6" s="32"/>
      <c r="R6" s="32"/>
      <c r="S6" s="32"/>
      <c r="T6" s="32"/>
      <c r="U6" s="32"/>
      <c r="V6" s="32"/>
    </row>
    <row r="7" spans="1:22" s="31" customFormat="1" ht="12.75">
      <c r="A7" s="29"/>
      <c r="B7" s="32"/>
      <c r="C7" s="32"/>
      <c r="D7" s="32"/>
      <c r="E7" s="32"/>
      <c r="F7" s="32"/>
      <c r="G7" s="32"/>
      <c r="H7" s="32"/>
      <c r="I7" s="32"/>
      <c r="J7" s="32"/>
      <c r="K7" s="32"/>
      <c r="L7" s="32"/>
      <c r="M7" s="32"/>
      <c r="N7" s="32"/>
      <c r="O7" s="32"/>
      <c r="P7" s="32"/>
      <c r="Q7" s="32"/>
      <c r="R7" s="32"/>
      <c r="S7" s="32"/>
      <c r="T7" s="32"/>
      <c r="U7" s="32"/>
      <c r="V7" s="32"/>
    </row>
    <row r="8" spans="1:22" s="31" customFormat="1" ht="13.5" thickBot="1">
      <c r="A8" s="29"/>
      <c r="D8" s="29"/>
      <c r="E8" s="29"/>
      <c r="F8" s="29"/>
      <c r="G8" s="29"/>
      <c r="H8" s="29"/>
      <c r="I8" s="29"/>
      <c r="J8" s="29"/>
      <c r="K8" s="29"/>
      <c r="L8" s="29"/>
      <c r="M8" s="29"/>
      <c r="N8" s="29"/>
      <c r="O8" s="29"/>
      <c r="P8" s="29"/>
      <c r="Q8" s="33"/>
      <c r="R8" s="33"/>
      <c r="S8" s="34"/>
      <c r="T8" s="34"/>
      <c r="U8" s="34"/>
      <c r="V8" s="34"/>
    </row>
    <row r="9" spans="1:22" s="31" customFormat="1" ht="25.5" customHeight="1" thickBot="1">
      <c r="A9" s="29"/>
      <c r="B9" s="231" t="s">
        <v>42</v>
      </c>
      <c r="C9" s="245">
        <v>2020</v>
      </c>
      <c r="D9" s="29"/>
      <c r="E9" s="251" t="s">
        <v>43</v>
      </c>
      <c r="F9" s="29"/>
      <c r="G9" s="29"/>
      <c r="H9" s="29"/>
      <c r="I9" s="29"/>
      <c r="K9" s="29"/>
      <c r="L9" s="29"/>
      <c r="M9" s="29"/>
      <c r="N9" s="29"/>
      <c r="O9" s="29"/>
      <c r="P9" s="29"/>
      <c r="Q9" s="33"/>
      <c r="R9" s="33"/>
      <c r="S9" s="34"/>
      <c r="T9" s="34"/>
      <c r="U9" s="34"/>
      <c r="V9" s="34"/>
    </row>
    <row r="10" spans="1:22" s="31" customFormat="1">
      <c r="A10" s="29"/>
      <c r="D10" s="29"/>
      <c r="E10" s="252" t="s">
        <v>44</v>
      </c>
      <c r="F10" s="29"/>
      <c r="G10" s="29"/>
      <c r="H10" s="29"/>
      <c r="I10" s="29"/>
      <c r="K10" s="29"/>
      <c r="L10" s="29"/>
      <c r="M10" s="29"/>
      <c r="N10" s="29"/>
      <c r="O10" s="29"/>
      <c r="P10" s="29"/>
      <c r="Q10" s="33"/>
      <c r="R10" s="33"/>
      <c r="S10" s="34"/>
      <c r="T10" s="34"/>
      <c r="U10" s="34"/>
      <c r="V10" s="34"/>
    </row>
    <row r="11" spans="1:22" s="31" customFormat="1" ht="15.75" thickBot="1">
      <c r="A11" s="29"/>
      <c r="D11" s="29"/>
      <c r="E11" s="253" t="s">
        <v>45</v>
      </c>
      <c r="G11" s="29"/>
      <c r="H11" s="29"/>
      <c r="I11" s="29"/>
      <c r="J11" s="29"/>
      <c r="Q11" s="33"/>
      <c r="R11" s="33"/>
      <c r="S11" s="34"/>
      <c r="T11" s="34"/>
      <c r="U11" s="34"/>
      <c r="V11" s="34"/>
    </row>
    <row r="12" spans="1:22" s="31" customFormat="1" ht="15.75" thickBot="1">
      <c r="A12" s="29"/>
      <c r="D12" s="29"/>
      <c r="E12" s="37"/>
      <c r="G12" s="29"/>
      <c r="H12" s="29"/>
      <c r="I12" s="29"/>
      <c r="J12" s="29"/>
      <c r="Q12" s="33"/>
      <c r="R12" s="33"/>
      <c r="S12" s="34"/>
      <c r="T12" s="34"/>
      <c r="U12" s="34"/>
      <c r="V12" s="34"/>
    </row>
    <row r="13" spans="1:22" s="31" customFormat="1" ht="15" customHeight="1">
      <c r="A13" s="29"/>
      <c r="B13" s="384" t="s">
        <v>46</v>
      </c>
      <c r="C13" s="385"/>
      <c r="D13" s="385"/>
      <c r="E13" s="385"/>
      <c r="F13" s="385"/>
      <c r="G13" s="385"/>
      <c r="H13" s="386"/>
      <c r="I13" s="29"/>
      <c r="J13" s="29"/>
      <c r="Q13" s="33"/>
      <c r="R13" s="33"/>
      <c r="S13" s="34"/>
      <c r="T13" s="34"/>
      <c r="U13" s="34"/>
      <c r="V13" s="34"/>
    </row>
    <row r="14" spans="1:22" s="31" customFormat="1" ht="22.5" customHeight="1">
      <c r="A14" s="29"/>
      <c r="B14" s="242">
        <v>1</v>
      </c>
      <c r="C14" s="381" t="s">
        <v>47</v>
      </c>
      <c r="D14" s="382"/>
      <c r="E14" s="382"/>
      <c r="F14" s="382"/>
      <c r="G14" s="382"/>
      <c r="H14" s="383"/>
      <c r="I14" s="29"/>
      <c r="J14" s="29"/>
      <c r="Q14" s="33"/>
      <c r="R14" s="33"/>
      <c r="S14" s="34"/>
      <c r="T14" s="34"/>
      <c r="U14" s="34"/>
      <c r="V14" s="34"/>
    </row>
    <row r="15" spans="1:22" s="31" customFormat="1" ht="35.25" customHeight="1">
      <c r="A15" s="29"/>
      <c r="B15" s="242">
        <v>2</v>
      </c>
      <c r="C15" s="387" t="s">
        <v>48</v>
      </c>
      <c r="D15" s="388"/>
      <c r="E15" s="388"/>
      <c r="F15" s="388"/>
      <c r="G15" s="388"/>
      <c r="H15" s="389"/>
      <c r="I15" s="29"/>
      <c r="J15" s="29"/>
      <c r="Q15" s="33"/>
      <c r="R15" s="33"/>
      <c r="S15" s="34"/>
      <c r="T15" s="34"/>
      <c r="U15" s="34"/>
      <c r="V15" s="34"/>
    </row>
    <row r="16" spans="1:22" s="31" customFormat="1" ht="36.75" customHeight="1">
      <c r="A16" s="29"/>
      <c r="B16" s="242">
        <v>3</v>
      </c>
      <c r="C16" s="387" t="s">
        <v>49</v>
      </c>
      <c r="D16" s="388"/>
      <c r="E16" s="388"/>
      <c r="F16" s="388"/>
      <c r="G16" s="388"/>
      <c r="H16" s="389"/>
      <c r="I16" s="29"/>
      <c r="J16" s="29"/>
      <c r="K16" s="29"/>
      <c r="L16" s="29"/>
      <c r="M16" s="29"/>
      <c r="N16" s="29"/>
      <c r="O16" s="29"/>
      <c r="Q16" s="33"/>
      <c r="R16" s="33"/>
      <c r="S16" s="34"/>
      <c r="T16" s="34"/>
      <c r="U16" s="34"/>
      <c r="V16" s="34"/>
    </row>
    <row r="17" spans="1:22" s="31" customFormat="1" ht="46.5" customHeight="1">
      <c r="A17" s="29"/>
      <c r="B17" s="242">
        <v>4</v>
      </c>
      <c r="C17" s="387" t="s">
        <v>50</v>
      </c>
      <c r="D17" s="388"/>
      <c r="E17" s="388"/>
      <c r="F17" s="388"/>
      <c r="G17" s="388"/>
      <c r="H17" s="389"/>
      <c r="I17" s="29"/>
      <c r="Q17" s="33"/>
      <c r="R17" s="33"/>
      <c r="S17" s="34"/>
      <c r="T17" s="34"/>
      <c r="U17" s="34"/>
      <c r="V17" s="34"/>
    </row>
    <row r="18" spans="1:22" s="34" customFormat="1" ht="44.25" customHeight="1">
      <c r="A18" s="29"/>
      <c r="B18" s="242">
        <v>5</v>
      </c>
      <c r="C18" s="390" t="s">
        <v>51</v>
      </c>
      <c r="D18" s="390"/>
      <c r="E18" s="390"/>
      <c r="F18" s="390"/>
      <c r="G18" s="390"/>
      <c r="H18" s="391"/>
      <c r="I18" s="29"/>
      <c r="P18" s="31"/>
      <c r="Q18" s="33"/>
      <c r="R18" s="33"/>
    </row>
    <row r="19" spans="1:22" s="34" customFormat="1" ht="41.25" customHeight="1" thickBot="1">
      <c r="A19" s="29"/>
      <c r="B19" s="243">
        <v>6</v>
      </c>
      <c r="C19" s="392" t="s">
        <v>52</v>
      </c>
      <c r="D19" s="393"/>
      <c r="E19" s="393"/>
      <c r="F19" s="393"/>
      <c r="G19" s="393"/>
      <c r="H19" s="394"/>
      <c r="I19" s="29"/>
      <c r="J19" s="31"/>
      <c r="K19" s="31"/>
      <c r="L19" s="31"/>
      <c r="M19" s="31"/>
      <c r="N19" s="31"/>
      <c r="O19" s="31"/>
      <c r="P19" s="31"/>
      <c r="Q19" s="33"/>
      <c r="R19" s="33"/>
    </row>
    <row r="20" spans="1:22" s="34" customFormat="1" ht="13.5" thickBot="1">
      <c r="A20" s="29"/>
      <c r="B20" s="29"/>
      <c r="C20" s="38"/>
      <c r="D20" s="29"/>
      <c r="E20" s="29"/>
      <c r="F20" s="31"/>
      <c r="G20" s="29"/>
      <c r="H20" s="29"/>
      <c r="I20" s="29"/>
      <c r="J20" s="29"/>
      <c r="K20" s="31"/>
      <c r="L20" s="31"/>
      <c r="M20" s="31"/>
      <c r="N20" s="31"/>
      <c r="O20" s="31"/>
      <c r="P20" s="31"/>
      <c r="Q20" s="33"/>
      <c r="R20" s="33"/>
    </row>
    <row r="21" spans="1:22" s="43" customFormat="1" ht="12">
      <c r="A21" s="39"/>
      <c r="B21" s="40">
        <v>1</v>
      </c>
      <c r="C21" s="395" t="str">
        <f>$C$14</f>
        <v>FORMACIÓN INTEGRAL E INNOVACIÓN PEDAGÓGICA</v>
      </c>
      <c r="D21" s="395"/>
      <c r="E21" s="396"/>
      <c r="F21" s="135"/>
      <c r="G21" s="42">
        <v>2</v>
      </c>
      <c r="H21" s="397" t="str">
        <f>$C$15</f>
        <v>INVESTIGACIÓN E INNOVACIÓN COMO EJES ARTICULADORES DE LAS FUNCIONES MISIONALES</v>
      </c>
      <c r="I21" s="398"/>
      <c r="J21" s="399"/>
      <c r="K21" s="135"/>
      <c r="L21" s="40">
        <v>3</v>
      </c>
      <c r="M21" s="352" t="str">
        <f>$C$16</f>
        <v>COHESIÓN SOCIAL Y CONSTRUCCIÓN DE COMUNIDAD</v>
      </c>
      <c r="N21" s="352"/>
      <c r="O21" s="353"/>
      <c r="P21" s="135"/>
      <c r="Q21" s="40">
        <v>4</v>
      </c>
      <c r="R21" s="352" t="str">
        <f>$C$17</f>
        <v>DISEÑO DE SOLUCIONES COMPARTIDAS PARA ATENDER PRIORIDADES REGIONALES, NACIONALES Y RETOS GLOBALES</v>
      </c>
      <c r="S21" s="352"/>
      <c r="T21" s="353"/>
    </row>
    <row r="22" spans="1:22" s="34" customFormat="1" ht="16.5" thickBot="1">
      <c r="A22" s="29"/>
      <c r="B22" s="354" t="s">
        <v>53</v>
      </c>
      <c r="C22" s="355"/>
      <c r="D22" s="355" t="s">
        <v>54</v>
      </c>
      <c r="E22" s="356"/>
      <c r="F22" s="31"/>
      <c r="G22" s="405" t="s">
        <v>53</v>
      </c>
      <c r="H22" s="406"/>
      <c r="I22" s="355" t="s">
        <v>54</v>
      </c>
      <c r="J22" s="356"/>
      <c r="K22" s="31"/>
      <c r="L22" s="407" t="s">
        <v>53</v>
      </c>
      <c r="M22" s="408"/>
      <c r="N22" s="409" t="s">
        <v>54</v>
      </c>
      <c r="O22" s="410"/>
      <c r="P22" s="31"/>
      <c r="Q22" s="407" t="s">
        <v>53</v>
      </c>
      <c r="R22" s="408"/>
      <c r="S22" s="409" t="s">
        <v>54</v>
      </c>
      <c r="T22" s="410"/>
    </row>
    <row r="23" spans="1:22" s="34" customFormat="1" ht="35.25" customHeight="1">
      <c r="A23" s="29"/>
      <c r="B23" s="346" t="s">
        <v>55</v>
      </c>
      <c r="C23" s="348" t="s">
        <v>56</v>
      </c>
      <c r="D23" s="44" t="s">
        <v>57</v>
      </c>
      <c r="E23" s="45" t="s">
        <v>58</v>
      </c>
      <c r="F23" s="31"/>
      <c r="G23" s="363" t="s">
        <v>59</v>
      </c>
      <c r="H23" s="364" t="s">
        <v>60</v>
      </c>
      <c r="I23" s="47" t="s">
        <v>61</v>
      </c>
      <c r="J23" s="45" t="s">
        <v>62</v>
      </c>
      <c r="K23" s="31"/>
      <c r="L23" s="372" t="s">
        <v>63</v>
      </c>
      <c r="M23" s="375" t="s">
        <v>64</v>
      </c>
      <c r="N23" s="48" t="s">
        <v>65</v>
      </c>
      <c r="O23" s="49" t="s">
        <v>66</v>
      </c>
      <c r="P23" s="31"/>
      <c r="Q23" s="363" t="s">
        <v>67</v>
      </c>
      <c r="R23" s="364" t="s">
        <v>68</v>
      </c>
      <c r="S23" s="47" t="s">
        <v>69</v>
      </c>
      <c r="T23" s="45" t="s">
        <v>70</v>
      </c>
    </row>
    <row r="24" spans="1:22" s="34" customFormat="1" ht="34.5" customHeight="1">
      <c r="A24" s="29"/>
      <c r="B24" s="357"/>
      <c r="C24" s="358"/>
      <c r="D24" s="44" t="s">
        <v>73</v>
      </c>
      <c r="E24" s="45" t="s">
        <v>74</v>
      </c>
      <c r="F24" s="31"/>
      <c r="G24" s="363"/>
      <c r="H24" s="364"/>
      <c r="I24" s="47" t="s">
        <v>75</v>
      </c>
      <c r="J24" s="45" t="s">
        <v>76</v>
      </c>
      <c r="K24" s="31"/>
      <c r="L24" s="374"/>
      <c r="M24" s="360"/>
      <c r="N24" s="51" t="s">
        <v>77</v>
      </c>
      <c r="O24" s="52" t="s">
        <v>78</v>
      </c>
      <c r="P24" s="31"/>
      <c r="Q24" s="363"/>
      <c r="R24" s="364"/>
      <c r="S24" s="47" t="s">
        <v>71</v>
      </c>
      <c r="T24" s="45" t="s">
        <v>72</v>
      </c>
    </row>
    <row r="25" spans="1:22" s="34" customFormat="1" ht="39" customHeight="1">
      <c r="A25" s="29"/>
      <c r="B25" s="357"/>
      <c r="C25" s="358"/>
      <c r="D25" s="44" t="s">
        <v>81</v>
      </c>
      <c r="E25" s="45" t="s">
        <v>82</v>
      </c>
      <c r="F25" s="31"/>
      <c r="G25" s="363"/>
      <c r="H25" s="364"/>
      <c r="I25" s="47" t="s">
        <v>83</v>
      </c>
      <c r="J25" s="45" t="s">
        <v>84</v>
      </c>
      <c r="K25" s="31"/>
      <c r="L25" s="365" t="s">
        <v>85</v>
      </c>
      <c r="M25" s="348" t="s">
        <v>86</v>
      </c>
      <c r="N25" s="51" t="s">
        <v>87</v>
      </c>
      <c r="O25" s="52" t="s">
        <v>88</v>
      </c>
      <c r="P25" s="31"/>
      <c r="Q25" s="363"/>
      <c r="R25" s="364"/>
      <c r="S25" s="47" t="s">
        <v>79</v>
      </c>
      <c r="T25" s="45" t="s">
        <v>80</v>
      </c>
    </row>
    <row r="26" spans="1:22" s="34" customFormat="1" ht="37.5" customHeight="1" thickBot="1">
      <c r="A26" s="29"/>
      <c r="B26" s="357"/>
      <c r="C26" s="358"/>
      <c r="D26" s="44" t="s">
        <v>91</v>
      </c>
      <c r="E26" s="45" t="s">
        <v>92</v>
      </c>
      <c r="F26" s="31"/>
      <c r="G26" s="53" t="s">
        <v>93</v>
      </c>
      <c r="H26" s="54" t="s">
        <v>94</v>
      </c>
      <c r="I26" s="54" t="s">
        <v>95</v>
      </c>
      <c r="J26" s="55" t="s">
        <v>94</v>
      </c>
      <c r="K26" s="31"/>
      <c r="L26" s="366"/>
      <c r="M26" s="367"/>
      <c r="N26" s="56" t="s">
        <v>96</v>
      </c>
      <c r="O26" s="57" t="s">
        <v>97</v>
      </c>
      <c r="P26" s="31"/>
      <c r="Q26" s="363"/>
      <c r="R26" s="364"/>
      <c r="S26" s="47" t="s">
        <v>89</v>
      </c>
      <c r="T26" s="45" t="s">
        <v>90</v>
      </c>
    </row>
    <row r="27" spans="1:22" s="34" customFormat="1" ht="36" customHeight="1" thickBot="1">
      <c r="A27" s="29"/>
      <c r="B27" s="347"/>
      <c r="C27" s="349"/>
      <c r="D27" s="44" t="s">
        <v>102</v>
      </c>
      <c r="E27" s="45" t="s">
        <v>1165</v>
      </c>
      <c r="F27" s="31"/>
      <c r="G27" s="29"/>
      <c r="H27" s="29"/>
      <c r="I27" s="29"/>
      <c r="J27" s="29"/>
      <c r="K27" s="31"/>
      <c r="L27" s="58"/>
      <c r="M27" s="58"/>
      <c r="N27" s="58"/>
      <c r="O27" s="58"/>
      <c r="P27" s="31"/>
      <c r="Q27" s="46" t="s">
        <v>98</v>
      </c>
      <c r="R27" s="47" t="s">
        <v>99</v>
      </c>
      <c r="S27" s="47" t="s">
        <v>100</v>
      </c>
      <c r="T27" s="45" t="s">
        <v>101</v>
      </c>
    </row>
    <row r="28" spans="1:22" s="34" customFormat="1" ht="32.25" customHeight="1">
      <c r="A28" s="29"/>
      <c r="B28" s="346" t="s">
        <v>108</v>
      </c>
      <c r="C28" s="348" t="s">
        <v>109</v>
      </c>
      <c r="D28" s="62" t="s">
        <v>110</v>
      </c>
      <c r="E28" s="63" t="s">
        <v>111</v>
      </c>
      <c r="F28" s="31"/>
      <c r="G28" s="64">
        <v>6</v>
      </c>
      <c r="H28" s="350" t="str">
        <f>$C$19</f>
        <v>GESTIÓN UNIVERSITARIA PARA LA EXCELENCIA ACADÉMICA</v>
      </c>
      <c r="I28" s="350"/>
      <c r="J28" s="351"/>
      <c r="K28" s="29"/>
      <c r="L28" s="65">
        <v>5</v>
      </c>
      <c r="M28" s="352" t="str">
        <f>C18</f>
        <v>DEMOCRATIZACIÓN DEL CONOCIMIENTO PARA LA TRANSFORMACIÓN SOCIAL Y EL LOGRO DEL BUEN VIVIR CON ENFOQUE TERRITORIAL</v>
      </c>
      <c r="N28" s="352"/>
      <c r="O28" s="353"/>
      <c r="P28" s="31"/>
      <c r="Q28" s="368" t="s">
        <v>104</v>
      </c>
      <c r="R28" s="370" t="s">
        <v>105</v>
      </c>
      <c r="S28" s="60" t="s">
        <v>106</v>
      </c>
      <c r="T28" s="79" t="s">
        <v>107</v>
      </c>
    </row>
    <row r="29" spans="1:22" s="34" customFormat="1" ht="29.25" customHeight="1" thickBot="1">
      <c r="A29" s="29"/>
      <c r="B29" s="347"/>
      <c r="C29" s="349"/>
      <c r="D29" s="62" t="s">
        <v>114</v>
      </c>
      <c r="E29" s="63" t="s">
        <v>115</v>
      </c>
      <c r="F29" s="31"/>
      <c r="G29" s="405" t="s">
        <v>53</v>
      </c>
      <c r="H29" s="406"/>
      <c r="I29" s="355" t="s">
        <v>54</v>
      </c>
      <c r="J29" s="356"/>
      <c r="K29" s="29"/>
      <c r="L29" s="407" t="s">
        <v>53</v>
      </c>
      <c r="M29" s="408"/>
      <c r="N29" s="409" t="s">
        <v>54</v>
      </c>
      <c r="O29" s="410"/>
      <c r="P29" s="31"/>
      <c r="Q29" s="369"/>
      <c r="R29" s="371"/>
      <c r="S29" s="66" t="s">
        <v>112</v>
      </c>
      <c r="T29" s="136" t="s">
        <v>113</v>
      </c>
    </row>
    <row r="30" spans="1:22" s="34" customFormat="1" ht="42" customHeight="1">
      <c r="A30" s="29"/>
      <c r="B30" s="346" t="s">
        <v>116</v>
      </c>
      <c r="C30" s="348" t="s">
        <v>117</v>
      </c>
      <c r="D30" s="62" t="s">
        <v>118</v>
      </c>
      <c r="E30" s="63" t="s">
        <v>1166</v>
      </c>
      <c r="F30" s="31"/>
      <c r="G30" s="363" t="s">
        <v>120</v>
      </c>
      <c r="H30" s="364" t="s">
        <v>121</v>
      </c>
      <c r="I30" s="47" t="s">
        <v>122</v>
      </c>
      <c r="J30" s="45" t="s">
        <v>123</v>
      </c>
      <c r="K30" s="29"/>
      <c r="L30" s="401" t="s">
        <v>124</v>
      </c>
      <c r="M30" s="364" t="s">
        <v>125</v>
      </c>
      <c r="N30" s="44" t="s">
        <v>126</v>
      </c>
      <c r="O30" s="52" t="s">
        <v>127</v>
      </c>
      <c r="P30" s="31"/>
      <c r="Q30" s="33"/>
      <c r="R30" s="33"/>
    </row>
    <row r="31" spans="1:22" s="34" customFormat="1" ht="40.5" customHeight="1" thickBot="1">
      <c r="A31" s="29"/>
      <c r="B31" s="415"/>
      <c r="C31" s="367"/>
      <c r="D31" s="68" t="s">
        <v>501</v>
      </c>
      <c r="E31" s="137" t="s">
        <v>1167</v>
      </c>
      <c r="F31" s="31"/>
      <c r="G31" s="363"/>
      <c r="H31" s="364"/>
      <c r="I31" s="47" t="s">
        <v>1168</v>
      </c>
      <c r="J31" s="45" t="s">
        <v>1169</v>
      </c>
      <c r="K31" s="29"/>
      <c r="L31" s="401"/>
      <c r="M31" s="364"/>
      <c r="N31" s="44" t="s">
        <v>132</v>
      </c>
      <c r="O31" s="52" t="s">
        <v>133</v>
      </c>
      <c r="P31" s="138"/>
      <c r="Q31" s="33"/>
      <c r="R31" s="33"/>
    </row>
    <row r="32" spans="1:22" s="34" customFormat="1" ht="30">
      <c r="A32" s="29"/>
      <c r="B32" s="72"/>
      <c r="C32" s="72"/>
      <c r="D32" s="77"/>
      <c r="E32" s="78"/>
      <c r="F32" s="31"/>
      <c r="G32" s="363" t="s">
        <v>128</v>
      </c>
      <c r="H32" s="364" t="s">
        <v>129</v>
      </c>
      <c r="I32" s="47" t="s">
        <v>1170</v>
      </c>
      <c r="J32" s="45" t="s">
        <v>1171</v>
      </c>
      <c r="K32" s="29"/>
      <c r="L32" s="401"/>
      <c r="M32" s="364"/>
      <c r="N32" s="44" t="s">
        <v>136</v>
      </c>
      <c r="O32" s="80" t="s">
        <v>137</v>
      </c>
      <c r="P32" s="31"/>
      <c r="Q32" s="33"/>
      <c r="R32" s="33"/>
    </row>
    <row r="33" spans="1:22" s="34" customFormat="1" ht="44.25" customHeight="1">
      <c r="A33" s="29"/>
      <c r="B33" s="72"/>
      <c r="C33" s="72"/>
      <c r="D33" s="77"/>
      <c r="E33" s="78"/>
      <c r="F33" s="31"/>
      <c r="G33" s="363"/>
      <c r="H33" s="364"/>
      <c r="I33" s="35" t="s">
        <v>130</v>
      </c>
      <c r="J33" s="75" t="s">
        <v>131</v>
      </c>
      <c r="K33" s="29"/>
      <c r="L33" s="139" t="s">
        <v>140</v>
      </c>
      <c r="M33" s="44" t="s">
        <v>141</v>
      </c>
      <c r="N33" s="44" t="s">
        <v>142</v>
      </c>
      <c r="O33" s="52" t="s">
        <v>141</v>
      </c>
      <c r="P33" s="31"/>
      <c r="Q33" s="33"/>
      <c r="R33" s="33"/>
    </row>
    <row r="34" spans="1:22" s="34" customFormat="1" ht="34.5" customHeight="1">
      <c r="A34" s="29"/>
      <c r="B34" s="72"/>
      <c r="C34" s="72"/>
      <c r="D34" s="77"/>
      <c r="E34" s="78"/>
      <c r="F34" s="31"/>
      <c r="G34" s="363"/>
      <c r="H34" s="364"/>
      <c r="I34" s="35" t="s">
        <v>134</v>
      </c>
      <c r="J34" s="79" t="s">
        <v>135</v>
      </c>
      <c r="K34" s="31"/>
      <c r="L34" s="416" t="s">
        <v>143</v>
      </c>
      <c r="M34" s="419" t="s">
        <v>144</v>
      </c>
      <c r="N34" s="35" t="s">
        <v>291</v>
      </c>
      <c r="O34" s="124" t="s">
        <v>1172</v>
      </c>
      <c r="P34" s="31"/>
      <c r="Q34" s="33"/>
      <c r="R34" s="33"/>
    </row>
    <row r="35" spans="1:22" s="31" customFormat="1" ht="33" customHeight="1">
      <c r="A35" s="29"/>
      <c r="G35" s="363"/>
      <c r="H35" s="364"/>
      <c r="I35" s="35" t="s">
        <v>138</v>
      </c>
      <c r="J35" s="75" t="s">
        <v>139</v>
      </c>
      <c r="L35" s="417"/>
      <c r="M35" s="420"/>
      <c r="N35" s="35" t="s">
        <v>145</v>
      </c>
      <c r="O35" s="125" t="s">
        <v>146</v>
      </c>
      <c r="Q35" s="33"/>
      <c r="R35" s="33"/>
      <c r="S35" s="34"/>
      <c r="T35" s="34"/>
      <c r="U35" s="34"/>
      <c r="V35" s="34"/>
    </row>
    <row r="36" spans="1:22" s="31" customFormat="1" ht="27" customHeight="1" thickBot="1">
      <c r="A36" s="29"/>
      <c r="D36" s="29"/>
      <c r="E36" s="29"/>
      <c r="G36" s="363"/>
      <c r="H36" s="364"/>
      <c r="I36" s="35" t="s">
        <v>1173</v>
      </c>
      <c r="J36" s="75" t="s">
        <v>1174</v>
      </c>
      <c r="L36" s="418"/>
      <c r="M36" s="421"/>
      <c r="N36" s="81" t="s">
        <v>1175</v>
      </c>
      <c r="O36" s="126" t="s">
        <v>1176</v>
      </c>
      <c r="P36" s="29"/>
      <c r="Q36" s="33"/>
      <c r="R36" s="33"/>
      <c r="S36" s="34"/>
      <c r="T36" s="34"/>
      <c r="U36" s="34"/>
      <c r="V36" s="34"/>
    </row>
    <row r="37" spans="1:22" s="31" customFormat="1" ht="30" customHeight="1">
      <c r="A37" s="29"/>
      <c r="D37" s="29"/>
      <c r="E37" s="29"/>
      <c r="G37" s="416" t="s">
        <v>339</v>
      </c>
      <c r="H37" s="370" t="s">
        <v>340</v>
      </c>
      <c r="I37" s="35" t="s">
        <v>341</v>
      </c>
      <c r="J37" s="75" t="s">
        <v>342</v>
      </c>
      <c r="P37" s="29"/>
      <c r="Q37" s="33"/>
      <c r="R37" s="33"/>
      <c r="S37" s="34"/>
      <c r="T37" s="34"/>
      <c r="U37" s="34"/>
      <c r="V37" s="34"/>
    </row>
    <row r="38" spans="1:22" s="31" customFormat="1" ht="27.75" customHeight="1" thickBot="1">
      <c r="A38" s="29"/>
      <c r="G38" s="418"/>
      <c r="H38" s="371"/>
      <c r="I38" s="81" t="s">
        <v>1177</v>
      </c>
      <c r="J38" s="82" t="s">
        <v>1178</v>
      </c>
      <c r="R38" s="33"/>
      <c r="S38" s="34"/>
      <c r="T38" s="34"/>
      <c r="U38" s="34"/>
      <c r="V38" s="34"/>
    </row>
    <row r="39" spans="1:22" s="31" customFormat="1" ht="41.25" customHeight="1" thickBot="1">
      <c r="A39" s="29"/>
      <c r="D39" s="29"/>
      <c r="E39" s="29"/>
      <c r="F39" s="29"/>
      <c r="G39" s="29"/>
      <c r="H39" s="29"/>
      <c r="I39" s="29"/>
      <c r="J39" s="29"/>
      <c r="K39" s="29"/>
      <c r="L39" s="29"/>
      <c r="M39" s="29"/>
      <c r="N39" s="29"/>
      <c r="O39" s="29"/>
      <c r="P39" s="29"/>
      <c r="Q39" s="33"/>
      <c r="R39" s="33"/>
      <c r="S39" s="34"/>
      <c r="T39" s="34"/>
      <c r="U39" s="422" t="s">
        <v>1619</v>
      </c>
      <c r="V39" s="423"/>
    </row>
    <row r="40" spans="1:22" s="31" customFormat="1" ht="44.25" customHeight="1">
      <c r="A40" s="29"/>
      <c r="B40" s="7" t="s">
        <v>147</v>
      </c>
      <c r="C40" s="8" t="s">
        <v>148</v>
      </c>
      <c r="D40" s="140"/>
      <c r="E40" s="8" t="s">
        <v>46</v>
      </c>
      <c r="F40" s="140"/>
      <c r="G40" s="298" t="s">
        <v>1179</v>
      </c>
      <c r="H40" s="298"/>
      <c r="I40" s="298"/>
      <c r="J40" s="298"/>
      <c r="K40" s="140"/>
      <c r="L40" s="298" t="s">
        <v>1180</v>
      </c>
      <c r="M40" s="298"/>
      <c r="N40" s="298"/>
      <c r="O40" s="298"/>
      <c r="P40" s="8" t="s">
        <v>151</v>
      </c>
      <c r="Q40" s="8" t="s">
        <v>152</v>
      </c>
      <c r="R40" s="8" t="s">
        <v>153</v>
      </c>
      <c r="S40" s="8" t="s">
        <v>154</v>
      </c>
      <c r="T40" s="8" t="s">
        <v>155</v>
      </c>
      <c r="U40" s="424" t="s">
        <v>1620</v>
      </c>
      <c r="V40" s="425"/>
    </row>
    <row r="41" spans="1:22" s="91" customFormat="1" ht="110.25">
      <c r="A41" s="87"/>
      <c r="B41" s="88">
        <v>1</v>
      </c>
      <c r="C41" s="89" t="s">
        <v>44</v>
      </c>
      <c r="D41" s="89">
        <v>1</v>
      </c>
      <c r="E41" s="19" t="s">
        <v>157</v>
      </c>
      <c r="F41" s="19" t="s">
        <v>55</v>
      </c>
      <c r="G41" s="322" t="s">
        <v>56</v>
      </c>
      <c r="H41" s="322"/>
      <c r="I41" s="322"/>
      <c r="J41" s="322"/>
      <c r="K41" s="25" t="s">
        <v>81</v>
      </c>
      <c r="L41" s="322" t="s">
        <v>82</v>
      </c>
      <c r="M41" s="322"/>
      <c r="N41" s="322"/>
      <c r="O41" s="322"/>
      <c r="P41" s="19">
        <v>4699</v>
      </c>
      <c r="Q41" s="5" t="s">
        <v>1621</v>
      </c>
      <c r="R41" s="5" t="s">
        <v>1622</v>
      </c>
      <c r="S41" s="19" t="s">
        <v>1623</v>
      </c>
      <c r="T41" s="19" t="s">
        <v>545</v>
      </c>
      <c r="U41" s="426">
        <v>1</v>
      </c>
      <c r="V41" s="427"/>
    </row>
    <row r="42" spans="1:22" s="91" customFormat="1" ht="148.5" customHeight="1">
      <c r="A42" s="87"/>
      <c r="B42" s="88">
        <v>2</v>
      </c>
      <c r="C42" s="89" t="s">
        <v>44</v>
      </c>
      <c r="D42" s="89">
        <v>1</v>
      </c>
      <c r="E42" s="19" t="s">
        <v>157</v>
      </c>
      <c r="F42" s="25" t="s">
        <v>55</v>
      </c>
      <c r="G42" s="322" t="s">
        <v>56</v>
      </c>
      <c r="H42" s="322"/>
      <c r="I42" s="322"/>
      <c r="J42" s="322"/>
      <c r="K42" s="25" t="s">
        <v>102</v>
      </c>
      <c r="L42" s="322" t="s">
        <v>103</v>
      </c>
      <c r="M42" s="322"/>
      <c r="N42" s="322"/>
      <c r="O42" s="322"/>
      <c r="P42" s="19">
        <v>4766</v>
      </c>
      <c r="Q42" s="5" t="s">
        <v>1624</v>
      </c>
      <c r="R42" s="5" t="s">
        <v>1625</v>
      </c>
      <c r="S42" s="19" t="s">
        <v>1626</v>
      </c>
      <c r="T42" s="19" t="s">
        <v>1223</v>
      </c>
      <c r="U42" s="426">
        <v>1</v>
      </c>
      <c r="V42" s="427"/>
    </row>
    <row r="43" spans="1:22" s="91" customFormat="1" ht="208.5" customHeight="1">
      <c r="A43" s="87"/>
      <c r="B43" s="88">
        <v>3</v>
      </c>
      <c r="C43" s="89" t="s">
        <v>44</v>
      </c>
      <c r="D43" s="89">
        <v>1</v>
      </c>
      <c r="E43" s="19" t="s">
        <v>157</v>
      </c>
      <c r="F43" s="25" t="s">
        <v>55</v>
      </c>
      <c r="G43" s="322" t="s">
        <v>56</v>
      </c>
      <c r="H43" s="322"/>
      <c r="I43" s="322"/>
      <c r="J43" s="322"/>
      <c r="K43" s="25" t="s">
        <v>91</v>
      </c>
      <c r="L43" s="322" t="s">
        <v>175</v>
      </c>
      <c r="M43" s="322"/>
      <c r="N43" s="322"/>
      <c r="O43" s="322"/>
      <c r="P43" s="19">
        <v>4800</v>
      </c>
      <c r="Q43" s="5" t="s">
        <v>1627</v>
      </c>
      <c r="R43" s="141" t="s">
        <v>1628</v>
      </c>
      <c r="S43" s="19" t="s">
        <v>178</v>
      </c>
      <c r="T43" s="19" t="s">
        <v>1629</v>
      </c>
      <c r="U43" s="426">
        <v>1</v>
      </c>
      <c r="V43" s="427"/>
    </row>
    <row r="44" spans="1:22" s="91" customFormat="1" ht="97.5" customHeight="1">
      <c r="A44" s="87"/>
      <c r="B44" s="88">
        <v>4</v>
      </c>
      <c r="C44" s="89" t="s">
        <v>44</v>
      </c>
      <c r="D44" s="89">
        <v>1</v>
      </c>
      <c r="E44" s="19" t="s">
        <v>157</v>
      </c>
      <c r="F44" s="25" t="s">
        <v>55</v>
      </c>
      <c r="G44" s="322" t="s">
        <v>56</v>
      </c>
      <c r="H44" s="322"/>
      <c r="I44" s="322"/>
      <c r="J44" s="322"/>
      <c r="K44" s="25" t="s">
        <v>81</v>
      </c>
      <c r="L44" s="322" t="s">
        <v>82</v>
      </c>
      <c r="M44" s="322"/>
      <c r="N44" s="322"/>
      <c r="O44" s="322"/>
      <c r="P44" s="19">
        <v>4765</v>
      </c>
      <c r="Q44" s="5" t="s">
        <v>1630</v>
      </c>
      <c r="R44" s="5" t="s">
        <v>1631</v>
      </c>
      <c r="S44" s="19" t="s">
        <v>1632</v>
      </c>
      <c r="T44" s="19" t="s">
        <v>1633</v>
      </c>
      <c r="U44" s="426" t="s">
        <v>1634</v>
      </c>
      <c r="V44" s="427"/>
    </row>
    <row r="45" spans="1:22" s="91" customFormat="1" ht="102" customHeight="1">
      <c r="A45" s="87"/>
      <c r="B45" s="88">
        <v>5</v>
      </c>
      <c r="C45" s="89" t="s">
        <v>44</v>
      </c>
      <c r="D45" s="89">
        <v>1</v>
      </c>
      <c r="E45" s="19" t="s">
        <v>157</v>
      </c>
      <c r="F45" s="25" t="s">
        <v>55</v>
      </c>
      <c r="G45" s="322" t="s">
        <v>56</v>
      </c>
      <c r="H45" s="322"/>
      <c r="I45" s="322"/>
      <c r="J45" s="322"/>
      <c r="K45" s="25" t="s">
        <v>73</v>
      </c>
      <c r="L45" s="322" t="s">
        <v>74</v>
      </c>
      <c r="M45" s="322"/>
      <c r="N45" s="322"/>
      <c r="O45" s="322"/>
      <c r="P45" s="19">
        <v>4687</v>
      </c>
      <c r="Q45" s="5" t="s">
        <v>1635</v>
      </c>
      <c r="R45" s="5" t="s">
        <v>1636</v>
      </c>
      <c r="S45" s="19" t="s">
        <v>245</v>
      </c>
      <c r="T45" s="19" t="s">
        <v>1260</v>
      </c>
      <c r="U45" s="426">
        <v>1</v>
      </c>
      <c r="V45" s="427"/>
    </row>
    <row r="46" spans="1:22" s="91" customFormat="1" ht="86.25" customHeight="1">
      <c r="A46" s="87"/>
      <c r="B46" s="88">
        <v>6</v>
      </c>
      <c r="C46" s="89" t="s">
        <v>44</v>
      </c>
      <c r="D46" s="89">
        <v>1</v>
      </c>
      <c r="E46" s="19" t="s">
        <v>157</v>
      </c>
      <c r="F46" s="25" t="s">
        <v>55</v>
      </c>
      <c r="G46" s="322" t="s">
        <v>56</v>
      </c>
      <c r="H46" s="322"/>
      <c r="I46" s="322"/>
      <c r="J46" s="322"/>
      <c r="K46" s="25" t="s">
        <v>73</v>
      </c>
      <c r="L46" s="322" t="s">
        <v>74</v>
      </c>
      <c r="M46" s="322"/>
      <c r="N46" s="322"/>
      <c r="O46" s="322"/>
      <c r="P46" s="19">
        <v>4781</v>
      </c>
      <c r="Q46" s="5" t="s">
        <v>1637</v>
      </c>
      <c r="R46" s="5" t="s">
        <v>1638</v>
      </c>
      <c r="S46" s="19" t="s">
        <v>1639</v>
      </c>
      <c r="T46" s="142" t="s">
        <v>1301</v>
      </c>
      <c r="U46" s="426">
        <v>1</v>
      </c>
      <c r="V46" s="427"/>
    </row>
    <row r="47" spans="1:22" s="91" customFormat="1" ht="132" customHeight="1">
      <c r="A47" s="87"/>
      <c r="B47" s="88">
        <v>7</v>
      </c>
      <c r="C47" s="89" t="s">
        <v>44</v>
      </c>
      <c r="D47" s="89">
        <v>1</v>
      </c>
      <c r="E47" s="19" t="s">
        <v>157</v>
      </c>
      <c r="F47" s="25" t="s">
        <v>55</v>
      </c>
      <c r="G47" s="322" t="s">
        <v>56</v>
      </c>
      <c r="H47" s="322"/>
      <c r="I47" s="322"/>
      <c r="J47" s="322"/>
      <c r="K47" s="25" t="s">
        <v>91</v>
      </c>
      <c r="L47" s="322" t="s">
        <v>175</v>
      </c>
      <c r="M47" s="322"/>
      <c r="N47" s="322"/>
      <c r="O47" s="322"/>
      <c r="P47" s="19">
        <v>4792</v>
      </c>
      <c r="Q47" s="5" t="s">
        <v>1640</v>
      </c>
      <c r="R47" s="5" t="s">
        <v>1641</v>
      </c>
      <c r="S47" s="19" t="s">
        <v>1642</v>
      </c>
      <c r="T47" s="19" t="s">
        <v>1643</v>
      </c>
      <c r="U47" s="426">
        <v>1</v>
      </c>
      <c r="V47" s="427"/>
    </row>
    <row r="48" spans="1:22" s="91" customFormat="1" ht="133.5" customHeight="1">
      <c r="A48" s="87"/>
      <c r="B48" s="88">
        <v>8</v>
      </c>
      <c r="C48" s="89" t="s">
        <v>44</v>
      </c>
      <c r="D48" s="89">
        <v>1</v>
      </c>
      <c r="E48" s="19" t="s">
        <v>157</v>
      </c>
      <c r="F48" s="25" t="s">
        <v>55</v>
      </c>
      <c r="G48" s="322" t="s">
        <v>56</v>
      </c>
      <c r="H48" s="322"/>
      <c r="I48" s="322"/>
      <c r="J48" s="322"/>
      <c r="K48" s="25" t="s">
        <v>91</v>
      </c>
      <c r="L48" s="322" t="s">
        <v>175</v>
      </c>
      <c r="M48" s="322"/>
      <c r="N48" s="322"/>
      <c r="O48" s="322"/>
      <c r="P48" s="19">
        <v>4655</v>
      </c>
      <c r="Q48" s="5" t="s">
        <v>1644</v>
      </c>
      <c r="R48" s="5" t="s">
        <v>1645</v>
      </c>
      <c r="S48" s="19" t="s">
        <v>732</v>
      </c>
      <c r="T48" s="19" t="s">
        <v>1646</v>
      </c>
      <c r="U48" s="426">
        <v>1</v>
      </c>
      <c r="V48" s="427"/>
    </row>
    <row r="49" spans="1:22" s="91" customFormat="1" ht="97.5" customHeight="1">
      <c r="A49" s="87"/>
      <c r="B49" s="88">
        <v>9</v>
      </c>
      <c r="C49" s="89" t="s">
        <v>44</v>
      </c>
      <c r="D49" s="89">
        <v>1</v>
      </c>
      <c r="E49" s="19" t="s">
        <v>157</v>
      </c>
      <c r="F49" s="19" t="s">
        <v>55</v>
      </c>
      <c r="G49" s="322" t="s">
        <v>56</v>
      </c>
      <c r="H49" s="322"/>
      <c r="I49" s="322"/>
      <c r="J49" s="322"/>
      <c r="K49" s="25" t="s">
        <v>91</v>
      </c>
      <c r="L49" s="322" t="s">
        <v>175</v>
      </c>
      <c r="M49" s="322"/>
      <c r="N49" s="322"/>
      <c r="O49" s="322"/>
      <c r="P49" s="19">
        <v>4718</v>
      </c>
      <c r="Q49" s="5" t="s">
        <v>1647</v>
      </c>
      <c r="R49" s="5" t="s">
        <v>1648</v>
      </c>
      <c r="S49" s="132" t="s">
        <v>1649</v>
      </c>
      <c r="T49" s="19" t="s">
        <v>1646</v>
      </c>
      <c r="U49" s="426">
        <v>1</v>
      </c>
      <c r="V49" s="427"/>
    </row>
    <row r="50" spans="1:22" s="91" customFormat="1" ht="143.25" customHeight="1">
      <c r="A50" s="87"/>
      <c r="B50" s="88">
        <v>10</v>
      </c>
      <c r="C50" s="89" t="s">
        <v>44</v>
      </c>
      <c r="D50" s="89">
        <v>1</v>
      </c>
      <c r="E50" s="19" t="s">
        <v>157</v>
      </c>
      <c r="F50" s="25" t="s">
        <v>55</v>
      </c>
      <c r="G50" s="322" t="s">
        <v>56</v>
      </c>
      <c r="H50" s="322"/>
      <c r="I50" s="322"/>
      <c r="J50" s="322"/>
      <c r="K50" s="25" t="s">
        <v>91</v>
      </c>
      <c r="L50" s="322" t="s">
        <v>175</v>
      </c>
      <c r="M50" s="322"/>
      <c r="N50" s="322"/>
      <c r="O50" s="322"/>
      <c r="P50" s="19">
        <v>4690</v>
      </c>
      <c r="Q50" s="5" t="s">
        <v>1650</v>
      </c>
      <c r="R50" s="5" t="s">
        <v>1651</v>
      </c>
      <c r="S50" s="19" t="s">
        <v>1652</v>
      </c>
      <c r="T50" s="19" t="s">
        <v>1633</v>
      </c>
      <c r="U50" s="426">
        <v>1</v>
      </c>
      <c r="V50" s="427"/>
    </row>
    <row r="51" spans="1:22" s="91" customFormat="1" ht="140.25" customHeight="1">
      <c r="A51" s="87"/>
      <c r="B51" s="88">
        <v>11</v>
      </c>
      <c r="C51" s="89" t="s">
        <v>44</v>
      </c>
      <c r="D51" s="89">
        <v>1</v>
      </c>
      <c r="E51" s="19" t="s">
        <v>157</v>
      </c>
      <c r="F51" s="25" t="s">
        <v>108</v>
      </c>
      <c r="G51" s="322" t="s">
        <v>188</v>
      </c>
      <c r="H51" s="322"/>
      <c r="I51" s="322"/>
      <c r="J51" s="322"/>
      <c r="K51" s="25" t="s">
        <v>110</v>
      </c>
      <c r="L51" s="322" t="s">
        <v>111</v>
      </c>
      <c r="M51" s="322"/>
      <c r="N51" s="322"/>
      <c r="O51" s="322"/>
      <c r="P51" s="19">
        <v>4794</v>
      </c>
      <c r="Q51" s="5" t="s">
        <v>1653</v>
      </c>
      <c r="R51" s="5" t="s">
        <v>1654</v>
      </c>
      <c r="S51" s="87" t="s">
        <v>178</v>
      </c>
      <c r="T51" s="19" t="s">
        <v>1655</v>
      </c>
      <c r="U51" s="426">
        <v>1</v>
      </c>
      <c r="V51" s="427"/>
    </row>
    <row r="52" spans="1:22" s="91" customFormat="1" ht="228.75" customHeight="1">
      <c r="A52" s="87"/>
      <c r="B52" s="88">
        <v>12</v>
      </c>
      <c r="C52" s="89" t="s">
        <v>44</v>
      </c>
      <c r="D52" s="89">
        <v>1</v>
      </c>
      <c r="E52" s="19" t="s">
        <v>157</v>
      </c>
      <c r="F52" s="25" t="s">
        <v>108</v>
      </c>
      <c r="G52" s="322" t="s">
        <v>188</v>
      </c>
      <c r="H52" s="322"/>
      <c r="I52" s="322"/>
      <c r="J52" s="322"/>
      <c r="K52" s="25" t="s">
        <v>110</v>
      </c>
      <c r="L52" s="322" t="s">
        <v>111</v>
      </c>
      <c r="M52" s="322"/>
      <c r="N52" s="322"/>
      <c r="O52" s="322"/>
      <c r="P52" s="19">
        <v>4671</v>
      </c>
      <c r="Q52" s="5" t="s">
        <v>1656</v>
      </c>
      <c r="R52" s="5" t="s">
        <v>1657</v>
      </c>
      <c r="S52" s="19" t="s">
        <v>1658</v>
      </c>
      <c r="T52" s="19" t="s">
        <v>192</v>
      </c>
      <c r="U52" s="426">
        <v>1</v>
      </c>
      <c r="V52" s="427"/>
    </row>
    <row r="53" spans="1:22" s="91" customFormat="1" ht="123.75" customHeight="1">
      <c r="A53" s="87"/>
      <c r="B53" s="88">
        <v>13</v>
      </c>
      <c r="C53" s="89" t="s">
        <v>44</v>
      </c>
      <c r="D53" s="89">
        <v>1</v>
      </c>
      <c r="E53" s="19" t="s">
        <v>157</v>
      </c>
      <c r="F53" s="25" t="s">
        <v>116</v>
      </c>
      <c r="G53" s="322" t="s">
        <v>117</v>
      </c>
      <c r="H53" s="322"/>
      <c r="I53" s="322"/>
      <c r="J53" s="322"/>
      <c r="K53" s="25" t="s">
        <v>118</v>
      </c>
      <c r="L53" s="322" t="s">
        <v>119</v>
      </c>
      <c r="M53" s="322"/>
      <c r="N53" s="322"/>
      <c r="O53" s="322"/>
      <c r="P53" s="19">
        <v>4764</v>
      </c>
      <c r="Q53" s="5" t="s">
        <v>1659</v>
      </c>
      <c r="R53" s="5" t="s">
        <v>1660</v>
      </c>
      <c r="S53" s="19" t="s">
        <v>1236</v>
      </c>
      <c r="T53" s="19" t="s">
        <v>1236</v>
      </c>
      <c r="U53" s="426" t="s">
        <v>1661</v>
      </c>
      <c r="V53" s="427"/>
    </row>
    <row r="54" spans="1:22" s="91" customFormat="1" ht="115.5" customHeight="1">
      <c r="A54" s="87"/>
      <c r="B54" s="88">
        <v>14</v>
      </c>
      <c r="C54" s="89" t="s">
        <v>44</v>
      </c>
      <c r="D54" s="89">
        <v>2</v>
      </c>
      <c r="E54" s="19" t="s">
        <v>209</v>
      </c>
      <c r="F54" s="25" t="s">
        <v>59</v>
      </c>
      <c r="G54" s="322" t="s">
        <v>60</v>
      </c>
      <c r="H54" s="322"/>
      <c r="I54" s="322"/>
      <c r="J54" s="322"/>
      <c r="K54" s="25" t="s">
        <v>83</v>
      </c>
      <c r="L54" s="322" t="s">
        <v>229</v>
      </c>
      <c r="M54" s="322"/>
      <c r="N54" s="322"/>
      <c r="O54" s="322"/>
      <c r="P54" s="19">
        <v>4773</v>
      </c>
      <c r="Q54" s="5" t="s">
        <v>1662</v>
      </c>
      <c r="R54" s="92" t="s">
        <v>1663</v>
      </c>
      <c r="S54" s="93" t="s">
        <v>1160</v>
      </c>
      <c r="T54" s="19" t="s">
        <v>257</v>
      </c>
      <c r="U54" s="426">
        <v>0.92</v>
      </c>
      <c r="V54" s="427"/>
    </row>
    <row r="55" spans="1:22" s="91" customFormat="1" ht="216" customHeight="1">
      <c r="A55" s="87"/>
      <c r="B55" s="88">
        <v>15</v>
      </c>
      <c r="C55" s="89" t="s">
        <v>44</v>
      </c>
      <c r="D55" s="89">
        <v>2</v>
      </c>
      <c r="E55" s="19" t="s">
        <v>209</v>
      </c>
      <c r="F55" s="25" t="s">
        <v>59</v>
      </c>
      <c r="G55" s="322" t="s">
        <v>60</v>
      </c>
      <c r="H55" s="322"/>
      <c r="I55" s="322"/>
      <c r="J55" s="322"/>
      <c r="K55" s="25" t="s">
        <v>83</v>
      </c>
      <c r="L55" s="322" t="s">
        <v>229</v>
      </c>
      <c r="M55" s="322"/>
      <c r="N55" s="322"/>
      <c r="O55" s="322"/>
      <c r="P55" s="19">
        <v>4791</v>
      </c>
      <c r="Q55" s="5" t="s">
        <v>1664</v>
      </c>
      <c r="R55" s="5" t="s">
        <v>1665</v>
      </c>
      <c r="S55" s="19" t="s">
        <v>235</v>
      </c>
      <c r="T55" s="19" t="s">
        <v>1037</v>
      </c>
      <c r="U55" s="426">
        <v>1</v>
      </c>
      <c r="V55" s="427"/>
    </row>
    <row r="56" spans="1:22" s="91" customFormat="1" ht="65.25" customHeight="1">
      <c r="A56" s="87"/>
      <c r="B56" s="88">
        <v>16</v>
      </c>
      <c r="C56" s="89" t="s">
        <v>44</v>
      </c>
      <c r="D56" s="89">
        <v>2</v>
      </c>
      <c r="E56" s="19" t="s">
        <v>209</v>
      </c>
      <c r="F56" s="25" t="s">
        <v>59</v>
      </c>
      <c r="G56" s="322" t="s">
        <v>60</v>
      </c>
      <c r="H56" s="322"/>
      <c r="I56" s="322"/>
      <c r="J56" s="322"/>
      <c r="K56" s="25" t="s">
        <v>83</v>
      </c>
      <c r="L56" s="322" t="s">
        <v>229</v>
      </c>
      <c r="M56" s="322"/>
      <c r="N56" s="322"/>
      <c r="O56" s="322"/>
      <c r="P56" s="19">
        <v>4806</v>
      </c>
      <c r="Q56" s="5" t="s">
        <v>1666</v>
      </c>
      <c r="R56" s="5" t="s">
        <v>792</v>
      </c>
      <c r="S56" s="19" t="s">
        <v>235</v>
      </c>
      <c r="T56" s="19" t="s">
        <v>1037</v>
      </c>
      <c r="U56" s="426">
        <v>1</v>
      </c>
      <c r="V56" s="427"/>
    </row>
    <row r="57" spans="1:22" s="91" customFormat="1" ht="252" customHeight="1">
      <c r="A57" s="87"/>
      <c r="B57" s="88">
        <v>17</v>
      </c>
      <c r="C57" s="89" t="s">
        <v>44</v>
      </c>
      <c r="D57" s="89">
        <v>2</v>
      </c>
      <c r="E57" s="19" t="s">
        <v>209</v>
      </c>
      <c r="F57" s="19" t="s">
        <v>59</v>
      </c>
      <c r="G57" s="322" t="s">
        <v>60</v>
      </c>
      <c r="H57" s="322"/>
      <c r="I57" s="322"/>
      <c r="J57" s="322"/>
      <c r="K57" s="25" t="s">
        <v>75</v>
      </c>
      <c r="L57" s="322" t="s">
        <v>219</v>
      </c>
      <c r="M57" s="322"/>
      <c r="N57" s="322"/>
      <c r="O57" s="322"/>
      <c r="P57" s="19">
        <v>4689</v>
      </c>
      <c r="Q57" s="5" t="s">
        <v>220</v>
      </c>
      <c r="R57" s="5" t="s">
        <v>1667</v>
      </c>
      <c r="S57" s="19" t="s">
        <v>1668</v>
      </c>
      <c r="T57" s="19" t="s">
        <v>60</v>
      </c>
      <c r="U57" s="426">
        <v>1</v>
      </c>
      <c r="V57" s="427"/>
    </row>
    <row r="58" spans="1:22" s="91" customFormat="1" ht="244.5" customHeight="1">
      <c r="A58" s="87"/>
      <c r="B58" s="88">
        <v>18</v>
      </c>
      <c r="C58" s="89" t="s">
        <v>44</v>
      </c>
      <c r="D58" s="89">
        <v>2</v>
      </c>
      <c r="E58" s="19" t="s">
        <v>209</v>
      </c>
      <c r="F58" s="25" t="s">
        <v>59</v>
      </c>
      <c r="G58" s="322" t="s">
        <v>60</v>
      </c>
      <c r="H58" s="322"/>
      <c r="I58" s="322"/>
      <c r="J58" s="322"/>
      <c r="K58" s="25" t="s">
        <v>61</v>
      </c>
      <c r="L58" s="322" t="s">
        <v>210</v>
      </c>
      <c r="M58" s="322"/>
      <c r="N58" s="322"/>
      <c r="O58" s="322"/>
      <c r="P58" s="19">
        <v>4708</v>
      </c>
      <c r="Q58" s="5" t="s">
        <v>211</v>
      </c>
      <c r="R58" s="5" t="s">
        <v>1228</v>
      </c>
      <c r="S58" s="19" t="s">
        <v>1668</v>
      </c>
      <c r="T58" s="19" t="s">
        <v>1669</v>
      </c>
      <c r="U58" s="426">
        <v>1</v>
      </c>
      <c r="V58" s="427"/>
    </row>
    <row r="59" spans="1:22" s="91" customFormat="1" ht="252" customHeight="1">
      <c r="A59" s="87"/>
      <c r="B59" s="88">
        <v>19</v>
      </c>
      <c r="C59" s="89" t="s">
        <v>44</v>
      </c>
      <c r="D59" s="89">
        <v>2</v>
      </c>
      <c r="E59" s="19" t="s">
        <v>209</v>
      </c>
      <c r="F59" s="25" t="s">
        <v>59</v>
      </c>
      <c r="G59" s="322" t="s">
        <v>60</v>
      </c>
      <c r="H59" s="322"/>
      <c r="I59" s="322"/>
      <c r="J59" s="322"/>
      <c r="K59" s="25" t="s">
        <v>83</v>
      </c>
      <c r="L59" s="322" t="s">
        <v>229</v>
      </c>
      <c r="M59" s="322"/>
      <c r="N59" s="322"/>
      <c r="O59" s="322"/>
      <c r="P59" s="19">
        <v>4730</v>
      </c>
      <c r="Q59" s="5" t="s">
        <v>1670</v>
      </c>
      <c r="R59" s="5" t="s">
        <v>1251</v>
      </c>
      <c r="S59" s="19" t="s">
        <v>1671</v>
      </c>
      <c r="T59" s="19" t="s">
        <v>60</v>
      </c>
      <c r="U59" s="426">
        <v>1</v>
      </c>
      <c r="V59" s="427"/>
    </row>
    <row r="60" spans="1:22" s="91" customFormat="1" ht="150.75" customHeight="1">
      <c r="A60" s="87"/>
      <c r="B60" s="88">
        <v>20</v>
      </c>
      <c r="C60" s="89" t="s">
        <v>44</v>
      </c>
      <c r="D60" s="89">
        <v>2</v>
      </c>
      <c r="E60" s="19" t="s">
        <v>209</v>
      </c>
      <c r="F60" s="25" t="s">
        <v>59</v>
      </c>
      <c r="G60" s="322" t="s">
        <v>60</v>
      </c>
      <c r="H60" s="322"/>
      <c r="I60" s="322"/>
      <c r="J60" s="322"/>
      <c r="K60" s="25" t="s">
        <v>75</v>
      </c>
      <c r="L60" s="322" t="s">
        <v>219</v>
      </c>
      <c r="M60" s="322"/>
      <c r="N60" s="322"/>
      <c r="O60" s="322"/>
      <c r="P60" s="19">
        <v>4734</v>
      </c>
      <c r="Q60" s="5" t="s">
        <v>1672</v>
      </c>
      <c r="R60" s="5" t="s">
        <v>223</v>
      </c>
      <c r="S60" s="19" t="s">
        <v>1673</v>
      </c>
      <c r="T60" s="19" t="s">
        <v>60</v>
      </c>
      <c r="U60" s="426">
        <v>0.83</v>
      </c>
      <c r="V60" s="427"/>
    </row>
    <row r="61" spans="1:22" s="91" customFormat="1" ht="156" customHeight="1">
      <c r="A61" s="87"/>
      <c r="B61" s="88">
        <v>21</v>
      </c>
      <c r="C61" s="89" t="s">
        <v>44</v>
      </c>
      <c r="D61" s="89">
        <v>2</v>
      </c>
      <c r="E61" s="19" t="s">
        <v>209</v>
      </c>
      <c r="F61" s="25" t="s">
        <v>59</v>
      </c>
      <c r="G61" s="322" t="s">
        <v>60</v>
      </c>
      <c r="H61" s="322"/>
      <c r="I61" s="322"/>
      <c r="J61" s="322"/>
      <c r="K61" s="25" t="s">
        <v>75</v>
      </c>
      <c r="L61" s="322" t="s">
        <v>219</v>
      </c>
      <c r="M61" s="322"/>
      <c r="N61" s="322"/>
      <c r="O61" s="322"/>
      <c r="P61" s="19">
        <v>4737</v>
      </c>
      <c r="Q61" s="5" t="s">
        <v>226</v>
      </c>
      <c r="R61" s="5" t="s">
        <v>1674</v>
      </c>
      <c r="S61" s="19" t="s">
        <v>1675</v>
      </c>
      <c r="T61" s="19" t="s">
        <v>1676</v>
      </c>
      <c r="U61" s="426">
        <v>1</v>
      </c>
      <c r="V61" s="427"/>
    </row>
    <row r="62" spans="1:22" s="91" customFormat="1" ht="175.5" customHeight="1">
      <c r="A62" s="87"/>
      <c r="B62" s="88">
        <v>22</v>
      </c>
      <c r="C62" s="89" t="s">
        <v>44</v>
      </c>
      <c r="D62" s="89">
        <v>2</v>
      </c>
      <c r="E62" s="19" t="s">
        <v>209</v>
      </c>
      <c r="F62" s="25" t="s">
        <v>59</v>
      </c>
      <c r="G62" s="322" t="s">
        <v>60</v>
      </c>
      <c r="H62" s="322"/>
      <c r="I62" s="322"/>
      <c r="J62" s="322"/>
      <c r="K62" s="25" t="s">
        <v>83</v>
      </c>
      <c r="L62" s="322" t="s">
        <v>229</v>
      </c>
      <c r="M62" s="322"/>
      <c r="N62" s="322"/>
      <c r="O62" s="322"/>
      <c r="P62" s="19">
        <v>4663</v>
      </c>
      <c r="Q62" s="5" t="s">
        <v>1677</v>
      </c>
      <c r="R62" s="5" t="s">
        <v>1678</v>
      </c>
      <c r="S62" s="19" t="s">
        <v>208</v>
      </c>
      <c r="T62" s="19" t="s">
        <v>1679</v>
      </c>
      <c r="U62" s="426" t="s">
        <v>1680</v>
      </c>
      <c r="V62" s="427"/>
    </row>
    <row r="63" spans="1:22" s="91" customFormat="1" ht="192" customHeight="1">
      <c r="A63" s="87"/>
      <c r="B63" s="88">
        <v>23</v>
      </c>
      <c r="C63" s="89" t="s">
        <v>44</v>
      </c>
      <c r="D63" s="89">
        <v>2</v>
      </c>
      <c r="E63" s="19" t="s">
        <v>209</v>
      </c>
      <c r="F63" s="25" t="s">
        <v>93</v>
      </c>
      <c r="G63" s="322" t="s">
        <v>94</v>
      </c>
      <c r="H63" s="322"/>
      <c r="I63" s="322"/>
      <c r="J63" s="322"/>
      <c r="K63" s="25" t="s">
        <v>95</v>
      </c>
      <c r="L63" s="322" t="s">
        <v>94</v>
      </c>
      <c r="M63" s="322"/>
      <c r="N63" s="322"/>
      <c r="O63" s="322"/>
      <c r="P63" s="19">
        <v>4742</v>
      </c>
      <c r="Q63" s="5" t="s">
        <v>240</v>
      </c>
      <c r="R63" s="5" t="s">
        <v>1681</v>
      </c>
      <c r="S63" s="19" t="s">
        <v>1675</v>
      </c>
      <c r="T63" s="19" t="s">
        <v>1682</v>
      </c>
      <c r="U63" s="426">
        <v>1</v>
      </c>
      <c r="V63" s="427"/>
    </row>
    <row r="64" spans="1:22" s="91" customFormat="1" ht="93" customHeight="1">
      <c r="A64" s="87"/>
      <c r="B64" s="88">
        <v>24</v>
      </c>
      <c r="C64" s="89" t="s">
        <v>44</v>
      </c>
      <c r="D64" s="95">
        <v>3</v>
      </c>
      <c r="E64" s="97" t="s">
        <v>242</v>
      </c>
      <c r="F64" s="143" t="s">
        <v>63</v>
      </c>
      <c r="G64" s="322" t="s">
        <v>64</v>
      </c>
      <c r="H64" s="322"/>
      <c r="I64" s="322"/>
      <c r="J64" s="322"/>
      <c r="K64" s="94" t="s">
        <v>77</v>
      </c>
      <c r="L64" s="344" t="s">
        <v>78</v>
      </c>
      <c r="M64" s="344"/>
      <c r="N64" s="344"/>
      <c r="O64" s="344"/>
      <c r="P64" s="19">
        <v>4698</v>
      </c>
      <c r="Q64" s="92" t="s">
        <v>1683</v>
      </c>
      <c r="R64" s="92" t="s">
        <v>1684</v>
      </c>
      <c r="S64" s="93" t="s">
        <v>1685</v>
      </c>
      <c r="T64" s="19" t="s">
        <v>1260</v>
      </c>
      <c r="U64" s="426">
        <v>1</v>
      </c>
      <c r="V64" s="427"/>
    </row>
    <row r="65" spans="1:22" s="91" customFormat="1" ht="128.25" customHeight="1">
      <c r="A65" s="87"/>
      <c r="B65" s="88">
        <v>25</v>
      </c>
      <c r="C65" s="89" t="s">
        <v>44</v>
      </c>
      <c r="D65" s="95">
        <v>3</v>
      </c>
      <c r="E65" s="97" t="s">
        <v>242</v>
      </c>
      <c r="F65" s="143" t="s">
        <v>63</v>
      </c>
      <c r="G65" s="322" t="s">
        <v>64</v>
      </c>
      <c r="H65" s="322"/>
      <c r="I65" s="322"/>
      <c r="J65" s="322"/>
      <c r="K65" s="94" t="s">
        <v>77</v>
      </c>
      <c r="L65" s="344" t="s">
        <v>78</v>
      </c>
      <c r="M65" s="344"/>
      <c r="N65" s="344"/>
      <c r="O65" s="344"/>
      <c r="P65" s="19">
        <v>4711</v>
      </c>
      <c r="Q65" s="92" t="s">
        <v>1686</v>
      </c>
      <c r="R65" s="92" t="s">
        <v>812</v>
      </c>
      <c r="S65" s="93" t="s">
        <v>1685</v>
      </c>
      <c r="T65" s="19" t="s">
        <v>1260</v>
      </c>
      <c r="U65" s="426">
        <v>1</v>
      </c>
      <c r="V65" s="427"/>
    </row>
    <row r="66" spans="1:22" s="91" customFormat="1" ht="75.75" customHeight="1">
      <c r="A66" s="87"/>
      <c r="B66" s="88">
        <v>26</v>
      </c>
      <c r="C66" s="89" t="s">
        <v>44</v>
      </c>
      <c r="D66" s="95">
        <v>3</v>
      </c>
      <c r="E66" s="97" t="s">
        <v>242</v>
      </c>
      <c r="F66" s="143" t="s">
        <v>63</v>
      </c>
      <c r="G66" s="322" t="s">
        <v>64</v>
      </c>
      <c r="H66" s="322"/>
      <c r="I66" s="322"/>
      <c r="J66" s="322"/>
      <c r="K66" s="94" t="s">
        <v>77</v>
      </c>
      <c r="L66" s="344" t="s">
        <v>78</v>
      </c>
      <c r="M66" s="344"/>
      <c r="N66" s="344"/>
      <c r="O66" s="344"/>
      <c r="P66" s="19">
        <v>4715</v>
      </c>
      <c r="Q66" s="92" t="s">
        <v>1687</v>
      </c>
      <c r="R66" s="92" t="s">
        <v>1270</v>
      </c>
      <c r="S66" s="93" t="s">
        <v>1685</v>
      </c>
      <c r="T66" s="19" t="s">
        <v>1260</v>
      </c>
      <c r="U66" s="426">
        <v>1</v>
      </c>
      <c r="V66" s="427"/>
    </row>
    <row r="67" spans="1:22" s="91" customFormat="1" ht="63" customHeight="1">
      <c r="A67" s="87"/>
      <c r="B67" s="88">
        <v>27</v>
      </c>
      <c r="C67" s="89" t="s">
        <v>44</v>
      </c>
      <c r="D67" s="95">
        <v>3</v>
      </c>
      <c r="E67" s="97" t="s">
        <v>242</v>
      </c>
      <c r="F67" s="143" t="s">
        <v>63</v>
      </c>
      <c r="G67" s="344" t="s">
        <v>64</v>
      </c>
      <c r="H67" s="344"/>
      <c r="I67" s="344"/>
      <c r="J67" s="344"/>
      <c r="K67" s="94" t="s">
        <v>65</v>
      </c>
      <c r="L67" s="344" t="s">
        <v>66</v>
      </c>
      <c r="M67" s="344"/>
      <c r="N67" s="344"/>
      <c r="O67" s="344"/>
      <c r="P67" s="19">
        <v>4750</v>
      </c>
      <c r="Q67" s="92" t="s">
        <v>1688</v>
      </c>
      <c r="R67" s="92" t="s">
        <v>1689</v>
      </c>
      <c r="S67" s="93" t="s">
        <v>1685</v>
      </c>
      <c r="T67" s="19" t="s">
        <v>1260</v>
      </c>
      <c r="U67" s="426">
        <v>0.5</v>
      </c>
      <c r="V67" s="427"/>
    </row>
    <row r="68" spans="1:22" s="91" customFormat="1" ht="60.75" customHeight="1">
      <c r="A68" s="87"/>
      <c r="B68" s="88">
        <v>28</v>
      </c>
      <c r="C68" s="89" t="s">
        <v>44</v>
      </c>
      <c r="D68" s="95">
        <v>3</v>
      </c>
      <c r="E68" s="97" t="s">
        <v>242</v>
      </c>
      <c r="F68" s="143" t="s">
        <v>85</v>
      </c>
      <c r="G68" s="344" t="s">
        <v>249</v>
      </c>
      <c r="H68" s="344"/>
      <c r="I68" s="344"/>
      <c r="J68" s="344"/>
      <c r="K68" s="94" t="s">
        <v>96</v>
      </c>
      <c r="L68" s="344" t="s">
        <v>97</v>
      </c>
      <c r="M68" s="344"/>
      <c r="N68" s="344"/>
      <c r="O68" s="344"/>
      <c r="P68" s="19">
        <v>4702</v>
      </c>
      <c r="Q68" s="92" t="s">
        <v>1690</v>
      </c>
      <c r="R68" s="92" t="s">
        <v>1691</v>
      </c>
      <c r="S68" s="93" t="s">
        <v>1685</v>
      </c>
      <c r="T68" s="19" t="s">
        <v>1260</v>
      </c>
      <c r="U68" s="426">
        <v>1</v>
      </c>
      <c r="V68" s="427"/>
    </row>
    <row r="69" spans="1:22" s="91" customFormat="1" ht="66" customHeight="1">
      <c r="A69" s="87"/>
      <c r="B69" s="88">
        <v>29</v>
      </c>
      <c r="C69" s="89" t="s">
        <v>44</v>
      </c>
      <c r="D69" s="95">
        <v>3</v>
      </c>
      <c r="E69" s="97" t="s">
        <v>242</v>
      </c>
      <c r="F69" s="143" t="s">
        <v>85</v>
      </c>
      <c r="G69" s="344" t="s">
        <v>249</v>
      </c>
      <c r="H69" s="344"/>
      <c r="I69" s="344"/>
      <c r="J69" s="344"/>
      <c r="K69" s="94" t="s">
        <v>87</v>
      </c>
      <c r="L69" s="344" t="s">
        <v>88</v>
      </c>
      <c r="M69" s="344"/>
      <c r="N69" s="344"/>
      <c r="O69" s="344"/>
      <c r="P69" s="19">
        <v>4803</v>
      </c>
      <c r="Q69" s="92" t="s">
        <v>1692</v>
      </c>
      <c r="R69" s="92" t="s">
        <v>823</v>
      </c>
      <c r="S69" s="93" t="s">
        <v>1693</v>
      </c>
      <c r="T69" s="19" t="s">
        <v>672</v>
      </c>
      <c r="U69" s="426">
        <v>1</v>
      </c>
      <c r="V69" s="427"/>
    </row>
    <row r="70" spans="1:22" s="91" customFormat="1" ht="129.75" customHeight="1">
      <c r="A70" s="87"/>
      <c r="B70" s="88">
        <v>30</v>
      </c>
      <c r="C70" s="89" t="s">
        <v>44</v>
      </c>
      <c r="D70" s="95">
        <v>3</v>
      </c>
      <c r="E70" s="97" t="s">
        <v>242</v>
      </c>
      <c r="F70" s="143" t="s">
        <v>85</v>
      </c>
      <c r="G70" s="344" t="s">
        <v>249</v>
      </c>
      <c r="H70" s="344"/>
      <c r="I70" s="344"/>
      <c r="J70" s="344"/>
      <c r="K70" s="94" t="s">
        <v>87</v>
      </c>
      <c r="L70" s="344" t="s">
        <v>88</v>
      </c>
      <c r="M70" s="344"/>
      <c r="N70" s="344"/>
      <c r="O70" s="344"/>
      <c r="P70" s="19">
        <v>4804</v>
      </c>
      <c r="Q70" s="92" t="s">
        <v>1694</v>
      </c>
      <c r="R70" s="92" t="s">
        <v>1695</v>
      </c>
      <c r="S70" s="93" t="s">
        <v>1693</v>
      </c>
      <c r="T70" s="19" t="s">
        <v>253</v>
      </c>
      <c r="U70" s="426">
        <v>0.96</v>
      </c>
      <c r="V70" s="427"/>
    </row>
    <row r="71" spans="1:22" s="91" customFormat="1" ht="98.25" customHeight="1">
      <c r="A71" s="144"/>
      <c r="B71" s="88">
        <v>31</v>
      </c>
      <c r="C71" s="89" t="s">
        <v>44</v>
      </c>
      <c r="D71" s="95">
        <v>4</v>
      </c>
      <c r="E71" s="97" t="s">
        <v>266</v>
      </c>
      <c r="F71" s="143" t="s">
        <v>67</v>
      </c>
      <c r="G71" s="344" t="s">
        <v>267</v>
      </c>
      <c r="H71" s="344"/>
      <c r="I71" s="344"/>
      <c r="J71" s="344"/>
      <c r="K71" s="94" t="s">
        <v>69</v>
      </c>
      <c r="L71" s="344" t="s">
        <v>70</v>
      </c>
      <c r="M71" s="344"/>
      <c r="N71" s="344"/>
      <c r="O71" s="344"/>
      <c r="P71" s="19">
        <v>4813</v>
      </c>
      <c r="Q71" s="92" t="s">
        <v>1696</v>
      </c>
      <c r="R71" s="92" t="s">
        <v>1697</v>
      </c>
      <c r="S71" s="93" t="s">
        <v>271</v>
      </c>
      <c r="T71" s="19" t="s">
        <v>1698</v>
      </c>
      <c r="U71" s="426">
        <v>0.9</v>
      </c>
      <c r="V71" s="427"/>
    </row>
    <row r="72" spans="1:22" s="91" customFormat="1" ht="71.25" customHeight="1">
      <c r="A72" s="144"/>
      <c r="B72" s="88">
        <v>32</v>
      </c>
      <c r="C72" s="89" t="s">
        <v>44</v>
      </c>
      <c r="D72" s="95">
        <v>4</v>
      </c>
      <c r="E72" s="97" t="s">
        <v>266</v>
      </c>
      <c r="F72" s="143" t="s">
        <v>67</v>
      </c>
      <c r="G72" s="344" t="s">
        <v>267</v>
      </c>
      <c r="H72" s="344"/>
      <c r="I72" s="344"/>
      <c r="J72" s="344"/>
      <c r="K72" s="94" t="s">
        <v>71</v>
      </c>
      <c r="L72" s="344" t="s">
        <v>72</v>
      </c>
      <c r="M72" s="344"/>
      <c r="N72" s="344"/>
      <c r="O72" s="344"/>
      <c r="P72" s="19">
        <v>4805</v>
      </c>
      <c r="Q72" s="92" t="s">
        <v>1699</v>
      </c>
      <c r="R72" s="92" t="s">
        <v>1700</v>
      </c>
      <c r="S72" s="93" t="s">
        <v>271</v>
      </c>
      <c r="T72" s="19" t="s">
        <v>271</v>
      </c>
      <c r="U72" s="426">
        <v>1</v>
      </c>
      <c r="V72" s="427"/>
    </row>
    <row r="73" spans="1:22" s="91" customFormat="1" ht="102" customHeight="1">
      <c r="A73" s="144"/>
      <c r="B73" s="88">
        <v>33</v>
      </c>
      <c r="C73" s="89" t="s">
        <v>44</v>
      </c>
      <c r="D73" s="95">
        <v>4</v>
      </c>
      <c r="E73" s="97" t="s">
        <v>266</v>
      </c>
      <c r="F73" s="143" t="s">
        <v>67</v>
      </c>
      <c r="G73" s="344" t="s">
        <v>267</v>
      </c>
      <c r="H73" s="344"/>
      <c r="I73" s="344"/>
      <c r="J73" s="344"/>
      <c r="K73" s="94" t="s">
        <v>79</v>
      </c>
      <c r="L73" s="344" t="s">
        <v>1701</v>
      </c>
      <c r="M73" s="344"/>
      <c r="N73" s="344"/>
      <c r="O73" s="344"/>
      <c r="P73" s="19">
        <v>4811</v>
      </c>
      <c r="Q73" s="92" t="s">
        <v>1702</v>
      </c>
      <c r="R73" s="92" t="s">
        <v>1703</v>
      </c>
      <c r="S73" s="93" t="s">
        <v>271</v>
      </c>
      <c r="T73" s="19" t="s">
        <v>1704</v>
      </c>
      <c r="U73" s="426" t="s">
        <v>1705</v>
      </c>
      <c r="V73" s="427"/>
    </row>
    <row r="74" spans="1:22" s="91" customFormat="1" ht="132" customHeight="1">
      <c r="A74" s="144"/>
      <c r="B74" s="88">
        <v>34</v>
      </c>
      <c r="C74" s="89" t="s">
        <v>44</v>
      </c>
      <c r="D74" s="95">
        <v>4</v>
      </c>
      <c r="E74" s="97" t="s">
        <v>266</v>
      </c>
      <c r="F74" s="143" t="s">
        <v>67</v>
      </c>
      <c r="G74" s="344" t="s">
        <v>267</v>
      </c>
      <c r="H74" s="344"/>
      <c r="I74" s="344"/>
      <c r="J74" s="344"/>
      <c r="K74" s="94" t="s">
        <v>79</v>
      </c>
      <c r="L74" s="344" t="s">
        <v>1701</v>
      </c>
      <c r="M74" s="344"/>
      <c r="N74" s="344"/>
      <c r="O74" s="344"/>
      <c r="P74" s="19">
        <v>4812</v>
      </c>
      <c r="Q74" s="92" t="s">
        <v>1706</v>
      </c>
      <c r="R74" s="92" t="s">
        <v>1707</v>
      </c>
      <c r="S74" s="93" t="s">
        <v>271</v>
      </c>
      <c r="T74" s="19" t="s">
        <v>1708</v>
      </c>
      <c r="U74" s="426">
        <v>1</v>
      </c>
      <c r="V74" s="427"/>
    </row>
    <row r="75" spans="1:22" s="91" customFormat="1" ht="84" customHeight="1">
      <c r="A75" s="144"/>
      <c r="B75" s="88">
        <v>35</v>
      </c>
      <c r="C75" s="89" t="s">
        <v>44</v>
      </c>
      <c r="D75" s="95">
        <v>4</v>
      </c>
      <c r="E75" s="97" t="s">
        <v>266</v>
      </c>
      <c r="F75" s="143" t="s">
        <v>98</v>
      </c>
      <c r="G75" s="344" t="s">
        <v>1062</v>
      </c>
      <c r="H75" s="344"/>
      <c r="I75" s="344"/>
      <c r="J75" s="344"/>
      <c r="K75" s="94" t="s">
        <v>100</v>
      </c>
      <c r="L75" s="344" t="s">
        <v>101</v>
      </c>
      <c r="M75" s="344"/>
      <c r="N75" s="344"/>
      <c r="O75" s="344"/>
      <c r="P75" s="19">
        <v>4790</v>
      </c>
      <c r="Q75" s="92" t="s">
        <v>1709</v>
      </c>
      <c r="R75" s="92" t="s">
        <v>1710</v>
      </c>
      <c r="S75" s="89" t="s">
        <v>178</v>
      </c>
      <c r="T75" s="19" t="s">
        <v>192</v>
      </c>
      <c r="U75" s="426">
        <v>0.9</v>
      </c>
      <c r="V75" s="427"/>
    </row>
    <row r="76" spans="1:22" s="91" customFormat="1" ht="94.5" customHeight="1">
      <c r="A76" s="144"/>
      <c r="B76" s="88">
        <v>36</v>
      </c>
      <c r="C76" s="89" t="s">
        <v>44</v>
      </c>
      <c r="D76" s="95">
        <v>4</v>
      </c>
      <c r="E76" s="97" t="s">
        <v>266</v>
      </c>
      <c r="F76" s="143" t="s">
        <v>104</v>
      </c>
      <c r="G76" s="344" t="s">
        <v>105</v>
      </c>
      <c r="H76" s="344"/>
      <c r="I76" s="344"/>
      <c r="J76" s="344"/>
      <c r="K76" s="94" t="s">
        <v>112</v>
      </c>
      <c r="L76" s="344" t="s">
        <v>113</v>
      </c>
      <c r="M76" s="344"/>
      <c r="N76" s="344"/>
      <c r="O76" s="344"/>
      <c r="P76" s="19">
        <v>4814</v>
      </c>
      <c r="Q76" s="92" t="s">
        <v>1711</v>
      </c>
      <c r="R76" s="92" t="s">
        <v>1712</v>
      </c>
      <c r="S76" s="93" t="s">
        <v>271</v>
      </c>
      <c r="T76" s="19" t="s">
        <v>271</v>
      </c>
      <c r="U76" s="426">
        <v>1</v>
      </c>
      <c r="V76" s="427"/>
    </row>
    <row r="77" spans="1:22" s="91" customFormat="1" ht="59.25" customHeight="1">
      <c r="A77" s="144"/>
      <c r="B77" s="88">
        <v>37</v>
      </c>
      <c r="C77" s="145" t="s">
        <v>44</v>
      </c>
      <c r="D77" s="146">
        <v>5</v>
      </c>
      <c r="E77" s="147" t="s">
        <v>278</v>
      </c>
      <c r="F77" s="148" t="s">
        <v>124</v>
      </c>
      <c r="G77" s="428" t="s">
        <v>279</v>
      </c>
      <c r="H77" s="428"/>
      <c r="I77" s="428"/>
      <c r="J77" s="428"/>
      <c r="K77" s="149" t="s">
        <v>126</v>
      </c>
      <c r="L77" s="428" t="s">
        <v>127</v>
      </c>
      <c r="M77" s="428"/>
      <c r="N77" s="428"/>
      <c r="O77" s="428"/>
      <c r="P77" s="150">
        <v>4747</v>
      </c>
      <c r="Q77" s="151" t="s">
        <v>280</v>
      </c>
      <c r="R77" s="151" t="s">
        <v>1713</v>
      </c>
      <c r="S77" s="150" t="s">
        <v>1675</v>
      </c>
      <c r="T77" s="19" t="s">
        <v>1714</v>
      </c>
      <c r="U77" s="426">
        <v>1</v>
      </c>
      <c r="V77" s="427"/>
    </row>
    <row r="78" spans="1:22" s="91" customFormat="1" ht="172.5" customHeight="1">
      <c r="A78" s="144"/>
      <c r="B78" s="88">
        <v>38</v>
      </c>
      <c r="C78" s="89" t="s">
        <v>44</v>
      </c>
      <c r="D78" s="95">
        <v>5</v>
      </c>
      <c r="E78" s="97" t="s">
        <v>278</v>
      </c>
      <c r="F78" s="143" t="s">
        <v>124</v>
      </c>
      <c r="G78" s="344" t="s">
        <v>279</v>
      </c>
      <c r="H78" s="344"/>
      <c r="I78" s="344"/>
      <c r="J78" s="344"/>
      <c r="K78" s="94" t="s">
        <v>126</v>
      </c>
      <c r="L78" s="344" t="s">
        <v>127</v>
      </c>
      <c r="M78" s="344"/>
      <c r="N78" s="344"/>
      <c r="O78" s="344"/>
      <c r="P78" s="19">
        <v>4748</v>
      </c>
      <c r="Q78" s="92" t="s">
        <v>287</v>
      </c>
      <c r="R78" s="5" t="s">
        <v>1715</v>
      </c>
      <c r="S78" s="19" t="s">
        <v>1675</v>
      </c>
      <c r="T78" s="19" t="s">
        <v>1714</v>
      </c>
      <c r="U78" s="426">
        <v>1</v>
      </c>
      <c r="V78" s="427"/>
    </row>
    <row r="79" spans="1:22" s="91" customFormat="1" ht="261" customHeight="1">
      <c r="A79" s="144"/>
      <c r="B79" s="88">
        <v>39</v>
      </c>
      <c r="C79" s="89" t="s">
        <v>44</v>
      </c>
      <c r="D79" s="95">
        <v>5</v>
      </c>
      <c r="E79" s="97" t="s">
        <v>278</v>
      </c>
      <c r="F79" s="143" t="s">
        <v>140</v>
      </c>
      <c r="G79" s="344" t="s">
        <v>141</v>
      </c>
      <c r="H79" s="344"/>
      <c r="I79" s="344"/>
      <c r="J79" s="344"/>
      <c r="K79" s="94" t="s">
        <v>142</v>
      </c>
      <c r="L79" s="344" t="s">
        <v>141</v>
      </c>
      <c r="M79" s="344"/>
      <c r="N79" s="344"/>
      <c r="O79" s="344"/>
      <c r="P79" s="19">
        <v>4745</v>
      </c>
      <c r="Q79" s="92" t="s">
        <v>289</v>
      </c>
      <c r="R79" s="5" t="s">
        <v>1716</v>
      </c>
      <c r="S79" s="19" t="s">
        <v>1675</v>
      </c>
      <c r="T79" s="19" t="s">
        <v>1714</v>
      </c>
      <c r="U79" s="426">
        <v>1</v>
      </c>
      <c r="V79" s="427"/>
    </row>
    <row r="80" spans="1:22" s="91" customFormat="1" ht="149.25" customHeight="1">
      <c r="A80" s="144"/>
      <c r="B80" s="88">
        <v>40</v>
      </c>
      <c r="C80" s="89" t="s">
        <v>44</v>
      </c>
      <c r="D80" s="95">
        <v>5</v>
      </c>
      <c r="E80" s="97" t="s">
        <v>278</v>
      </c>
      <c r="F80" s="143" t="s">
        <v>143</v>
      </c>
      <c r="G80" s="344" t="s">
        <v>144</v>
      </c>
      <c r="H80" s="344"/>
      <c r="I80" s="344"/>
      <c r="J80" s="344"/>
      <c r="K80" s="94" t="s">
        <v>145</v>
      </c>
      <c r="L80" s="344" t="s">
        <v>146</v>
      </c>
      <c r="M80" s="344"/>
      <c r="N80" s="344"/>
      <c r="O80" s="344"/>
      <c r="P80" s="19">
        <v>4735</v>
      </c>
      <c r="Q80" s="92" t="s">
        <v>1717</v>
      </c>
      <c r="R80" s="92" t="s">
        <v>1718</v>
      </c>
      <c r="S80" s="19" t="s">
        <v>1623</v>
      </c>
      <c r="T80" s="19" t="s">
        <v>1290</v>
      </c>
      <c r="U80" s="426">
        <v>1</v>
      </c>
      <c r="V80" s="427"/>
    </row>
    <row r="81" spans="1:22" s="91" customFormat="1" ht="112.5" customHeight="1">
      <c r="A81" s="144"/>
      <c r="B81" s="88">
        <v>41</v>
      </c>
      <c r="C81" s="89" t="s">
        <v>44</v>
      </c>
      <c r="D81" s="95">
        <v>6</v>
      </c>
      <c r="E81" s="97" t="s">
        <v>860</v>
      </c>
      <c r="F81" s="143" t="s">
        <v>120</v>
      </c>
      <c r="G81" s="344" t="s">
        <v>300</v>
      </c>
      <c r="H81" s="344"/>
      <c r="I81" s="344"/>
      <c r="J81" s="344"/>
      <c r="K81" s="94" t="s">
        <v>1168</v>
      </c>
      <c r="L81" s="344" t="s">
        <v>1719</v>
      </c>
      <c r="M81" s="344"/>
      <c r="N81" s="344"/>
      <c r="O81" s="344"/>
      <c r="P81" s="19">
        <v>4783</v>
      </c>
      <c r="Q81" s="92" t="s">
        <v>1720</v>
      </c>
      <c r="R81" s="92" t="s">
        <v>1299</v>
      </c>
      <c r="S81" s="93" t="s">
        <v>1721</v>
      </c>
      <c r="T81" s="19" t="s">
        <v>1301</v>
      </c>
      <c r="U81" s="426">
        <v>1</v>
      </c>
      <c r="V81" s="427"/>
    </row>
    <row r="82" spans="1:22" s="91" customFormat="1" ht="112.5" customHeight="1">
      <c r="A82" s="144"/>
      <c r="B82" s="88">
        <v>42</v>
      </c>
      <c r="C82" s="89" t="s">
        <v>44</v>
      </c>
      <c r="D82" s="95">
        <v>6</v>
      </c>
      <c r="E82" s="97" t="s">
        <v>860</v>
      </c>
      <c r="F82" s="143" t="s">
        <v>120</v>
      </c>
      <c r="G82" s="344" t="s">
        <v>300</v>
      </c>
      <c r="H82" s="344"/>
      <c r="I82" s="344"/>
      <c r="J82" s="344"/>
      <c r="K82" s="94" t="s">
        <v>122</v>
      </c>
      <c r="L82" s="344" t="s">
        <v>301</v>
      </c>
      <c r="M82" s="344"/>
      <c r="N82" s="344"/>
      <c r="O82" s="344"/>
      <c r="P82" s="98">
        <v>4801</v>
      </c>
      <c r="Q82" s="92" t="s">
        <v>1722</v>
      </c>
      <c r="R82" s="92" t="s">
        <v>1723</v>
      </c>
      <c r="S82" s="93" t="s">
        <v>1693</v>
      </c>
      <c r="T82" s="19" t="s">
        <v>253</v>
      </c>
      <c r="U82" s="426">
        <v>0.8</v>
      </c>
      <c r="V82" s="427"/>
    </row>
    <row r="83" spans="1:22" s="91" customFormat="1" ht="99.75" customHeight="1">
      <c r="A83" s="144"/>
      <c r="B83" s="88">
        <v>43</v>
      </c>
      <c r="C83" s="89" t="s">
        <v>44</v>
      </c>
      <c r="D83" s="95">
        <v>6</v>
      </c>
      <c r="E83" s="97" t="s">
        <v>860</v>
      </c>
      <c r="F83" s="143" t="s">
        <v>128</v>
      </c>
      <c r="G83" s="344" t="s">
        <v>129</v>
      </c>
      <c r="H83" s="344"/>
      <c r="I83" s="344"/>
      <c r="J83" s="344"/>
      <c r="K83" s="94" t="s">
        <v>138</v>
      </c>
      <c r="L83" s="344" t="s">
        <v>139</v>
      </c>
      <c r="M83" s="344"/>
      <c r="N83" s="344"/>
      <c r="O83" s="344"/>
      <c r="P83" s="98">
        <v>4819</v>
      </c>
      <c r="Q83" s="92" t="s">
        <v>1724</v>
      </c>
      <c r="R83" s="92" t="s">
        <v>1725</v>
      </c>
      <c r="S83" s="93" t="s">
        <v>1160</v>
      </c>
      <c r="T83" s="19" t="s">
        <v>257</v>
      </c>
      <c r="U83" s="426">
        <v>0.98</v>
      </c>
      <c r="V83" s="427"/>
    </row>
    <row r="84" spans="1:22" s="91" customFormat="1" ht="63" customHeight="1">
      <c r="A84" s="144"/>
      <c r="B84" s="88">
        <v>44</v>
      </c>
      <c r="C84" s="89" t="s">
        <v>44</v>
      </c>
      <c r="D84" s="95">
        <v>6</v>
      </c>
      <c r="E84" s="97" t="s">
        <v>860</v>
      </c>
      <c r="F84" s="143" t="s">
        <v>128</v>
      </c>
      <c r="G84" s="344" t="s">
        <v>129</v>
      </c>
      <c r="H84" s="344"/>
      <c r="I84" s="344"/>
      <c r="J84" s="344"/>
      <c r="K84" s="94" t="s">
        <v>138</v>
      </c>
      <c r="L84" s="344" t="s">
        <v>139</v>
      </c>
      <c r="M84" s="344"/>
      <c r="N84" s="344"/>
      <c r="O84" s="344"/>
      <c r="P84" s="98">
        <v>4820</v>
      </c>
      <c r="Q84" s="92" t="s">
        <v>1726</v>
      </c>
      <c r="R84" s="92" t="s">
        <v>1727</v>
      </c>
      <c r="S84" s="93" t="s">
        <v>1160</v>
      </c>
      <c r="T84" s="19" t="s">
        <v>257</v>
      </c>
      <c r="U84" s="426">
        <v>1</v>
      </c>
      <c r="V84" s="427"/>
    </row>
    <row r="85" spans="1:22" s="91" customFormat="1" ht="87.75" customHeight="1">
      <c r="A85" s="144"/>
      <c r="B85" s="88">
        <v>45</v>
      </c>
      <c r="C85" s="25" t="s">
        <v>44</v>
      </c>
      <c r="D85" s="95">
        <v>6</v>
      </c>
      <c r="E85" s="97" t="s">
        <v>860</v>
      </c>
      <c r="F85" s="143" t="s">
        <v>128</v>
      </c>
      <c r="G85" s="344" t="s">
        <v>129</v>
      </c>
      <c r="H85" s="344"/>
      <c r="I85" s="344"/>
      <c r="J85" s="344"/>
      <c r="K85" s="94" t="s">
        <v>130</v>
      </c>
      <c r="L85" s="429" t="s">
        <v>131</v>
      </c>
      <c r="M85" s="429"/>
      <c r="N85" s="429"/>
      <c r="O85" s="429"/>
      <c r="P85" s="98">
        <v>4696</v>
      </c>
      <c r="Q85" s="92" t="s">
        <v>1728</v>
      </c>
      <c r="R85" s="92" t="s">
        <v>1729</v>
      </c>
      <c r="S85" s="93" t="s">
        <v>260</v>
      </c>
      <c r="T85" s="19" t="s">
        <v>261</v>
      </c>
      <c r="U85" s="426">
        <v>1</v>
      </c>
      <c r="V85" s="427"/>
    </row>
    <row r="86" spans="1:22" s="91" customFormat="1" ht="63.75" customHeight="1">
      <c r="A86" s="144"/>
      <c r="B86" s="88">
        <v>46</v>
      </c>
      <c r="C86" s="25" t="s">
        <v>44</v>
      </c>
      <c r="D86" s="95">
        <v>6</v>
      </c>
      <c r="E86" s="97" t="s">
        <v>860</v>
      </c>
      <c r="F86" s="143" t="s">
        <v>128</v>
      </c>
      <c r="G86" s="344" t="s">
        <v>129</v>
      </c>
      <c r="H86" s="344"/>
      <c r="I86" s="344"/>
      <c r="J86" s="344"/>
      <c r="K86" s="94" t="s">
        <v>130</v>
      </c>
      <c r="L86" s="344" t="s">
        <v>131</v>
      </c>
      <c r="M86" s="344"/>
      <c r="N86" s="344"/>
      <c r="O86" s="344"/>
      <c r="P86" s="98">
        <v>4697</v>
      </c>
      <c r="Q86" s="92" t="s">
        <v>1730</v>
      </c>
      <c r="R86" s="92" t="s">
        <v>1731</v>
      </c>
      <c r="S86" s="93" t="s">
        <v>260</v>
      </c>
      <c r="T86" s="19" t="s">
        <v>261</v>
      </c>
      <c r="U86" s="426">
        <v>1</v>
      </c>
      <c r="V86" s="427"/>
    </row>
    <row r="87" spans="1:22" s="91" customFormat="1" ht="102" customHeight="1">
      <c r="A87" s="87"/>
      <c r="B87" s="88">
        <v>47</v>
      </c>
      <c r="C87" s="89" t="s">
        <v>44</v>
      </c>
      <c r="D87" s="95">
        <v>6</v>
      </c>
      <c r="E87" s="97" t="s">
        <v>860</v>
      </c>
      <c r="F87" s="143" t="s">
        <v>128</v>
      </c>
      <c r="G87" s="344" t="s">
        <v>129</v>
      </c>
      <c r="H87" s="344"/>
      <c r="I87" s="344"/>
      <c r="J87" s="344"/>
      <c r="K87" s="94" t="s">
        <v>134</v>
      </c>
      <c r="L87" s="344" t="s">
        <v>312</v>
      </c>
      <c r="M87" s="344"/>
      <c r="N87" s="344"/>
      <c r="O87" s="344"/>
      <c r="P87" s="98">
        <v>4817</v>
      </c>
      <c r="Q87" s="92" t="s">
        <v>1732</v>
      </c>
      <c r="R87" s="92" t="s">
        <v>1733</v>
      </c>
      <c r="S87" s="93" t="s">
        <v>173</v>
      </c>
      <c r="T87" s="93" t="s">
        <v>173</v>
      </c>
      <c r="U87" s="426">
        <v>1</v>
      </c>
      <c r="V87" s="427"/>
    </row>
    <row r="88" spans="1:22" s="91" customFormat="1" ht="69.75" customHeight="1">
      <c r="A88" s="87"/>
      <c r="B88" s="88">
        <v>48</v>
      </c>
      <c r="C88" s="89" t="s">
        <v>44</v>
      </c>
      <c r="D88" s="95">
        <v>6</v>
      </c>
      <c r="E88" s="97" t="s">
        <v>860</v>
      </c>
      <c r="F88" s="143" t="s">
        <v>128</v>
      </c>
      <c r="G88" s="344" t="s">
        <v>129</v>
      </c>
      <c r="H88" s="344"/>
      <c r="I88" s="344"/>
      <c r="J88" s="344"/>
      <c r="K88" s="94" t="s">
        <v>130</v>
      </c>
      <c r="L88" s="344" t="s">
        <v>131</v>
      </c>
      <c r="M88" s="344"/>
      <c r="N88" s="344"/>
      <c r="O88" s="344"/>
      <c r="P88" s="98">
        <v>4818</v>
      </c>
      <c r="Q88" s="92" t="s">
        <v>1734</v>
      </c>
      <c r="R88" s="92" t="s">
        <v>1735</v>
      </c>
      <c r="S88" s="93" t="s">
        <v>173</v>
      </c>
      <c r="T88" s="93" t="s">
        <v>173</v>
      </c>
      <c r="U88" s="426">
        <v>1</v>
      </c>
      <c r="V88" s="427"/>
    </row>
    <row r="89" spans="1:22" s="91" customFormat="1" ht="84" customHeight="1">
      <c r="A89" s="144"/>
      <c r="B89" s="88">
        <v>49</v>
      </c>
      <c r="C89" s="89" t="s">
        <v>44</v>
      </c>
      <c r="D89" s="95">
        <v>6</v>
      </c>
      <c r="E89" s="97" t="s">
        <v>860</v>
      </c>
      <c r="F89" s="143" t="s">
        <v>128</v>
      </c>
      <c r="G89" s="344" t="s">
        <v>129</v>
      </c>
      <c r="H89" s="344"/>
      <c r="I89" s="344"/>
      <c r="J89" s="344"/>
      <c r="K89" s="94" t="s">
        <v>134</v>
      </c>
      <c r="L89" s="344" t="s">
        <v>312</v>
      </c>
      <c r="M89" s="344"/>
      <c r="N89" s="344"/>
      <c r="O89" s="344"/>
      <c r="P89" s="98">
        <v>4757</v>
      </c>
      <c r="Q89" s="92" t="s">
        <v>1736</v>
      </c>
      <c r="R89" s="92" t="s">
        <v>1737</v>
      </c>
      <c r="S89" s="93" t="s">
        <v>1738</v>
      </c>
      <c r="T89" s="19" t="s">
        <v>685</v>
      </c>
      <c r="U89" s="426">
        <v>0.68</v>
      </c>
      <c r="V89" s="427"/>
    </row>
    <row r="90" spans="1:22" s="91" customFormat="1" ht="58.5" customHeight="1">
      <c r="A90" s="87"/>
      <c r="B90" s="88">
        <v>50</v>
      </c>
      <c r="C90" s="89" t="s">
        <v>44</v>
      </c>
      <c r="D90" s="95">
        <v>6</v>
      </c>
      <c r="E90" s="97" t="s">
        <v>860</v>
      </c>
      <c r="F90" s="143" t="s">
        <v>128</v>
      </c>
      <c r="G90" s="344" t="s">
        <v>129</v>
      </c>
      <c r="H90" s="344"/>
      <c r="I90" s="344"/>
      <c r="J90" s="344"/>
      <c r="K90" s="94" t="s">
        <v>138</v>
      </c>
      <c r="L90" s="344" t="s">
        <v>139</v>
      </c>
      <c r="M90" s="344"/>
      <c r="N90" s="344"/>
      <c r="O90" s="344"/>
      <c r="P90" s="98">
        <v>4770</v>
      </c>
      <c r="Q90" s="92" t="s">
        <v>1739</v>
      </c>
      <c r="R90" s="92" t="s">
        <v>1740</v>
      </c>
      <c r="S90" s="93" t="s">
        <v>688</v>
      </c>
      <c r="T90" s="19" t="s">
        <v>311</v>
      </c>
      <c r="U90" s="426">
        <v>1</v>
      </c>
      <c r="V90" s="427"/>
    </row>
    <row r="91" spans="1:22" s="91" customFormat="1" ht="135" customHeight="1">
      <c r="A91" s="87"/>
      <c r="B91" s="88">
        <v>51</v>
      </c>
      <c r="C91" s="89" t="s">
        <v>45</v>
      </c>
      <c r="D91" s="95">
        <v>1</v>
      </c>
      <c r="E91" s="97" t="s">
        <v>157</v>
      </c>
      <c r="F91" s="143" t="s">
        <v>55</v>
      </c>
      <c r="G91" s="344" t="s">
        <v>56</v>
      </c>
      <c r="H91" s="344"/>
      <c r="I91" s="344"/>
      <c r="J91" s="344"/>
      <c r="K91" s="94" t="s">
        <v>102</v>
      </c>
      <c r="L91" s="344" t="s">
        <v>103</v>
      </c>
      <c r="M91" s="344"/>
      <c r="N91" s="344"/>
      <c r="O91" s="344"/>
      <c r="P91" s="98">
        <v>4744</v>
      </c>
      <c r="Q91" s="92" t="s">
        <v>1741</v>
      </c>
      <c r="R91" s="92" t="s">
        <v>1742</v>
      </c>
      <c r="S91" s="93" t="s">
        <v>1743</v>
      </c>
      <c r="T91" s="19" t="s">
        <v>1744</v>
      </c>
      <c r="U91" s="426">
        <v>1</v>
      </c>
      <c r="V91" s="427"/>
    </row>
    <row r="92" spans="1:22" s="91" customFormat="1" ht="176.25" customHeight="1">
      <c r="A92" s="87"/>
      <c r="B92" s="88">
        <v>52</v>
      </c>
      <c r="C92" s="89" t="s">
        <v>45</v>
      </c>
      <c r="D92" s="95">
        <v>1</v>
      </c>
      <c r="E92" s="97" t="s">
        <v>157</v>
      </c>
      <c r="F92" s="143" t="s">
        <v>55</v>
      </c>
      <c r="G92" s="344" t="s">
        <v>56</v>
      </c>
      <c r="H92" s="344"/>
      <c r="I92" s="344"/>
      <c r="J92" s="344"/>
      <c r="K92" s="94" t="s">
        <v>57</v>
      </c>
      <c r="L92" s="344" t="s">
        <v>58</v>
      </c>
      <c r="M92" s="344"/>
      <c r="N92" s="344"/>
      <c r="O92" s="344"/>
      <c r="P92" s="98">
        <v>4658</v>
      </c>
      <c r="Q92" s="92" t="s">
        <v>1745</v>
      </c>
      <c r="R92" s="92" t="s">
        <v>1746</v>
      </c>
      <c r="S92" s="93" t="s">
        <v>358</v>
      </c>
      <c r="T92" s="19" t="s">
        <v>1655</v>
      </c>
      <c r="U92" s="426">
        <v>1</v>
      </c>
      <c r="V92" s="427"/>
    </row>
    <row r="93" spans="1:22" s="91" customFormat="1" ht="182.25" customHeight="1">
      <c r="A93" s="87"/>
      <c r="B93" s="88">
        <v>53</v>
      </c>
      <c r="C93" s="89" t="s">
        <v>45</v>
      </c>
      <c r="D93" s="95">
        <v>1</v>
      </c>
      <c r="E93" s="97" t="s">
        <v>157</v>
      </c>
      <c r="F93" s="143" t="s">
        <v>55</v>
      </c>
      <c r="G93" s="344" t="s">
        <v>56</v>
      </c>
      <c r="H93" s="344"/>
      <c r="I93" s="344"/>
      <c r="J93" s="344"/>
      <c r="K93" s="94" t="s">
        <v>102</v>
      </c>
      <c r="L93" s="344" t="s">
        <v>103</v>
      </c>
      <c r="M93" s="344"/>
      <c r="N93" s="344"/>
      <c r="O93" s="344"/>
      <c r="P93" s="98">
        <v>4660</v>
      </c>
      <c r="Q93" s="92" t="s">
        <v>1747</v>
      </c>
      <c r="R93" s="92" t="s">
        <v>1748</v>
      </c>
      <c r="S93" s="93" t="s">
        <v>358</v>
      </c>
      <c r="T93" s="19" t="s">
        <v>161</v>
      </c>
      <c r="U93" s="426">
        <v>1</v>
      </c>
      <c r="V93" s="427"/>
    </row>
    <row r="94" spans="1:22" s="91" customFormat="1" ht="122.25" customHeight="1">
      <c r="A94" s="87"/>
      <c r="B94" s="88">
        <v>54</v>
      </c>
      <c r="C94" s="89" t="s">
        <v>45</v>
      </c>
      <c r="D94" s="95">
        <v>1</v>
      </c>
      <c r="E94" s="97" t="s">
        <v>157</v>
      </c>
      <c r="F94" s="143" t="s">
        <v>55</v>
      </c>
      <c r="G94" s="344" t="s">
        <v>56</v>
      </c>
      <c r="H94" s="344"/>
      <c r="I94" s="344"/>
      <c r="J94" s="344"/>
      <c r="K94" s="94" t="s">
        <v>57</v>
      </c>
      <c r="L94" s="344" t="s">
        <v>58</v>
      </c>
      <c r="M94" s="344"/>
      <c r="N94" s="344"/>
      <c r="O94" s="344"/>
      <c r="P94" s="98">
        <v>4724</v>
      </c>
      <c r="Q94" s="92" t="s">
        <v>1749</v>
      </c>
      <c r="R94" s="92" t="s">
        <v>1750</v>
      </c>
      <c r="S94" s="93" t="s">
        <v>390</v>
      </c>
      <c r="T94" s="19" t="s">
        <v>161</v>
      </c>
      <c r="U94" s="426" t="s">
        <v>1751</v>
      </c>
      <c r="V94" s="427"/>
    </row>
    <row r="95" spans="1:22" s="91" customFormat="1" ht="81.75" customHeight="1">
      <c r="A95" s="87"/>
      <c r="B95" s="88">
        <v>55</v>
      </c>
      <c r="C95" s="89" t="s">
        <v>45</v>
      </c>
      <c r="D95" s="95">
        <v>1</v>
      </c>
      <c r="E95" s="97" t="s">
        <v>157</v>
      </c>
      <c r="F95" s="143" t="s">
        <v>55</v>
      </c>
      <c r="G95" s="344" t="s">
        <v>56</v>
      </c>
      <c r="H95" s="344"/>
      <c r="I95" s="344"/>
      <c r="J95" s="344"/>
      <c r="K95" s="94" t="s">
        <v>73</v>
      </c>
      <c r="L95" s="344" t="s">
        <v>74</v>
      </c>
      <c r="M95" s="344"/>
      <c r="N95" s="344"/>
      <c r="O95" s="344"/>
      <c r="P95" s="98">
        <v>4682</v>
      </c>
      <c r="Q95" s="92" t="s">
        <v>1752</v>
      </c>
      <c r="R95" s="92" t="s">
        <v>1753</v>
      </c>
      <c r="S95" s="93" t="s">
        <v>352</v>
      </c>
      <c r="T95" s="19" t="s">
        <v>161</v>
      </c>
      <c r="U95" s="426" t="s">
        <v>1754</v>
      </c>
      <c r="V95" s="427"/>
    </row>
    <row r="96" spans="1:22" s="91" customFormat="1" ht="81.75" customHeight="1">
      <c r="A96" s="87"/>
      <c r="B96" s="88">
        <v>56</v>
      </c>
      <c r="C96" s="89" t="s">
        <v>45</v>
      </c>
      <c r="D96" s="95">
        <v>1</v>
      </c>
      <c r="E96" s="97" t="s">
        <v>157</v>
      </c>
      <c r="F96" s="143" t="s">
        <v>55</v>
      </c>
      <c r="G96" s="344" t="s">
        <v>56</v>
      </c>
      <c r="H96" s="344"/>
      <c r="I96" s="344"/>
      <c r="J96" s="344"/>
      <c r="K96" s="94" t="s">
        <v>73</v>
      </c>
      <c r="L96" s="344" t="s">
        <v>74</v>
      </c>
      <c r="M96" s="344"/>
      <c r="N96" s="344"/>
      <c r="O96" s="344"/>
      <c r="P96" s="98">
        <v>4850</v>
      </c>
      <c r="Q96" s="92" t="s">
        <v>1755</v>
      </c>
      <c r="R96" s="92" t="s">
        <v>1756</v>
      </c>
      <c r="S96" s="93" t="s">
        <v>352</v>
      </c>
      <c r="T96" s="19" t="s">
        <v>161</v>
      </c>
      <c r="U96" s="426">
        <v>1</v>
      </c>
      <c r="V96" s="427"/>
    </row>
    <row r="97" spans="1:22" s="91" customFormat="1" ht="60" customHeight="1">
      <c r="A97" s="87"/>
      <c r="B97" s="88">
        <v>57</v>
      </c>
      <c r="C97" s="89" t="s">
        <v>45</v>
      </c>
      <c r="D97" s="95">
        <v>1</v>
      </c>
      <c r="E97" s="97" t="s">
        <v>157</v>
      </c>
      <c r="F97" s="143" t="s">
        <v>55</v>
      </c>
      <c r="G97" s="344" t="s">
        <v>56</v>
      </c>
      <c r="H97" s="344"/>
      <c r="I97" s="344"/>
      <c r="J97" s="344"/>
      <c r="K97" s="94" t="s">
        <v>57</v>
      </c>
      <c r="L97" s="344" t="s">
        <v>58</v>
      </c>
      <c r="M97" s="344"/>
      <c r="N97" s="344"/>
      <c r="O97" s="344"/>
      <c r="P97" s="98">
        <v>4626</v>
      </c>
      <c r="Q97" s="92" t="s">
        <v>1757</v>
      </c>
      <c r="R97" s="92" t="s">
        <v>1758</v>
      </c>
      <c r="S97" s="93" t="s">
        <v>510</v>
      </c>
      <c r="T97" s="93" t="s">
        <v>1759</v>
      </c>
      <c r="U97" s="426">
        <v>0.8</v>
      </c>
      <c r="V97" s="427"/>
    </row>
    <row r="98" spans="1:22" s="91" customFormat="1" ht="81.75" customHeight="1">
      <c r="A98" s="87"/>
      <c r="B98" s="88">
        <v>58</v>
      </c>
      <c r="C98" s="89" t="s">
        <v>45</v>
      </c>
      <c r="D98" s="95">
        <v>1</v>
      </c>
      <c r="E98" s="97" t="s">
        <v>157</v>
      </c>
      <c r="F98" s="143" t="s">
        <v>55</v>
      </c>
      <c r="G98" s="344" t="s">
        <v>56</v>
      </c>
      <c r="H98" s="344"/>
      <c r="I98" s="344"/>
      <c r="J98" s="344"/>
      <c r="K98" s="94" t="s">
        <v>57</v>
      </c>
      <c r="L98" s="344" t="s">
        <v>58</v>
      </c>
      <c r="M98" s="344"/>
      <c r="N98" s="344"/>
      <c r="O98" s="344"/>
      <c r="P98" s="98">
        <v>4762</v>
      </c>
      <c r="Q98" s="92" t="s">
        <v>1760</v>
      </c>
      <c r="R98" s="92" t="s">
        <v>1761</v>
      </c>
      <c r="S98" s="93" t="s">
        <v>445</v>
      </c>
      <c r="T98" s="93" t="s">
        <v>1759</v>
      </c>
      <c r="U98" s="426">
        <v>0.9</v>
      </c>
      <c r="V98" s="427"/>
    </row>
    <row r="99" spans="1:22" s="91" customFormat="1" ht="48.75" customHeight="1">
      <c r="A99" s="87"/>
      <c r="B99" s="88">
        <v>59</v>
      </c>
      <c r="C99" s="89" t="s">
        <v>45</v>
      </c>
      <c r="D99" s="95">
        <v>1</v>
      </c>
      <c r="E99" s="97" t="s">
        <v>157</v>
      </c>
      <c r="F99" s="143" t="s">
        <v>55</v>
      </c>
      <c r="G99" s="344" t="s">
        <v>56</v>
      </c>
      <c r="H99" s="344"/>
      <c r="I99" s="344"/>
      <c r="J99" s="344"/>
      <c r="K99" s="94" t="s">
        <v>57</v>
      </c>
      <c r="L99" s="344" t="s">
        <v>58</v>
      </c>
      <c r="M99" s="344"/>
      <c r="N99" s="344"/>
      <c r="O99" s="344"/>
      <c r="P99" s="98">
        <v>4709</v>
      </c>
      <c r="Q99" s="92" t="s">
        <v>1762</v>
      </c>
      <c r="R99" s="92" t="s">
        <v>1763</v>
      </c>
      <c r="S99" s="93" t="s">
        <v>373</v>
      </c>
      <c r="T99" s="93" t="s">
        <v>681</v>
      </c>
      <c r="U99" s="426">
        <v>1</v>
      </c>
      <c r="V99" s="427"/>
    </row>
    <row r="100" spans="1:22" s="91" customFormat="1" ht="60" customHeight="1">
      <c r="A100" s="87"/>
      <c r="B100" s="88">
        <v>60</v>
      </c>
      <c r="C100" s="89" t="s">
        <v>45</v>
      </c>
      <c r="D100" s="95">
        <v>1</v>
      </c>
      <c r="E100" s="97" t="s">
        <v>157</v>
      </c>
      <c r="F100" s="143" t="s">
        <v>55</v>
      </c>
      <c r="G100" s="344" t="s">
        <v>56</v>
      </c>
      <c r="H100" s="344"/>
      <c r="I100" s="344"/>
      <c r="J100" s="344"/>
      <c r="K100" s="94" t="s">
        <v>73</v>
      </c>
      <c r="L100" s="344" t="s">
        <v>74</v>
      </c>
      <c r="M100" s="344"/>
      <c r="N100" s="344"/>
      <c r="O100" s="344"/>
      <c r="P100" s="98">
        <v>4628</v>
      </c>
      <c r="Q100" s="92" t="s">
        <v>1764</v>
      </c>
      <c r="R100" s="92" t="s">
        <v>1765</v>
      </c>
      <c r="S100" s="93" t="s">
        <v>376</v>
      </c>
      <c r="T100" s="19" t="s">
        <v>60</v>
      </c>
      <c r="U100" s="426">
        <v>1</v>
      </c>
      <c r="V100" s="427"/>
    </row>
    <row r="101" spans="1:22" s="91" customFormat="1" ht="62.25" customHeight="1">
      <c r="A101" s="87"/>
      <c r="B101" s="88">
        <v>61</v>
      </c>
      <c r="C101" s="89" t="s">
        <v>45</v>
      </c>
      <c r="D101" s="95">
        <v>1</v>
      </c>
      <c r="E101" s="97" t="s">
        <v>157</v>
      </c>
      <c r="F101" s="143" t="s">
        <v>55</v>
      </c>
      <c r="G101" s="344" t="s">
        <v>56</v>
      </c>
      <c r="H101" s="344"/>
      <c r="I101" s="344"/>
      <c r="J101" s="344"/>
      <c r="K101" s="94" t="s">
        <v>57</v>
      </c>
      <c r="L101" s="344" t="s">
        <v>58</v>
      </c>
      <c r="M101" s="344"/>
      <c r="N101" s="344"/>
      <c r="O101" s="344"/>
      <c r="P101" s="98">
        <v>4659</v>
      </c>
      <c r="Q101" s="92" t="s">
        <v>1766</v>
      </c>
      <c r="R101" s="92" t="s">
        <v>1767</v>
      </c>
      <c r="S101" s="93" t="s">
        <v>399</v>
      </c>
      <c r="T101" s="93" t="s">
        <v>1759</v>
      </c>
      <c r="U101" s="426">
        <v>0.7</v>
      </c>
      <c r="V101" s="427"/>
    </row>
    <row r="102" spans="1:22" s="91" customFormat="1" ht="115.5" customHeight="1">
      <c r="A102" s="87"/>
      <c r="B102" s="88">
        <v>62</v>
      </c>
      <c r="C102" s="89" t="s">
        <v>45</v>
      </c>
      <c r="D102" s="95">
        <v>1</v>
      </c>
      <c r="E102" s="97" t="s">
        <v>157</v>
      </c>
      <c r="F102" s="143" t="s">
        <v>55</v>
      </c>
      <c r="G102" s="344" t="s">
        <v>56</v>
      </c>
      <c r="H102" s="344"/>
      <c r="I102" s="344"/>
      <c r="J102" s="344"/>
      <c r="K102" s="94" t="s">
        <v>73</v>
      </c>
      <c r="L102" s="344" t="s">
        <v>74</v>
      </c>
      <c r="M102" s="344"/>
      <c r="N102" s="344"/>
      <c r="O102" s="344"/>
      <c r="P102" s="98">
        <v>4673</v>
      </c>
      <c r="Q102" s="92" t="s">
        <v>1768</v>
      </c>
      <c r="R102" s="92" t="s">
        <v>1769</v>
      </c>
      <c r="S102" s="93" t="s">
        <v>1770</v>
      </c>
      <c r="T102" s="19" t="s">
        <v>161</v>
      </c>
      <c r="U102" s="426">
        <v>1</v>
      </c>
      <c r="V102" s="427"/>
    </row>
    <row r="103" spans="1:22" s="91" customFormat="1" ht="60" customHeight="1">
      <c r="A103" s="87"/>
      <c r="B103" s="88">
        <v>63</v>
      </c>
      <c r="C103" s="89" t="s">
        <v>45</v>
      </c>
      <c r="D103" s="95">
        <v>1</v>
      </c>
      <c r="E103" s="97" t="s">
        <v>157</v>
      </c>
      <c r="F103" s="143" t="s">
        <v>55</v>
      </c>
      <c r="G103" s="344" t="s">
        <v>56</v>
      </c>
      <c r="H103" s="344"/>
      <c r="I103" s="344"/>
      <c r="J103" s="344"/>
      <c r="K103" s="94" t="s">
        <v>57</v>
      </c>
      <c r="L103" s="344" t="s">
        <v>58</v>
      </c>
      <c r="M103" s="344"/>
      <c r="N103" s="344"/>
      <c r="O103" s="344"/>
      <c r="P103" s="98">
        <v>4640</v>
      </c>
      <c r="Q103" s="92" t="s">
        <v>1771</v>
      </c>
      <c r="R103" s="92" t="s">
        <v>1772</v>
      </c>
      <c r="S103" s="93" t="s">
        <v>1773</v>
      </c>
      <c r="T103" s="93" t="s">
        <v>1759</v>
      </c>
      <c r="U103" s="426">
        <v>0.5</v>
      </c>
      <c r="V103" s="427"/>
    </row>
    <row r="104" spans="1:22" s="91" customFormat="1" ht="67.5" customHeight="1">
      <c r="A104" s="87"/>
      <c r="B104" s="88">
        <v>64</v>
      </c>
      <c r="C104" s="89" t="s">
        <v>45</v>
      </c>
      <c r="D104" s="95">
        <v>1</v>
      </c>
      <c r="E104" s="97" t="s">
        <v>157</v>
      </c>
      <c r="F104" s="143" t="s">
        <v>55</v>
      </c>
      <c r="G104" s="344" t="s">
        <v>56</v>
      </c>
      <c r="H104" s="344"/>
      <c r="I104" s="344"/>
      <c r="J104" s="344"/>
      <c r="K104" s="94" t="s">
        <v>102</v>
      </c>
      <c r="L104" s="344" t="s">
        <v>103</v>
      </c>
      <c r="M104" s="344"/>
      <c r="N104" s="344"/>
      <c r="O104" s="344"/>
      <c r="P104" s="98">
        <v>4641</v>
      </c>
      <c r="Q104" s="92" t="s">
        <v>1774</v>
      </c>
      <c r="R104" s="92" t="s">
        <v>1775</v>
      </c>
      <c r="S104" s="93" t="s">
        <v>1773</v>
      </c>
      <c r="T104" s="19" t="s">
        <v>1776</v>
      </c>
      <c r="U104" s="426">
        <v>1</v>
      </c>
      <c r="V104" s="427"/>
    </row>
    <row r="105" spans="1:22" s="91" customFormat="1" ht="75" customHeight="1">
      <c r="A105" s="87"/>
      <c r="B105" s="88">
        <v>65</v>
      </c>
      <c r="C105" s="89" t="s">
        <v>45</v>
      </c>
      <c r="D105" s="95">
        <v>1</v>
      </c>
      <c r="E105" s="97" t="s">
        <v>157</v>
      </c>
      <c r="F105" s="143" t="s">
        <v>55</v>
      </c>
      <c r="G105" s="344" t="s">
        <v>56</v>
      </c>
      <c r="H105" s="344"/>
      <c r="I105" s="344"/>
      <c r="J105" s="344"/>
      <c r="K105" s="94" t="s">
        <v>57</v>
      </c>
      <c r="L105" s="344" t="s">
        <v>58</v>
      </c>
      <c r="M105" s="344"/>
      <c r="N105" s="344"/>
      <c r="O105" s="344"/>
      <c r="P105" s="98">
        <v>4775</v>
      </c>
      <c r="Q105" s="92" t="s">
        <v>1777</v>
      </c>
      <c r="R105" s="92" t="s">
        <v>1778</v>
      </c>
      <c r="S105" s="93" t="s">
        <v>912</v>
      </c>
      <c r="T105" s="93" t="s">
        <v>1759</v>
      </c>
      <c r="U105" s="426">
        <v>1</v>
      </c>
      <c r="V105" s="427"/>
    </row>
    <row r="106" spans="1:22" s="91" customFormat="1" ht="92.25" customHeight="1">
      <c r="A106" s="87"/>
      <c r="B106" s="88">
        <v>66</v>
      </c>
      <c r="C106" s="89" t="s">
        <v>45</v>
      </c>
      <c r="D106" s="95">
        <v>1</v>
      </c>
      <c r="E106" s="97" t="s">
        <v>157</v>
      </c>
      <c r="F106" s="143" t="s">
        <v>55</v>
      </c>
      <c r="G106" s="344" t="s">
        <v>56</v>
      </c>
      <c r="H106" s="344"/>
      <c r="I106" s="344"/>
      <c r="J106" s="344"/>
      <c r="K106" s="94" t="s">
        <v>73</v>
      </c>
      <c r="L106" s="344" t="s">
        <v>74</v>
      </c>
      <c r="M106" s="344"/>
      <c r="N106" s="344"/>
      <c r="O106" s="344"/>
      <c r="P106" s="98">
        <v>4719</v>
      </c>
      <c r="Q106" s="92" t="s">
        <v>1779</v>
      </c>
      <c r="R106" s="92" t="s">
        <v>1780</v>
      </c>
      <c r="S106" s="93" t="s">
        <v>955</v>
      </c>
      <c r="T106" s="19" t="s">
        <v>1781</v>
      </c>
      <c r="U106" s="426">
        <v>1</v>
      </c>
      <c r="V106" s="427"/>
    </row>
    <row r="107" spans="1:22" s="91" customFormat="1" ht="80.25" customHeight="1">
      <c r="A107" s="87"/>
      <c r="B107" s="88">
        <v>67</v>
      </c>
      <c r="C107" s="89" t="s">
        <v>45</v>
      </c>
      <c r="D107" s="95">
        <v>1</v>
      </c>
      <c r="E107" s="97" t="s">
        <v>157</v>
      </c>
      <c r="F107" s="143" t="s">
        <v>55</v>
      </c>
      <c r="G107" s="344" t="s">
        <v>56</v>
      </c>
      <c r="H107" s="344"/>
      <c r="I107" s="344"/>
      <c r="J107" s="344"/>
      <c r="K107" s="94" t="s">
        <v>91</v>
      </c>
      <c r="L107" s="344" t="s">
        <v>175</v>
      </c>
      <c r="M107" s="344"/>
      <c r="N107" s="344"/>
      <c r="O107" s="344"/>
      <c r="P107" s="98">
        <v>4782</v>
      </c>
      <c r="Q107" s="92" t="s">
        <v>1782</v>
      </c>
      <c r="R107" s="92" t="s">
        <v>1783</v>
      </c>
      <c r="S107" s="93" t="s">
        <v>495</v>
      </c>
      <c r="T107" s="19" t="s">
        <v>161</v>
      </c>
      <c r="U107" s="426">
        <v>1</v>
      </c>
      <c r="V107" s="427"/>
    </row>
    <row r="108" spans="1:22" s="91" customFormat="1" ht="97.5" customHeight="1">
      <c r="A108" s="87"/>
      <c r="B108" s="88">
        <v>68</v>
      </c>
      <c r="C108" s="89" t="s">
        <v>45</v>
      </c>
      <c r="D108" s="95">
        <v>1</v>
      </c>
      <c r="E108" s="97" t="s">
        <v>157</v>
      </c>
      <c r="F108" s="143" t="s">
        <v>55</v>
      </c>
      <c r="G108" s="344" t="s">
        <v>56</v>
      </c>
      <c r="H108" s="344"/>
      <c r="I108" s="344"/>
      <c r="J108" s="344"/>
      <c r="K108" s="94" t="s">
        <v>91</v>
      </c>
      <c r="L108" s="344" t="s">
        <v>175</v>
      </c>
      <c r="M108" s="344"/>
      <c r="N108" s="344"/>
      <c r="O108" s="344"/>
      <c r="P108" s="98">
        <v>4704</v>
      </c>
      <c r="Q108" s="92" t="s">
        <v>1784</v>
      </c>
      <c r="R108" s="92" t="s">
        <v>1785</v>
      </c>
      <c r="S108" s="93" t="s">
        <v>355</v>
      </c>
      <c r="T108" s="93" t="s">
        <v>1759</v>
      </c>
      <c r="U108" s="426">
        <v>1</v>
      </c>
      <c r="V108" s="427"/>
    </row>
    <row r="109" spans="1:22" s="91" customFormat="1" ht="72.75" customHeight="1">
      <c r="A109" s="87"/>
      <c r="B109" s="88">
        <v>69</v>
      </c>
      <c r="C109" s="89" t="s">
        <v>45</v>
      </c>
      <c r="D109" s="95">
        <v>1</v>
      </c>
      <c r="E109" s="97" t="s">
        <v>157</v>
      </c>
      <c r="F109" s="143" t="s">
        <v>55</v>
      </c>
      <c r="G109" s="344" t="s">
        <v>56</v>
      </c>
      <c r="H109" s="344"/>
      <c r="I109" s="344"/>
      <c r="J109" s="344"/>
      <c r="K109" s="94" t="s">
        <v>91</v>
      </c>
      <c r="L109" s="344" t="s">
        <v>175</v>
      </c>
      <c r="M109" s="344"/>
      <c r="N109" s="344"/>
      <c r="O109" s="344"/>
      <c r="P109" s="98">
        <v>4743</v>
      </c>
      <c r="Q109" s="92" t="s">
        <v>1786</v>
      </c>
      <c r="R109" s="92" t="s">
        <v>1787</v>
      </c>
      <c r="S109" s="93" t="s">
        <v>573</v>
      </c>
      <c r="T109" s="19" t="s">
        <v>261</v>
      </c>
      <c r="U109" s="426">
        <v>0.5</v>
      </c>
      <c r="V109" s="427"/>
    </row>
    <row r="110" spans="1:22" s="91" customFormat="1" ht="54" customHeight="1">
      <c r="A110" s="87"/>
      <c r="B110" s="88">
        <v>70</v>
      </c>
      <c r="C110" s="89" t="s">
        <v>45</v>
      </c>
      <c r="D110" s="95">
        <v>1</v>
      </c>
      <c r="E110" s="97" t="s">
        <v>157</v>
      </c>
      <c r="F110" s="143" t="s">
        <v>55</v>
      </c>
      <c r="G110" s="344" t="s">
        <v>56</v>
      </c>
      <c r="H110" s="344"/>
      <c r="I110" s="344"/>
      <c r="J110" s="344"/>
      <c r="K110" s="94" t="s">
        <v>57</v>
      </c>
      <c r="L110" s="344" t="s">
        <v>58</v>
      </c>
      <c r="M110" s="344"/>
      <c r="N110" s="344"/>
      <c r="O110" s="344"/>
      <c r="P110" s="98">
        <v>4789</v>
      </c>
      <c r="Q110" s="92" t="s">
        <v>1788</v>
      </c>
      <c r="R110" s="92" t="s">
        <v>1789</v>
      </c>
      <c r="S110" s="93" t="s">
        <v>1790</v>
      </c>
      <c r="T110" s="93" t="s">
        <v>1759</v>
      </c>
      <c r="U110" s="426">
        <v>0.9</v>
      </c>
      <c r="V110" s="427"/>
    </row>
    <row r="111" spans="1:22" s="91" customFormat="1" ht="78" customHeight="1">
      <c r="A111" s="87"/>
      <c r="B111" s="88">
        <v>71</v>
      </c>
      <c r="C111" s="89" t="s">
        <v>45</v>
      </c>
      <c r="D111" s="95">
        <v>1</v>
      </c>
      <c r="E111" s="97" t="s">
        <v>157</v>
      </c>
      <c r="F111" s="143" t="s">
        <v>55</v>
      </c>
      <c r="G111" s="344" t="s">
        <v>56</v>
      </c>
      <c r="H111" s="344"/>
      <c r="I111" s="344"/>
      <c r="J111" s="344"/>
      <c r="K111" s="94" t="s">
        <v>91</v>
      </c>
      <c r="L111" s="344" t="s">
        <v>175</v>
      </c>
      <c r="M111" s="344"/>
      <c r="N111" s="344"/>
      <c r="O111" s="344"/>
      <c r="P111" s="98">
        <v>4798</v>
      </c>
      <c r="Q111" s="92" t="s">
        <v>1791</v>
      </c>
      <c r="R111" s="92" t="s">
        <v>1792</v>
      </c>
      <c r="S111" s="93" t="s">
        <v>1790</v>
      </c>
      <c r="T111" s="19" t="s">
        <v>1655</v>
      </c>
      <c r="U111" s="426">
        <v>1</v>
      </c>
      <c r="V111" s="427"/>
    </row>
    <row r="112" spans="1:22" s="91" customFormat="1" ht="75" customHeight="1">
      <c r="A112" s="87"/>
      <c r="B112" s="88">
        <v>72</v>
      </c>
      <c r="C112" s="89" t="s">
        <v>45</v>
      </c>
      <c r="D112" s="95">
        <v>1</v>
      </c>
      <c r="E112" s="97" t="s">
        <v>157</v>
      </c>
      <c r="F112" s="143" t="s">
        <v>55</v>
      </c>
      <c r="G112" s="344" t="s">
        <v>56</v>
      </c>
      <c r="H112" s="344"/>
      <c r="I112" s="344"/>
      <c r="J112" s="344"/>
      <c r="K112" s="94" t="s">
        <v>73</v>
      </c>
      <c r="L112" s="344" t="s">
        <v>74</v>
      </c>
      <c r="M112" s="344"/>
      <c r="N112" s="344"/>
      <c r="O112" s="344"/>
      <c r="P112" s="98">
        <v>4683</v>
      </c>
      <c r="Q112" s="92" t="s">
        <v>1793</v>
      </c>
      <c r="R112" s="92" t="s">
        <v>1794</v>
      </c>
      <c r="S112" s="93" t="s">
        <v>580</v>
      </c>
      <c r="T112" s="19" t="s">
        <v>161</v>
      </c>
      <c r="U112" s="426">
        <v>1</v>
      </c>
      <c r="V112" s="427"/>
    </row>
    <row r="113" spans="1:22" s="91" customFormat="1" ht="95.25" customHeight="1">
      <c r="A113" s="87"/>
      <c r="B113" s="88">
        <v>73</v>
      </c>
      <c r="C113" s="89" t="s">
        <v>45</v>
      </c>
      <c r="D113" s="95">
        <v>1</v>
      </c>
      <c r="E113" s="97" t="s">
        <v>157</v>
      </c>
      <c r="F113" s="143" t="s">
        <v>55</v>
      </c>
      <c r="G113" s="344" t="s">
        <v>56</v>
      </c>
      <c r="H113" s="344"/>
      <c r="I113" s="344"/>
      <c r="J113" s="344"/>
      <c r="K113" s="94" t="s">
        <v>91</v>
      </c>
      <c r="L113" s="344" t="s">
        <v>175</v>
      </c>
      <c r="M113" s="344"/>
      <c r="N113" s="344"/>
      <c r="O113" s="344"/>
      <c r="P113" s="98">
        <v>4701</v>
      </c>
      <c r="Q113" s="92" t="s">
        <v>1795</v>
      </c>
      <c r="R113" s="92" t="s">
        <v>1796</v>
      </c>
      <c r="S113" s="93" t="s">
        <v>1797</v>
      </c>
      <c r="T113" s="19" t="s">
        <v>161</v>
      </c>
      <c r="U113" s="426">
        <v>1</v>
      </c>
      <c r="V113" s="427"/>
    </row>
    <row r="114" spans="1:22" s="91" customFormat="1" ht="60" customHeight="1">
      <c r="A114" s="87"/>
      <c r="B114" s="88">
        <v>74</v>
      </c>
      <c r="C114" s="89" t="s">
        <v>45</v>
      </c>
      <c r="D114" s="95">
        <v>1</v>
      </c>
      <c r="E114" s="97" t="s">
        <v>157</v>
      </c>
      <c r="F114" s="143" t="s">
        <v>55</v>
      </c>
      <c r="G114" s="344" t="s">
        <v>56</v>
      </c>
      <c r="H114" s="344"/>
      <c r="I114" s="344"/>
      <c r="J114" s="344"/>
      <c r="K114" s="94" t="s">
        <v>57</v>
      </c>
      <c r="L114" s="344" t="s">
        <v>58</v>
      </c>
      <c r="M114" s="344"/>
      <c r="N114" s="344"/>
      <c r="O114" s="344"/>
      <c r="P114" s="152"/>
      <c r="Q114" s="92" t="s">
        <v>1798</v>
      </c>
      <c r="R114" s="92" t="s">
        <v>1799</v>
      </c>
      <c r="S114" s="93" t="s">
        <v>993</v>
      </c>
      <c r="T114" s="93" t="s">
        <v>1759</v>
      </c>
      <c r="U114" s="426">
        <v>1</v>
      </c>
      <c r="V114" s="427"/>
    </row>
    <row r="115" spans="1:22" s="91" customFormat="1" ht="48.75" customHeight="1">
      <c r="A115" s="87"/>
      <c r="B115" s="88">
        <v>75</v>
      </c>
      <c r="C115" s="89" t="s">
        <v>45</v>
      </c>
      <c r="D115" s="95">
        <v>1</v>
      </c>
      <c r="E115" s="97" t="s">
        <v>157</v>
      </c>
      <c r="F115" s="143" t="s">
        <v>55</v>
      </c>
      <c r="G115" s="344" t="s">
        <v>56</v>
      </c>
      <c r="H115" s="344"/>
      <c r="I115" s="344"/>
      <c r="J115" s="344"/>
      <c r="K115" s="94" t="s">
        <v>57</v>
      </c>
      <c r="L115" s="344" t="s">
        <v>58</v>
      </c>
      <c r="M115" s="344"/>
      <c r="N115" s="344"/>
      <c r="O115" s="344"/>
      <c r="P115" s="95">
        <v>4752</v>
      </c>
      <c r="Q115" s="92" t="s">
        <v>1800</v>
      </c>
      <c r="R115" s="92" t="s">
        <v>1801</v>
      </c>
      <c r="S115" s="93" t="s">
        <v>585</v>
      </c>
      <c r="T115" s="93" t="s">
        <v>1759</v>
      </c>
      <c r="U115" s="426">
        <v>1</v>
      </c>
      <c r="V115" s="427"/>
    </row>
    <row r="116" spans="1:22" s="91" customFormat="1" ht="84" customHeight="1">
      <c r="A116" s="87"/>
      <c r="B116" s="88">
        <v>76</v>
      </c>
      <c r="C116" s="89" t="s">
        <v>45</v>
      </c>
      <c r="D116" s="95">
        <v>1</v>
      </c>
      <c r="E116" s="97" t="s">
        <v>157</v>
      </c>
      <c r="F116" s="143" t="s">
        <v>55</v>
      </c>
      <c r="G116" s="344" t="s">
        <v>56</v>
      </c>
      <c r="H116" s="344"/>
      <c r="I116" s="344"/>
      <c r="J116" s="344"/>
      <c r="K116" s="94" t="s">
        <v>57</v>
      </c>
      <c r="L116" s="344" t="s">
        <v>58</v>
      </c>
      <c r="M116" s="344"/>
      <c r="N116" s="344"/>
      <c r="O116" s="344"/>
      <c r="P116" s="95">
        <v>4703</v>
      </c>
      <c r="Q116" s="92" t="s">
        <v>1802</v>
      </c>
      <c r="R116" s="92" t="s">
        <v>1803</v>
      </c>
      <c r="S116" s="93" t="s">
        <v>393</v>
      </c>
      <c r="T116" s="93" t="s">
        <v>1759</v>
      </c>
      <c r="U116" s="426">
        <v>1</v>
      </c>
      <c r="V116" s="427"/>
    </row>
    <row r="117" spans="1:22" s="91" customFormat="1" ht="75.75" customHeight="1">
      <c r="A117" s="87"/>
      <c r="B117" s="88">
        <v>77</v>
      </c>
      <c r="C117" s="89" t="s">
        <v>45</v>
      </c>
      <c r="D117" s="95">
        <v>1</v>
      </c>
      <c r="E117" s="97" t="s">
        <v>157</v>
      </c>
      <c r="F117" s="143" t="s">
        <v>55</v>
      </c>
      <c r="G117" s="344" t="s">
        <v>56</v>
      </c>
      <c r="H117" s="344"/>
      <c r="I117" s="344"/>
      <c r="J117" s="344"/>
      <c r="K117" s="94" t="s">
        <v>73</v>
      </c>
      <c r="L117" s="344" t="s">
        <v>74</v>
      </c>
      <c r="M117" s="344"/>
      <c r="N117" s="344"/>
      <c r="O117" s="344"/>
      <c r="P117" s="95">
        <v>4827</v>
      </c>
      <c r="Q117" s="92" t="s">
        <v>1804</v>
      </c>
      <c r="R117" s="92" t="s">
        <v>1805</v>
      </c>
      <c r="S117" s="93" t="s">
        <v>513</v>
      </c>
      <c r="T117" s="19" t="s">
        <v>161</v>
      </c>
      <c r="U117" s="426">
        <v>1</v>
      </c>
      <c r="V117" s="427"/>
    </row>
    <row r="118" spans="1:22" s="91" customFormat="1" ht="75.75" customHeight="1">
      <c r="A118" s="87"/>
      <c r="B118" s="88">
        <v>78</v>
      </c>
      <c r="C118" s="89" t="s">
        <v>45</v>
      </c>
      <c r="D118" s="95">
        <v>1</v>
      </c>
      <c r="E118" s="97" t="s">
        <v>157</v>
      </c>
      <c r="F118" s="143" t="s">
        <v>108</v>
      </c>
      <c r="G118" s="344" t="s">
        <v>56</v>
      </c>
      <c r="H118" s="344"/>
      <c r="I118" s="344"/>
      <c r="J118" s="344"/>
      <c r="K118" s="94" t="s">
        <v>73</v>
      </c>
      <c r="L118" s="344" t="s">
        <v>74</v>
      </c>
      <c r="M118" s="344"/>
      <c r="N118" s="344"/>
      <c r="O118" s="344"/>
      <c r="P118" s="95">
        <v>4854</v>
      </c>
      <c r="Q118" s="92" t="s">
        <v>1806</v>
      </c>
      <c r="R118" s="92" t="s">
        <v>1807</v>
      </c>
      <c r="S118" s="93" t="s">
        <v>435</v>
      </c>
      <c r="T118" s="19" t="s">
        <v>161</v>
      </c>
      <c r="U118" s="426">
        <v>0.8</v>
      </c>
      <c r="V118" s="427"/>
    </row>
    <row r="119" spans="1:22" s="91" customFormat="1" ht="71.25" customHeight="1">
      <c r="A119" s="87"/>
      <c r="B119" s="88">
        <v>79</v>
      </c>
      <c r="C119" s="89" t="s">
        <v>45</v>
      </c>
      <c r="D119" s="95">
        <v>1</v>
      </c>
      <c r="E119" s="97" t="s">
        <v>157</v>
      </c>
      <c r="F119" s="143" t="s">
        <v>108</v>
      </c>
      <c r="G119" s="344" t="s">
        <v>188</v>
      </c>
      <c r="H119" s="344"/>
      <c r="I119" s="344"/>
      <c r="J119" s="344"/>
      <c r="K119" s="94" t="s">
        <v>114</v>
      </c>
      <c r="L119" s="344" t="s">
        <v>115</v>
      </c>
      <c r="M119" s="344"/>
      <c r="N119" s="344"/>
      <c r="O119" s="344"/>
      <c r="P119" s="95">
        <v>4720</v>
      </c>
      <c r="Q119" s="92" t="s">
        <v>1808</v>
      </c>
      <c r="R119" s="92" t="s">
        <v>1809</v>
      </c>
      <c r="S119" s="93" t="s">
        <v>479</v>
      </c>
      <c r="T119" s="93" t="s">
        <v>1759</v>
      </c>
      <c r="U119" s="426">
        <v>1</v>
      </c>
      <c r="V119" s="427"/>
    </row>
    <row r="120" spans="1:22" s="91" customFormat="1" ht="53.25" customHeight="1">
      <c r="A120" s="87"/>
      <c r="B120" s="88">
        <v>80</v>
      </c>
      <c r="C120" s="89" t="s">
        <v>45</v>
      </c>
      <c r="D120" s="95">
        <v>1</v>
      </c>
      <c r="E120" s="97" t="s">
        <v>157</v>
      </c>
      <c r="F120" s="143" t="s">
        <v>108</v>
      </c>
      <c r="G120" s="344" t="s">
        <v>188</v>
      </c>
      <c r="H120" s="344"/>
      <c r="I120" s="344"/>
      <c r="J120" s="344"/>
      <c r="K120" s="94" t="s">
        <v>114</v>
      </c>
      <c r="L120" s="344" t="s">
        <v>115</v>
      </c>
      <c r="M120" s="344"/>
      <c r="N120" s="344"/>
      <c r="O120" s="344"/>
      <c r="P120" s="95">
        <v>4721</v>
      </c>
      <c r="Q120" s="92" t="s">
        <v>1810</v>
      </c>
      <c r="R120" s="92" t="s">
        <v>1811</v>
      </c>
      <c r="S120" s="93" t="s">
        <v>479</v>
      </c>
      <c r="T120" s="93" t="s">
        <v>1759</v>
      </c>
      <c r="U120" s="426">
        <v>1</v>
      </c>
      <c r="V120" s="427"/>
    </row>
    <row r="121" spans="1:22" s="91" customFormat="1" ht="53.25" customHeight="1">
      <c r="A121" s="87"/>
      <c r="B121" s="88">
        <v>81</v>
      </c>
      <c r="C121" s="89" t="s">
        <v>45</v>
      </c>
      <c r="D121" s="95">
        <v>1</v>
      </c>
      <c r="E121" s="97" t="s">
        <v>157</v>
      </c>
      <c r="F121" s="143" t="s">
        <v>108</v>
      </c>
      <c r="G121" s="344" t="s">
        <v>188</v>
      </c>
      <c r="H121" s="344"/>
      <c r="I121" s="344"/>
      <c r="J121" s="344"/>
      <c r="K121" s="94" t="s">
        <v>114</v>
      </c>
      <c r="L121" s="344" t="s">
        <v>115</v>
      </c>
      <c r="M121" s="344"/>
      <c r="N121" s="344"/>
      <c r="O121" s="344"/>
      <c r="P121" s="95">
        <v>4722</v>
      </c>
      <c r="Q121" s="92" t="s">
        <v>1812</v>
      </c>
      <c r="R121" s="92" t="s">
        <v>1813</v>
      </c>
      <c r="S121" s="93" t="s">
        <v>479</v>
      </c>
      <c r="T121" s="93" t="s">
        <v>1759</v>
      </c>
      <c r="U121" s="426">
        <v>1</v>
      </c>
      <c r="V121" s="427"/>
    </row>
    <row r="122" spans="1:22" s="91" customFormat="1" ht="53.25" customHeight="1">
      <c r="A122" s="87"/>
      <c r="B122" s="88">
        <v>82</v>
      </c>
      <c r="C122" s="89" t="s">
        <v>45</v>
      </c>
      <c r="D122" s="95">
        <v>1</v>
      </c>
      <c r="E122" s="97" t="s">
        <v>157</v>
      </c>
      <c r="F122" s="143" t="s">
        <v>108</v>
      </c>
      <c r="G122" s="344" t="s">
        <v>188</v>
      </c>
      <c r="H122" s="344"/>
      <c r="I122" s="344"/>
      <c r="J122" s="344"/>
      <c r="K122" s="94" t="s">
        <v>114</v>
      </c>
      <c r="L122" s="344" t="s">
        <v>115</v>
      </c>
      <c r="M122" s="344"/>
      <c r="N122" s="344"/>
      <c r="O122" s="344"/>
      <c r="P122" s="95">
        <v>4784</v>
      </c>
      <c r="Q122" s="92" t="s">
        <v>1814</v>
      </c>
      <c r="R122" s="92" t="s">
        <v>1815</v>
      </c>
      <c r="S122" s="93" t="s">
        <v>1639</v>
      </c>
      <c r="T122" s="93" t="s">
        <v>1759</v>
      </c>
      <c r="U122" s="426">
        <v>1</v>
      </c>
      <c r="V122" s="427"/>
    </row>
    <row r="123" spans="1:22" s="91" customFormat="1" ht="53.25" customHeight="1">
      <c r="A123" s="87"/>
      <c r="B123" s="88">
        <v>83</v>
      </c>
      <c r="C123" s="89" t="s">
        <v>45</v>
      </c>
      <c r="D123" s="95">
        <v>1</v>
      </c>
      <c r="E123" s="97" t="s">
        <v>157</v>
      </c>
      <c r="F123" s="143" t="s">
        <v>108</v>
      </c>
      <c r="G123" s="344" t="s">
        <v>188</v>
      </c>
      <c r="H123" s="344"/>
      <c r="I123" s="344"/>
      <c r="J123" s="344"/>
      <c r="K123" s="94" t="s">
        <v>110</v>
      </c>
      <c r="L123" s="344" t="s">
        <v>111</v>
      </c>
      <c r="M123" s="344"/>
      <c r="N123" s="344"/>
      <c r="O123" s="344"/>
      <c r="P123" s="95">
        <v>4725</v>
      </c>
      <c r="Q123" s="92" t="s">
        <v>1816</v>
      </c>
      <c r="R123" s="92" t="s">
        <v>1817</v>
      </c>
      <c r="S123" s="93" t="s">
        <v>390</v>
      </c>
      <c r="T123" s="93" t="s">
        <v>1759</v>
      </c>
      <c r="U123" s="426">
        <v>1</v>
      </c>
      <c r="V123" s="427"/>
    </row>
    <row r="124" spans="1:22" s="91" customFormat="1" ht="87.75" customHeight="1">
      <c r="A124" s="87"/>
      <c r="B124" s="88">
        <v>84</v>
      </c>
      <c r="C124" s="89" t="s">
        <v>45</v>
      </c>
      <c r="D124" s="95">
        <v>1</v>
      </c>
      <c r="E124" s="97" t="s">
        <v>157</v>
      </c>
      <c r="F124" s="143" t="s">
        <v>108</v>
      </c>
      <c r="G124" s="344" t="s">
        <v>188</v>
      </c>
      <c r="H124" s="344"/>
      <c r="I124" s="344"/>
      <c r="J124" s="344"/>
      <c r="K124" s="94" t="s">
        <v>114</v>
      </c>
      <c r="L124" s="344" t="s">
        <v>115</v>
      </c>
      <c r="M124" s="344"/>
      <c r="N124" s="344"/>
      <c r="O124" s="344"/>
      <c r="P124" s="95">
        <v>4833</v>
      </c>
      <c r="Q124" s="92" t="s">
        <v>1818</v>
      </c>
      <c r="R124" s="100" t="s">
        <v>1819</v>
      </c>
      <c r="S124" s="93" t="s">
        <v>732</v>
      </c>
      <c r="T124" s="93" t="s">
        <v>1820</v>
      </c>
      <c r="U124" s="426" t="s">
        <v>1821</v>
      </c>
      <c r="V124" s="427"/>
    </row>
    <row r="125" spans="1:22" s="91" customFormat="1" ht="53.25" customHeight="1">
      <c r="A125" s="87"/>
      <c r="B125" s="88">
        <v>85</v>
      </c>
      <c r="C125" s="89" t="s">
        <v>45</v>
      </c>
      <c r="D125" s="95">
        <v>1</v>
      </c>
      <c r="E125" s="97" t="s">
        <v>157</v>
      </c>
      <c r="F125" s="143" t="s">
        <v>108</v>
      </c>
      <c r="G125" s="344" t="s">
        <v>188</v>
      </c>
      <c r="H125" s="344"/>
      <c r="I125" s="344"/>
      <c r="J125" s="344"/>
      <c r="K125" s="94" t="s">
        <v>114</v>
      </c>
      <c r="L125" s="344" t="s">
        <v>115</v>
      </c>
      <c r="M125" s="344"/>
      <c r="N125" s="344"/>
      <c r="O125" s="344"/>
      <c r="P125" s="95">
        <v>4753</v>
      </c>
      <c r="Q125" s="92" t="s">
        <v>1822</v>
      </c>
      <c r="R125" s="92" t="s">
        <v>1823</v>
      </c>
      <c r="S125" s="93" t="s">
        <v>405</v>
      </c>
      <c r="T125" s="93" t="s">
        <v>1820</v>
      </c>
      <c r="U125" s="426">
        <v>1</v>
      </c>
      <c r="V125" s="427"/>
    </row>
    <row r="126" spans="1:22" s="91" customFormat="1" ht="72" customHeight="1">
      <c r="A126" s="87"/>
      <c r="B126" s="88">
        <v>86</v>
      </c>
      <c r="C126" s="89" t="s">
        <v>45</v>
      </c>
      <c r="D126" s="95">
        <v>1</v>
      </c>
      <c r="E126" s="97" t="s">
        <v>157</v>
      </c>
      <c r="F126" s="143" t="s">
        <v>108</v>
      </c>
      <c r="G126" s="344" t="s">
        <v>188</v>
      </c>
      <c r="H126" s="344"/>
      <c r="I126" s="344"/>
      <c r="J126" s="344"/>
      <c r="K126" s="94" t="s">
        <v>110</v>
      </c>
      <c r="L126" s="344" t="s">
        <v>111</v>
      </c>
      <c r="M126" s="344"/>
      <c r="N126" s="344"/>
      <c r="O126" s="344"/>
      <c r="P126" s="95">
        <v>4759</v>
      </c>
      <c r="Q126" s="92" t="s">
        <v>1824</v>
      </c>
      <c r="R126" s="92" t="s">
        <v>1825</v>
      </c>
      <c r="S126" s="93" t="s">
        <v>445</v>
      </c>
      <c r="T126" s="93" t="s">
        <v>1759</v>
      </c>
      <c r="U126" s="426">
        <v>1</v>
      </c>
      <c r="V126" s="427"/>
    </row>
    <row r="127" spans="1:22" s="91" customFormat="1" ht="72" customHeight="1">
      <c r="A127" s="87"/>
      <c r="B127" s="88">
        <v>87</v>
      </c>
      <c r="C127" s="89" t="s">
        <v>45</v>
      </c>
      <c r="D127" s="95">
        <v>1</v>
      </c>
      <c r="E127" s="97" t="s">
        <v>157</v>
      </c>
      <c r="F127" s="143" t="s">
        <v>108</v>
      </c>
      <c r="G127" s="344" t="s">
        <v>188</v>
      </c>
      <c r="H127" s="344"/>
      <c r="I127" s="344"/>
      <c r="J127" s="344"/>
      <c r="K127" s="94" t="s">
        <v>110</v>
      </c>
      <c r="L127" s="344" t="s">
        <v>111</v>
      </c>
      <c r="M127" s="344"/>
      <c r="N127" s="344"/>
      <c r="O127" s="344"/>
      <c r="P127" s="95">
        <v>4738</v>
      </c>
      <c r="Q127" s="92" t="s">
        <v>1826</v>
      </c>
      <c r="R127" s="92" t="s">
        <v>1827</v>
      </c>
      <c r="S127" s="93" t="s">
        <v>167</v>
      </c>
      <c r="T127" s="93" t="s">
        <v>1759</v>
      </c>
      <c r="U127" s="426">
        <v>1</v>
      </c>
      <c r="V127" s="427"/>
    </row>
    <row r="128" spans="1:22" s="91" customFormat="1" ht="68.25" customHeight="1">
      <c r="A128" s="87"/>
      <c r="B128" s="88">
        <v>88</v>
      </c>
      <c r="C128" s="89" t="s">
        <v>45</v>
      </c>
      <c r="D128" s="95">
        <v>1</v>
      </c>
      <c r="E128" s="97" t="s">
        <v>157</v>
      </c>
      <c r="F128" s="143" t="s">
        <v>108</v>
      </c>
      <c r="G128" s="344" t="s">
        <v>188</v>
      </c>
      <c r="H128" s="344"/>
      <c r="I128" s="344"/>
      <c r="J128" s="344"/>
      <c r="K128" s="94" t="s">
        <v>114</v>
      </c>
      <c r="L128" s="344" t="s">
        <v>115</v>
      </c>
      <c r="M128" s="344"/>
      <c r="N128" s="344"/>
      <c r="O128" s="344"/>
      <c r="P128" s="95">
        <v>4712</v>
      </c>
      <c r="Q128" s="92" t="s">
        <v>1828</v>
      </c>
      <c r="R128" s="92" t="s">
        <v>1829</v>
      </c>
      <c r="S128" s="93" t="s">
        <v>373</v>
      </c>
      <c r="T128" s="93" t="s">
        <v>1820</v>
      </c>
      <c r="U128" s="426">
        <v>10</v>
      </c>
      <c r="V128" s="427"/>
    </row>
    <row r="129" spans="1:22" s="91" customFormat="1" ht="66" customHeight="1">
      <c r="A129" s="87"/>
      <c r="B129" s="88">
        <v>89</v>
      </c>
      <c r="C129" s="89" t="s">
        <v>45</v>
      </c>
      <c r="D129" s="95">
        <v>1</v>
      </c>
      <c r="E129" s="97" t="s">
        <v>157</v>
      </c>
      <c r="F129" s="143" t="s">
        <v>108</v>
      </c>
      <c r="G129" s="344" t="s">
        <v>188</v>
      </c>
      <c r="H129" s="344"/>
      <c r="I129" s="344"/>
      <c r="J129" s="344"/>
      <c r="K129" s="94" t="s">
        <v>114</v>
      </c>
      <c r="L129" s="344" t="s">
        <v>115</v>
      </c>
      <c r="M129" s="344"/>
      <c r="N129" s="344"/>
      <c r="O129" s="344"/>
      <c r="P129" s="95">
        <v>4713</v>
      </c>
      <c r="Q129" s="92" t="s">
        <v>1830</v>
      </c>
      <c r="R129" s="92" t="s">
        <v>1831</v>
      </c>
      <c r="S129" s="93" t="s">
        <v>373</v>
      </c>
      <c r="T129" s="93" t="s">
        <v>1759</v>
      </c>
      <c r="U129" s="426">
        <v>1</v>
      </c>
      <c r="V129" s="427"/>
    </row>
    <row r="130" spans="1:22" s="91" customFormat="1" ht="72" customHeight="1">
      <c r="A130" s="87"/>
      <c r="B130" s="88">
        <v>90</v>
      </c>
      <c r="C130" s="89" t="s">
        <v>45</v>
      </c>
      <c r="D130" s="95">
        <v>1</v>
      </c>
      <c r="E130" s="97" t="s">
        <v>157</v>
      </c>
      <c r="F130" s="143" t="s">
        <v>108</v>
      </c>
      <c r="G130" s="344" t="s">
        <v>188</v>
      </c>
      <c r="H130" s="344"/>
      <c r="I130" s="344"/>
      <c r="J130" s="344"/>
      <c r="K130" s="94" t="s">
        <v>114</v>
      </c>
      <c r="L130" s="344" t="s">
        <v>115</v>
      </c>
      <c r="M130" s="344"/>
      <c r="N130" s="344"/>
      <c r="O130" s="344"/>
      <c r="P130" s="95">
        <v>4629</v>
      </c>
      <c r="Q130" s="92" t="s">
        <v>1832</v>
      </c>
      <c r="R130" s="92" t="s">
        <v>1833</v>
      </c>
      <c r="S130" s="93" t="s">
        <v>376</v>
      </c>
      <c r="T130" s="93" t="s">
        <v>1759</v>
      </c>
      <c r="U130" s="426">
        <v>1</v>
      </c>
      <c r="V130" s="427"/>
    </row>
    <row r="131" spans="1:22" s="91" customFormat="1" ht="59.25" customHeight="1">
      <c r="A131" s="87"/>
      <c r="B131" s="88">
        <v>91</v>
      </c>
      <c r="C131" s="89" t="s">
        <v>45</v>
      </c>
      <c r="D131" s="95">
        <v>1</v>
      </c>
      <c r="E131" s="97" t="s">
        <v>157</v>
      </c>
      <c r="F131" s="143" t="s">
        <v>108</v>
      </c>
      <c r="G131" s="344" t="s">
        <v>188</v>
      </c>
      <c r="H131" s="344"/>
      <c r="I131" s="344"/>
      <c r="J131" s="344"/>
      <c r="K131" s="94" t="s">
        <v>114</v>
      </c>
      <c r="L131" s="344" t="s">
        <v>115</v>
      </c>
      <c r="M131" s="344"/>
      <c r="N131" s="344"/>
      <c r="O131" s="344"/>
      <c r="P131" s="95">
        <v>4795</v>
      </c>
      <c r="Q131" s="92" t="s">
        <v>1834</v>
      </c>
      <c r="R131" s="92" t="s">
        <v>1835</v>
      </c>
      <c r="S131" s="93" t="s">
        <v>450</v>
      </c>
      <c r="T131" s="93" t="s">
        <v>1820</v>
      </c>
      <c r="U131" s="426">
        <v>0.8</v>
      </c>
      <c r="V131" s="427"/>
    </row>
    <row r="132" spans="1:22" s="91" customFormat="1" ht="52.5" customHeight="1">
      <c r="A132" s="87"/>
      <c r="B132" s="88">
        <v>92</v>
      </c>
      <c r="C132" s="89" t="s">
        <v>45</v>
      </c>
      <c r="D132" s="95">
        <v>1</v>
      </c>
      <c r="E132" s="97" t="s">
        <v>157</v>
      </c>
      <c r="F132" s="143" t="s">
        <v>108</v>
      </c>
      <c r="G132" s="344" t="s">
        <v>188</v>
      </c>
      <c r="H132" s="344"/>
      <c r="I132" s="344"/>
      <c r="J132" s="344"/>
      <c r="K132" s="94" t="s">
        <v>114</v>
      </c>
      <c r="L132" s="344" t="s">
        <v>115</v>
      </c>
      <c r="M132" s="344"/>
      <c r="N132" s="344"/>
      <c r="O132" s="344"/>
      <c r="P132" s="95">
        <v>4779</v>
      </c>
      <c r="Q132" s="92" t="s">
        <v>1836</v>
      </c>
      <c r="R132" s="92" t="s">
        <v>1837</v>
      </c>
      <c r="S132" s="93" t="s">
        <v>1838</v>
      </c>
      <c r="T132" s="93" t="s">
        <v>1820</v>
      </c>
      <c r="U132" s="426">
        <v>1</v>
      </c>
      <c r="V132" s="427"/>
    </row>
    <row r="133" spans="1:22" s="91" customFormat="1" ht="81.75" customHeight="1">
      <c r="A133" s="87"/>
      <c r="B133" s="88">
        <v>93</v>
      </c>
      <c r="C133" s="89" t="s">
        <v>45</v>
      </c>
      <c r="D133" s="95">
        <v>1</v>
      </c>
      <c r="E133" s="97" t="s">
        <v>157</v>
      </c>
      <c r="F133" s="143" t="s">
        <v>108</v>
      </c>
      <c r="G133" s="344" t="s">
        <v>188</v>
      </c>
      <c r="H133" s="344"/>
      <c r="I133" s="344"/>
      <c r="J133" s="344"/>
      <c r="K133" s="94" t="s">
        <v>114</v>
      </c>
      <c r="L133" s="344" t="s">
        <v>115</v>
      </c>
      <c r="M133" s="344"/>
      <c r="N133" s="344"/>
      <c r="O133" s="344"/>
      <c r="P133" s="95">
        <v>4643</v>
      </c>
      <c r="Q133" s="92" t="s">
        <v>1839</v>
      </c>
      <c r="R133" s="92" t="s">
        <v>1840</v>
      </c>
      <c r="S133" s="93" t="s">
        <v>387</v>
      </c>
      <c r="T133" s="93" t="s">
        <v>1820</v>
      </c>
      <c r="U133" s="426">
        <v>1</v>
      </c>
      <c r="V133" s="427"/>
    </row>
    <row r="134" spans="1:22" s="91" customFormat="1" ht="97.5" customHeight="1">
      <c r="A134" s="87"/>
      <c r="B134" s="88">
        <v>94</v>
      </c>
      <c r="C134" s="89" t="s">
        <v>45</v>
      </c>
      <c r="D134" s="95">
        <v>1</v>
      </c>
      <c r="E134" s="97" t="s">
        <v>157</v>
      </c>
      <c r="F134" s="143" t="s">
        <v>108</v>
      </c>
      <c r="G134" s="344" t="s">
        <v>188</v>
      </c>
      <c r="H134" s="344"/>
      <c r="I134" s="344"/>
      <c r="J134" s="344"/>
      <c r="K134" s="94" t="s">
        <v>114</v>
      </c>
      <c r="L134" s="344" t="s">
        <v>115</v>
      </c>
      <c r="M134" s="344"/>
      <c r="N134" s="344"/>
      <c r="O134" s="344"/>
      <c r="P134" s="95">
        <v>4644</v>
      </c>
      <c r="Q134" s="92" t="s">
        <v>1841</v>
      </c>
      <c r="R134" s="92" t="s">
        <v>1842</v>
      </c>
      <c r="S134" s="93" t="s">
        <v>387</v>
      </c>
      <c r="T134" s="93" t="s">
        <v>1820</v>
      </c>
      <c r="U134" s="426" t="s">
        <v>1843</v>
      </c>
      <c r="V134" s="427"/>
    </row>
    <row r="135" spans="1:22" s="91" customFormat="1" ht="113.25" customHeight="1">
      <c r="A135" s="87"/>
      <c r="B135" s="88">
        <v>95</v>
      </c>
      <c r="C135" s="89" t="s">
        <v>45</v>
      </c>
      <c r="D135" s="95">
        <v>1</v>
      </c>
      <c r="E135" s="97" t="s">
        <v>157</v>
      </c>
      <c r="F135" s="143" t="s">
        <v>108</v>
      </c>
      <c r="G135" s="344" t="s">
        <v>188</v>
      </c>
      <c r="H135" s="344"/>
      <c r="I135" s="344"/>
      <c r="J135" s="344"/>
      <c r="K135" s="94" t="s">
        <v>114</v>
      </c>
      <c r="L135" s="344" t="s">
        <v>115</v>
      </c>
      <c r="M135" s="344"/>
      <c r="N135" s="344"/>
      <c r="O135" s="344"/>
      <c r="P135" s="95">
        <v>4657</v>
      </c>
      <c r="Q135" s="92" t="s">
        <v>1844</v>
      </c>
      <c r="R135" s="92" t="s">
        <v>1845</v>
      </c>
      <c r="S135" s="93" t="s">
        <v>534</v>
      </c>
      <c r="T135" s="93" t="s">
        <v>1759</v>
      </c>
      <c r="U135" s="426" t="s">
        <v>1846</v>
      </c>
      <c r="V135" s="427"/>
    </row>
    <row r="136" spans="1:22" s="91" customFormat="1" ht="97.5" customHeight="1">
      <c r="A136" s="87"/>
      <c r="B136" s="88">
        <v>96</v>
      </c>
      <c r="C136" s="89" t="s">
        <v>45</v>
      </c>
      <c r="D136" s="95">
        <v>1</v>
      </c>
      <c r="E136" s="97" t="s">
        <v>157</v>
      </c>
      <c r="F136" s="143" t="s">
        <v>108</v>
      </c>
      <c r="G136" s="344" t="s">
        <v>188</v>
      </c>
      <c r="H136" s="344"/>
      <c r="I136" s="344"/>
      <c r="J136" s="344"/>
      <c r="K136" s="94" t="s">
        <v>114</v>
      </c>
      <c r="L136" s="344" t="s">
        <v>115</v>
      </c>
      <c r="M136" s="344"/>
      <c r="N136" s="344"/>
      <c r="O136" s="344"/>
      <c r="P136" s="95">
        <v>4768</v>
      </c>
      <c r="Q136" s="92" t="s">
        <v>1847</v>
      </c>
      <c r="R136" s="92" t="s">
        <v>1848</v>
      </c>
      <c r="S136" s="93" t="s">
        <v>912</v>
      </c>
      <c r="T136" s="93" t="s">
        <v>1759</v>
      </c>
      <c r="U136" s="426">
        <v>1</v>
      </c>
      <c r="V136" s="427"/>
    </row>
    <row r="137" spans="1:22" s="91" customFormat="1" ht="93.75" customHeight="1">
      <c r="A137" s="87"/>
      <c r="B137" s="88">
        <v>97</v>
      </c>
      <c r="C137" s="89" t="s">
        <v>45</v>
      </c>
      <c r="D137" s="95">
        <v>1</v>
      </c>
      <c r="E137" s="97" t="s">
        <v>157</v>
      </c>
      <c r="F137" s="143" t="s">
        <v>108</v>
      </c>
      <c r="G137" s="344" t="s">
        <v>188</v>
      </c>
      <c r="H137" s="344"/>
      <c r="I137" s="344"/>
      <c r="J137" s="344"/>
      <c r="K137" s="94" t="s">
        <v>114</v>
      </c>
      <c r="L137" s="344" t="s">
        <v>115</v>
      </c>
      <c r="M137" s="344"/>
      <c r="N137" s="344"/>
      <c r="O137" s="344"/>
      <c r="P137" s="95">
        <v>4771</v>
      </c>
      <c r="Q137" s="92" t="s">
        <v>1849</v>
      </c>
      <c r="R137" s="92" t="s">
        <v>1850</v>
      </c>
      <c r="S137" s="93" t="s">
        <v>912</v>
      </c>
      <c r="T137" s="93" t="s">
        <v>1759</v>
      </c>
      <c r="U137" s="426">
        <v>0.9</v>
      </c>
      <c r="V137" s="427"/>
    </row>
    <row r="138" spans="1:22" s="91" customFormat="1" ht="105.75" customHeight="1">
      <c r="A138" s="87"/>
      <c r="B138" s="88">
        <v>98</v>
      </c>
      <c r="C138" s="89" t="s">
        <v>45</v>
      </c>
      <c r="D138" s="95">
        <v>1</v>
      </c>
      <c r="E138" s="97" t="s">
        <v>157</v>
      </c>
      <c r="F138" s="143" t="s">
        <v>108</v>
      </c>
      <c r="G138" s="344" t="s">
        <v>188</v>
      </c>
      <c r="H138" s="344"/>
      <c r="I138" s="344"/>
      <c r="J138" s="344"/>
      <c r="K138" s="94" t="s">
        <v>114</v>
      </c>
      <c r="L138" s="344" t="s">
        <v>115</v>
      </c>
      <c r="M138" s="344"/>
      <c r="N138" s="344"/>
      <c r="O138" s="344"/>
      <c r="P138" s="95">
        <v>4679</v>
      </c>
      <c r="Q138" s="92" t="s">
        <v>1851</v>
      </c>
      <c r="R138" s="92" t="s">
        <v>1852</v>
      </c>
      <c r="S138" s="93" t="s">
        <v>894</v>
      </c>
      <c r="T138" s="93" t="s">
        <v>1759</v>
      </c>
      <c r="U138" s="426">
        <v>1</v>
      </c>
      <c r="V138" s="427"/>
    </row>
    <row r="139" spans="1:22" s="91" customFormat="1" ht="109.5" customHeight="1">
      <c r="A139" s="87"/>
      <c r="B139" s="88">
        <v>99</v>
      </c>
      <c r="C139" s="89" t="s">
        <v>45</v>
      </c>
      <c r="D139" s="95">
        <v>1</v>
      </c>
      <c r="E139" s="97" t="s">
        <v>157</v>
      </c>
      <c r="F139" s="143" t="s">
        <v>108</v>
      </c>
      <c r="G139" s="344" t="s">
        <v>188</v>
      </c>
      <c r="H139" s="344"/>
      <c r="I139" s="344"/>
      <c r="J139" s="344"/>
      <c r="K139" s="94" t="s">
        <v>114</v>
      </c>
      <c r="L139" s="344" t="s">
        <v>115</v>
      </c>
      <c r="M139" s="344"/>
      <c r="N139" s="344"/>
      <c r="O139" s="344"/>
      <c r="P139" s="95">
        <v>4706</v>
      </c>
      <c r="Q139" s="92" t="s">
        <v>1853</v>
      </c>
      <c r="R139" s="92" t="s">
        <v>1854</v>
      </c>
      <c r="S139" s="93" t="s">
        <v>355</v>
      </c>
      <c r="T139" s="93" t="s">
        <v>1759</v>
      </c>
      <c r="U139" s="426">
        <v>1</v>
      </c>
      <c r="V139" s="427"/>
    </row>
    <row r="140" spans="1:22" s="91" customFormat="1" ht="61.5" customHeight="1">
      <c r="A140" s="87"/>
      <c r="B140" s="88">
        <v>100</v>
      </c>
      <c r="C140" s="89" t="s">
        <v>45</v>
      </c>
      <c r="D140" s="95">
        <v>1</v>
      </c>
      <c r="E140" s="97" t="s">
        <v>157</v>
      </c>
      <c r="F140" s="143" t="s">
        <v>108</v>
      </c>
      <c r="G140" s="344" t="s">
        <v>188</v>
      </c>
      <c r="H140" s="344"/>
      <c r="I140" s="344"/>
      <c r="J140" s="344"/>
      <c r="K140" s="94" t="s">
        <v>110</v>
      </c>
      <c r="L140" s="344" t="s">
        <v>111</v>
      </c>
      <c r="M140" s="344"/>
      <c r="N140" s="344"/>
      <c r="O140" s="344"/>
      <c r="P140" s="153">
        <v>4733</v>
      </c>
      <c r="Q140" s="92" t="s">
        <v>1855</v>
      </c>
      <c r="R140" s="92" t="s">
        <v>1856</v>
      </c>
      <c r="S140" s="93" t="s">
        <v>573</v>
      </c>
      <c r="T140" s="93" t="s">
        <v>1759</v>
      </c>
      <c r="U140" s="426">
        <v>1</v>
      </c>
      <c r="V140" s="427"/>
    </row>
    <row r="141" spans="1:22" s="91" customFormat="1" ht="72.75" customHeight="1">
      <c r="A141" s="87"/>
      <c r="B141" s="88">
        <v>101</v>
      </c>
      <c r="C141" s="89" t="s">
        <v>45</v>
      </c>
      <c r="D141" s="95">
        <v>1</v>
      </c>
      <c r="E141" s="97" t="s">
        <v>157</v>
      </c>
      <c r="F141" s="143" t="s">
        <v>108</v>
      </c>
      <c r="G141" s="344" t="s">
        <v>188</v>
      </c>
      <c r="H141" s="344"/>
      <c r="I141" s="344"/>
      <c r="J141" s="344"/>
      <c r="K141" s="94" t="s">
        <v>110</v>
      </c>
      <c r="L141" s="344" t="s">
        <v>111</v>
      </c>
      <c r="M141" s="344"/>
      <c r="N141" s="344"/>
      <c r="O141" s="344"/>
      <c r="P141" s="95">
        <v>4736</v>
      </c>
      <c r="Q141" s="92" t="s">
        <v>1857</v>
      </c>
      <c r="R141" s="92" t="s">
        <v>1858</v>
      </c>
      <c r="S141" s="93" t="s">
        <v>573</v>
      </c>
      <c r="T141" s="93" t="s">
        <v>1759</v>
      </c>
      <c r="U141" s="426">
        <v>1</v>
      </c>
      <c r="V141" s="427"/>
    </row>
    <row r="142" spans="1:22" s="91" customFormat="1" ht="87.75" customHeight="1">
      <c r="A142" s="87"/>
      <c r="B142" s="88">
        <v>102</v>
      </c>
      <c r="C142" s="89" t="s">
        <v>45</v>
      </c>
      <c r="D142" s="95">
        <v>1</v>
      </c>
      <c r="E142" s="97" t="s">
        <v>157</v>
      </c>
      <c r="F142" s="143" t="s">
        <v>108</v>
      </c>
      <c r="G142" s="344" t="s">
        <v>188</v>
      </c>
      <c r="H142" s="344"/>
      <c r="I142" s="344"/>
      <c r="J142" s="344"/>
      <c r="K142" s="94" t="s">
        <v>110</v>
      </c>
      <c r="L142" s="344" t="s">
        <v>111</v>
      </c>
      <c r="M142" s="344"/>
      <c r="N142" s="344"/>
      <c r="O142" s="344"/>
      <c r="P142" s="95">
        <v>4793</v>
      </c>
      <c r="Q142" s="92" t="s">
        <v>1859</v>
      </c>
      <c r="R142" s="92" t="s">
        <v>1860</v>
      </c>
      <c r="S142" s="93" t="s">
        <v>1790</v>
      </c>
      <c r="T142" s="93" t="s">
        <v>1759</v>
      </c>
      <c r="U142" s="426">
        <v>1</v>
      </c>
      <c r="V142" s="427"/>
    </row>
    <row r="143" spans="1:22" s="91" customFormat="1" ht="83.25" customHeight="1">
      <c r="A143" s="87"/>
      <c r="B143" s="88">
        <v>103</v>
      </c>
      <c r="C143" s="89" t="s">
        <v>45</v>
      </c>
      <c r="D143" s="95">
        <v>1</v>
      </c>
      <c r="E143" s="97" t="s">
        <v>157</v>
      </c>
      <c r="F143" s="143" t="s">
        <v>108</v>
      </c>
      <c r="G143" s="344" t="s">
        <v>188</v>
      </c>
      <c r="H143" s="344"/>
      <c r="I143" s="344"/>
      <c r="J143" s="344"/>
      <c r="K143" s="94" t="s">
        <v>114</v>
      </c>
      <c r="L143" s="344" t="s">
        <v>115</v>
      </c>
      <c r="M143" s="344"/>
      <c r="N143" s="344"/>
      <c r="O143" s="344"/>
      <c r="P143" s="95">
        <v>4807</v>
      </c>
      <c r="Q143" s="92" t="s">
        <v>1861</v>
      </c>
      <c r="R143" s="92" t="s">
        <v>1862</v>
      </c>
      <c r="S143" s="93" t="s">
        <v>944</v>
      </c>
      <c r="T143" s="93" t="s">
        <v>1759</v>
      </c>
      <c r="U143" s="426">
        <v>1</v>
      </c>
      <c r="V143" s="427"/>
    </row>
    <row r="144" spans="1:22" s="91" customFormat="1" ht="79.5" customHeight="1">
      <c r="A144" s="87"/>
      <c r="B144" s="88">
        <v>104</v>
      </c>
      <c r="C144" s="89" t="s">
        <v>45</v>
      </c>
      <c r="D144" s="95">
        <v>1</v>
      </c>
      <c r="E144" s="97" t="s">
        <v>157</v>
      </c>
      <c r="F144" s="143" t="s">
        <v>108</v>
      </c>
      <c r="G144" s="344" t="s">
        <v>188</v>
      </c>
      <c r="H144" s="344"/>
      <c r="I144" s="344"/>
      <c r="J144" s="344"/>
      <c r="K144" s="94" t="s">
        <v>114</v>
      </c>
      <c r="L144" s="344" t="s">
        <v>115</v>
      </c>
      <c r="M144" s="344"/>
      <c r="N144" s="344"/>
      <c r="O144" s="344"/>
      <c r="P144" s="95">
        <v>4808</v>
      </c>
      <c r="Q144" s="92" t="s">
        <v>1863</v>
      </c>
      <c r="R144" s="92" t="s">
        <v>1864</v>
      </c>
      <c r="S144" s="93" t="s">
        <v>944</v>
      </c>
      <c r="T144" s="93" t="s">
        <v>1759</v>
      </c>
      <c r="U144" s="426">
        <v>1</v>
      </c>
      <c r="V144" s="427"/>
    </row>
    <row r="145" spans="1:22" s="91" customFormat="1" ht="90" customHeight="1">
      <c r="A145" s="87"/>
      <c r="B145" s="88">
        <v>105</v>
      </c>
      <c r="C145" s="89" t="s">
        <v>45</v>
      </c>
      <c r="D145" s="95">
        <v>1</v>
      </c>
      <c r="E145" s="97" t="s">
        <v>157</v>
      </c>
      <c r="F145" s="143" t="s">
        <v>108</v>
      </c>
      <c r="G145" s="344" t="s">
        <v>188</v>
      </c>
      <c r="H145" s="344"/>
      <c r="I145" s="344"/>
      <c r="J145" s="344"/>
      <c r="K145" s="94" t="s">
        <v>114</v>
      </c>
      <c r="L145" s="344" t="s">
        <v>115</v>
      </c>
      <c r="M145" s="344"/>
      <c r="N145" s="344"/>
      <c r="O145" s="344"/>
      <c r="P145" s="95">
        <v>4761</v>
      </c>
      <c r="Q145" s="92" t="s">
        <v>1865</v>
      </c>
      <c r="R145" s="92" t="s">
        <v>1866</v>
      </c>
      <c r="S145" s="93" t="s">
        <v>580</v>
      </c>
      <c r="T145" s="93" t="s">
        <v>1759</v>
      </c>
      <c r="U145" s="426">
        <v>1</v>
      </c>
      <c r="V145" s="427"/>
    </row>
    <row r="146" spans="1:22" s="91" customFormat="1" ht="72" customHeight="1">
      <c r="A146" s="87"/>
      <c r="B146" s="88">
        <v>106</v>
      </c>
      <c r="C146" s="89" t="s">
        <v>45</v>
      </c>
      <c r="D146" s="95">
        <v>1</v>
      </c>
      <c r="E146" s="97" t="s">
        <v>157</v>
      </c>
      <c r="F146" s="143" t="s">
        <v>108</v>
      </c>
      <c r="G146" s="344" t="s">
        <v>188</v>
      </c>
      <c r="H146" s="344"/>
      <c r="I146" s="344"/>
      <c r="J146" s="344"/>
      <c r="K146" s="94" t="s">
        <v>114</v>
      </c>
      <c r="L146" s="344" t="s">
        <v>115</v>
      </c>
      <c r="M146" s="344"/>
      <c r="N146" s="344"/>
      <c r="O146" s="344"/>
      <c r="P146" s="95">
        <v>4727</v>
      </c>
      <c r="Q146" s="92" t="s">
        <v>1867</v>
      </c>
      <c r="R146" s="92" t="s">
        <v>1868</v>
      </c>
      <c r="S146" s="93" t="s">
        <v>585</v>
      </c>
      <c r="T146" s="93" t="s">
        <v>1820</v>
      </c>
      <c r="U146" s="426">
        <v>0.5</v>
      </c>
      <c r="V146" s="427"/>
    </row>
    <row r="147" spans="1:22" s="91" customFormat="1" ht="51" customHeight="1">
      <c r="A147" s="87"/>
      <c r="B147" s="88">
        <v>107</v>
      </c>
      <c r="C147" s="89" t="s">
        <v>45</v>
      </c>
      <c r="D147" s="95">
        <v>1</v>
      </c>
      <c r="E147" s="97" t="s">
        <v>157</v>
      </c>
      <c r="F147" s="143" t="s">
        <v>108</v>
      </c>
      <c r="G147" s="344" t="s">
        <v>188</v>
      </c>
      <c r="H147" s="344"/>
      <c r="I147" s="344"/>
      <c r="J147" s="344"/>
      <c r="K147" s="94" t="s">
        <v>110</v>
      </c>
      <c r="L147" s="344" t="s">
        <v>111</v>
      </c>
      <c r="M147" s="344"/>
      <c r="N147" s="344"/>
      <c r="O147" s="344"/>
      <c r="P147" s="95">
        <v>4667</v>
      </c>
      <c r="Q147" s="92" t="s">
        <v>1869</v>
      </c>
      <c r="R147" s="92" t="s">
        <v>1870</v>
      </c>
      <c r="S147" s="93" t="s">
        <v>1871</v>
      </c>
      <c r="T147" s="93" t="s">
        <v>1759</v>
      </c>
      <c r="U147" s="426">
        <v>1</v>
      </c>
      <c r="V147" s="427"/>
    </row>
    <row r="148" spans="1:22" s="91" customFormat="1" ht="128.25" customHeight="1">
      <c r="A148" s="87"/>
      <c r="B148" s="88">
        <v>108</v>
      </c>
      <c r="C148" s="89" t="s">
        <v>45</v>
      </c>
      <c r="D148" s="95">
        <v>1</v>
      </c>
      <c r="E148" s="97" t="s">
        <v>157</v>
      </c>
      <c r="F148" s="143" t="s">
        <v>108</v>
      </c>
      <c r="G148" s="344" t="s">
        <v>188</v>
      </c>
      <c r="H148" s="344"/>
      <c r="I148" s="344"/>
      <c r="J148" s="344"/>
      <c r="K148" s="94" t="s">
        <v>110</v>
      </c>
      <c r="L148" s="344" t="s">
        <v>111</v>
      </c>
      <c r="M148" s="344"/>
      <c r="N148" s="344"/>
      <c r="O148" s="344"/>
      <c r="P148" s="95">
        <v>4662</v>
      </c>
      <c r="Q148" s="92" t="s">
        <v>1872</v>
      </c>
      <c r="R148" s="92" t="s">
        <v>1873</v>
      </c>
      <c r="S148" s="93" t="s">
        <v>1874</v>
      </c>
      <c r="T148" s="93" t="s">
        <v>1759</v>
      </c>
      <c r="U148" s="426">
        <v>1</v>
      </c>
      <c r="V148" s="427"/>
    </row>
    <row r="149" spans="1:22" s="91" customFormat="1" ht="72" customHeight="1">
      <c r="A149" s="87"/>
      <c r="B149" s="88">
        <v>109</v>
      </c>
      <c r="C149" s="89" t="s">
        <v>45</v>
      </c>
      <c r="D149" s="95">
        <v>1</v>
      </c>
      <c r="E149" s="97" t="s">
        <v>157</v>
      </c>
      <c r="F149" s="143" t="s">
        <v>108</v>
      </c>
      <c r="G149" s="344" t="s">
        <v>188</v>
      </c>
      <c r="H149" s="344"/>
      <c r="I149" s="344"/>
      <c r="J149" s="344"/>
      <c r="K149" s="94" t="s">
        <v>114</v>
      </c>
      <c r="L149" s="344" t="s">
        <v>115</v>
      </c>
      <c r="M149" s="344"/>
      <c r="N149" s="344"/>
      <c r="O149" s="344"/>
      <c r="P149" s="95">
        <v>4650</v>
      </c>
      <c r="Q149" s="92" t="s">
        <v>1875</v>
      </c>
      <c r="R149" s="92" t="s">
        <v>1876</v>
      </c>
      <c r="S149" s="93" t="s">
        <v>1877</v>
      </c>
      <c r="T149" s="93" t="s">
        <v>1759</v>
      </c>
      <c r="U149" s="426">
        <v>1</v>
      </c>
      <c r="V149" s="427"/>
    </row>
    <row r="150" spans="1:22" s="91" customFormat="1" ht="84" customHeight="1">
      <c r="A150" s="87"/>
      <c r="B150" s="88">
        <v>110</v>
      </c>
      <c r="C150" s="89" t="s">
        <v>45</v>
      </c>
      <c r="D150" s="95">
        <v>1</v>
      </c>
      <c r="E150" s="97" t="s">
        <v>157</v>
      </c>
      <c r="F150" s="143" t="s">
        <v>108</v>
      </c>
      <c r="G150" s="344" t="s">
        <v>188</v>
      </c>
      <c r="H150" s="344"/>
      <c r="I150" s="344"/>
      <c r="J150" s="344"/>
      <c r="K150" s="94" t="s">
        <v>114</v>
      </c>
      <c r="L150" s="344" t="s">
        <v>115</v>
      </c>
      <c r="M150" s="344"/>
      <c r="N150" s="344"/>
      <c r="O150" s="344"/>
      <c r="P150" s="95">
        <v>4831</v>
      </c>
      <c r="Q150" s="92" t="s">
        <v>1878</v>
      </c>
      <c r="R150" s="92" t="s">
        <v>1879</v>
      </c>
      <c r="S150" s="93" t="s">
        <v>440</v>
      </c>
      <c r="T150" s="93" t="s">
        <v>1820</v>
      </c>
      <c r="U150" s="426">
        <v>0.4</v>
      </c>
      <c r="V150" s="427"/>
    </row>
    <row r="151" spans="1:22" s="91" customFormat="1" ht="99" customHeight="1">
      <c r="A151" s="87"/>
      <c r="B151" s="88">
        <v>111</v>
      </c>
      <c r="C151" s="89" t="s">
        <v>45</v>
      </c>
      <c r="D151" s="95">
        <v>1</v>
      </c>
      <c r="E151" s="97" t="s">
        <v>157</v>
      </c>
      <c r="F151" s="143" t="s">
        <v>116</v>
      </c>
      <c r="G151" s="344" t="s">
        <v>117</v>
      </c>
      <c r="H151" s="344"/>
      <c r="I151" s="344"/>
      <c r="J151" s="344"/>
      <c r="K151" s="94" t="s">
        <v>118</v>
      </c>
      <c r="L151" s="344" t="s">
        <v>119</v>
      </c>
      <c r="M151" s="344"/>
      <c r="N151" s="344"/>
      <c r="O151" s="344"/>
      <c r="P151" s="95">
        <v>4723</v>
      </c>
      <c r="Q151" s="92" t="s">
        <v>1880</v>
      </c>
      <c r="R151" s="92" t="s">
        <v>1881</v>
      </c>
      <c r="S151" s="19" t="s">
        <v>1882</v>
      </c>
      <c r="T151" s="19" t="s">
        <v>60</v>
      </c>
      <c r="U151" s="426">
        <v>1</v>
      </c>
      <c r="V151" s="427"/>
    </row>
    <row r="152" spans="1:22" s="91" customFormat="1" ht="65.25" customHeight="1">
      <c r="A152" s="87"/>
      <c r="B152" s="88">
        <v>112</v>
      </c>
      <c r="C152" s="89" t="s">
        <v>45</v>
      </c>
      <c r="D152" s="95">
        <v>1</v>
      </c>
      <c r="E152" s="97" t="s">
        <v>157</v>
      </c>
      <c r="F152" s="143" t="s">
        <v>116</v>
      </c>
      <c r="G152" s="344" t="s">
        <v>117</v>
      </c>
      <c r="H152" s="344"/>
      <c r="I152" s="344"/>
      <c r="J152" s="344"/>
      <c r="K152" s="94" t="s">
        <v>118</v>
      </c>
      <c r="L152" s="344" t="s">
        <v>119</v>
      </c>
      <c r="M152" s="344"/>
      <c r="N152" s="344"/>
      <c r="O152" s="344"/>
      <c r="P152" s="95">
        <v>4732</v>
      </c>
      <c r="Q152" s="92" t="s">
        <v>1883</v>
      </c>
      <c r="R152" s="92" t="s">
        <v>1884</v>
      </c>
      <c r="S152" s="93" t="s">
        <v>208</v>
      </c>
      <c r="T152" s="19" t="s">
        <v>161</v>
      </c>
      <c r="U152" s="426" t="s">
        <v>1885</v>
      </c>
      <c r="V152" s="427"/>
    </row>
    <row r="153" spans="1:22" s="91" customFormat="1" ht="65.25" customHeight="1">
      <c r="A153" s="87"/>
      <c r="B153" s="88">
        <v>113</v>
      </c>
      <c r="C153" s="89" t="s">
        <v>45</v>
      </c>
      <c r="D153" s="95">
        <v>1</v>
      </c>
      <c r="E153" s="97" t="s">
        <v>157</v>
      </c>
      <c r="F153" s="143" t="s">
        <v>116</v>
      </c>
      <c r="G153" s="344" t="s">
        <v>117</v>
      </c>
      <c r="H153" s="344"/>
      <c r="I153" s="344"/>
      <c r="J153" s="344"/>
      <c r="K153" s="94" t="s">
        <v>118</v>
      </c>
      <c r="L153" s="344" t="s">
        <v>119</v>
      </c>
      <c r="M153" s="344"/>
      <c r="N153" s="344"/>
      <c r="O153" s="344"/>
      <c r="P153" s="95">
        <v>4849</v>
      </c>
      <c r="Q153" s="92" t="s">
        <v>1886</v>
      </c>
      <c r="R153" s="92" t="s">
        <v>1887</v>
      </c>
      <c r="S153" s="93" t="s">
        <v>208</v>
      </c>
      <c r="T153" s="19" t="s">
        <v>161</v>
      </c>
      <c r="U153" s="426">
        <v>1</v>
      </c>
      <c r="V153" s="427"/>
    </row>
    <row r="154" spans="1:22" s="91" customFormat="1" ht="63.75" customHeight="1">
      <c r="A154" s="87"/>
      <c r="B154" s="88">
        <v>114</v>
      </c>
      <c r="C154" s="89" t="s">
        <v>45</v>
      </c>
      <c r="D154" s="95">
        <v>1</v>
      </c>
      <c r="E154" s="97" t="s">
        <v>157</v>
      </c>
      <c r="F154" s="143" t="s">
        <v>116</v>
      </c>
      <c r="G154" s="344" t="s">
        <v>117</v>
      </c>
      <c r="H154" s="344"/>
      <c r="I154" s="344"/>
      <c r="J154" s="344"/>
      <c r="K154" s="94" t="s">
        <v>118</v>
      </c>
      <c r="L154" s="344" t="s">
        <v>119</v>
      </c>
      <c r="M154" s="344"/>
      <c r="N154" s="344"/>
      <c r="O154" s="344"/>
      <c r="P154" s="95">
        <v>4726</v>
      </c>
      <c r="Q154" s="92" t="s">
        <v>1888</v>
      </c>
      <c r="R154" s="92" t="s">
        <v>1889</v>
      </c>
      <c r="S154" s="93" t="s">
        <v>167</v>
      </c>
      <c r="T154" s="19" t="s">
        <v>161</v>
      </c>
      <c r="U154" s="426" t="s">
        <v>1890</v>
      </c>
      <c r="V154" s="427"/>
    </row>
    <row r="155" spans="1:22" s="91" customFormat="1" ht="101.25" customHeight="1">
      <c r="A155" s="87"/>
      <c r="B155" s="88">
        <v>115</v>
      </c>
      <c r="C155" s="89" t="s">
        <v>45</v>
      </c>
      <c r="D155" s="95">
        <v>1</v>
      </c>
      <c r="E155" s="97" t="s">
        <v>157</v>
      </c>
      <c r="F155" s="143" t="s">
        <v>116</v>
      </c>
      <c r="G155" s="344" t="s">
        <v>117</v>
      </c>
      <c r="H155" s="344"/>
      <c r="I155" s="344"/>
      <c r="J155" s="344"/>
      <c r="K155" s="94" t="s">
        <v>118</v>
      </c>
      <c r="L155" s="344" t="s">
        <v>119</v>
      </c>
      <c r="M155" s="344"/>
      <c r="N155" s="344"/>
      <c r="O155" s="344"/>
      <c r="P155" s="95">
        <v>4749</v>
      </c>
      <c r="Q155" s="92" t="s">
        <v>1891</v>
      </c>
      <c r="R155" s="92" t="s">
        <v>1892</v>
      </c>
      <c r="S155" s="19" t="s">
        <v>1893</v>
      </c>
      <c r="T155" s="19" t="s">
        <v>1894</v>
      </c>
      <c r="U155" s="426">
        <v>1</v>
      </c>
      <c r="V155" s="427"/>
    </row>
    <row r="156" spans="1:22" s="91" customFormat="1" ht="57" customHeight="1">
      <c r="A156" s="87"/>
      <c r="B156" s="88">
        <v>116</v>
      </c>
      <c r="C156" s="89" t="s">
        <v>45</v>
      </c>
      <c r="D156" s="95">
        <v>1</v>
      </c>
      <c r="E156" s="97" t="s">
        <v>157</v>
      </c>
      <c r="F156" s="143" t="s">
        <v>116</v>
      </c>
      <c r="G156" s="344" t="s">
        <v>117</v>
      </c>
      <c r="H156" s="344"/>
      <c r="I156" s="344"/>
      <c r="J156" s="344"/>
      <c r="K156" s="94" t="s">
        <v>501</v>
      </c>
      <c r="L156" s="344" t="s">
        <v>502</v>
      </c>
      <c r="M156" s="344"/>
      <c r="N156" s="344"/>
      <c r="O156" s="344"/>
      <c r="P156" s="95">
        <v>4755</v>
      </c>
      <c r="Q156" s="92" t="s">
        <v>1895</v>
      </c>
      <c r="R156" s="92" t="s">
        <v>1896</v>
      </c>
      <c r="S156" s="93" t="s">
        <v>585</v>
      </c>
      <c r="T156" s="19" t="s">
        <v>161</v>
      </c>
      <c r="U156" s="426" t="s">
        <v>1897</v>
      </c>
      <c r="V156" s="427"/>
    </row>
    <row r="157" spans="1:22" s="91" customFormat="1" ht="96.75" customHeight="1">
      <c r="A157" s="87"/>
      <c r="B157" s="88">
        <v>117</v>
      </c>
      <c r="C157" s="89" t="s">
        <v>45</v>
      </c>
      <c r="D157" s="95">
        <v>2</v>
      </c>
      <c r="E157" s="97" t="s">
        <v>209</v>
      </c>
      <c r="F157" s="143" t="s">
        <v>59</v>
      </c>
      <c r="G157" s="344" t="s">
        <v>60</v>
      </c>
      <c r="H157" s="344"/>
      <c r="I157" s="344"/>
      <c r="J157" s="344"/>
      <c r="K157" s="94" t="s">
        <v>83</v>
      </c>
      <c r="L157" s="344" t="s">
        <v>229</v>
      </c>
      <c r="M157" s="344"/>
      <c r="N157" s="344"/>
      <c r="O157" s="344"/>
      <c r="P157" s="95">
        <v>4729</v>
      </c>
      <c r="Q157" s="92" t="s">
        <v>1898</v>
      </c>
      <c r="R157" s="92" t="s">
        <v>1899</v>
      </c>
      <c r="S157" s="93" t="s">
        <v>479</v>
      </c>
      <c r="T157" s="19" t="s">
        <v>161</v>
      </c>
      <c r="U157" s="426" t="s">
        <v>1900</v>
      </c>
      <c r="V157" s="427"/>
    </row>
    <row r="158" spans="1:22" s="91" customFormat="1" ht="66" customHeight="1">
      <c r="A158" s="87"/>
      <c r="B158" s="88">
        <v>118</v>
      </c>
      <c r="C158" s="89" t="s">
        <v>45</v>
      </c>
      <c r="D158" s="95">
        <v>2</v>
      </c>
      <c r="E158" s="97" t="s">
        <v>209</v>
      </c>
      <c r="F158" s="143" t="s">
        <v>59</v>
      </c>
      <c r="G158" s="344" t="s">
        <v>60</v>
      </c>
      <c r="H158" s="344"/>
      <c r="I158" s="344"/>
      <c r="J158" s="344"/>
      <c r="K158" s="94" t="s">
        <v>61</v>
      </c>
      <c r="L158" s="344" t="s">
        <v>210</v>
      </c>
      <c r="M158" s="344"/>
      <c r="N158" s="344"/>
      <c r="O158" s="344"/>
      <c r="P158" s="95">
        <v>4685</v>
      </c>
      <c r="Q158" s="92" t="s">
        <v>1901</v>
      </c>
      <c r="R158" s="92" t="s">
        <v>1902</v>
      </c>
      <c r="S158" s="93" t="s">
        <v>370</v>
      </c>
      <c r="T158" s="93" t="s">
        <v>1759</v>
      </c>
      <c r="U158" s="426">
        <v>1</v>
      </c>
      <c r="V158" s="427"/>
    </row>
    <row r="159" spans="1:22" s="91" customFormat="1" ht="86.25" customHeight="1">
      <c r="A159" s="87"/>
      <c r="B159" s="88">
        <v>119</v>
      </c>
      <c r="C159" s="89" t="s">
        <v>45</v>
      </c>
      <c r="D159" s="95">
        <v>2</v>
      </c>
      <c r="E159" s="97" t="s">
        <v>209</v>
      </c>
      <c r="F159" s="143" t="s">
        <v>59</v>
      </c>
      <c r="G159" s="344" t="s">
        <v>60</v>
      </c>
      <c r="H159" s="344"/>
      <c r="I159" s="344"/>
      <c r="J159" s="344"/>
      <c r="K159" s="94" t="s">
        <v>61</v>
      </c>
      <c r="L159" s="344" t="s">
        <v>210</v>
      </c>
      <c r="M159" s="344"/>
      <c r="N159" s="344"/>
      <c r="O159" s="344"/>
      <c r="P159" s="95">
        <v>4769</v>
      </c>
      <c r="Q159" s="92" t="s">
        <v>1903</v>
      </c>
      <c r="R159" s="92" t="s">
        <v>1904</v>
      </c>
      <c r="S159" s="93" t="s">
        <v>429</v>
      </c>
      <c r="T159" s="93" t="s">
        <v>1759</v>
      </c>
      <c r="U159" s="426" t="s">
        <v>1905</v>
      </c>
      <c r="V159" s="427"/>
    </row>
    <row r="160" spans="1:22" s="91" customFormat="1" ht="70.5" customHeight="1">
      <c r="A160" s="87"/>
      <c r="B160" s="88">
        <v>120</v>
      </c>
      <c r="C160" s="89" t="s">
        <v>45</v>
      </c>
      <c r="D160" s="95">
        <v>2</v>
      </c>
      <c r="E160" s="97" t="s">
        <v>209</v>
      </c>
      <c r="F160" s="143" t="s">
        <v>59</v>
      </c>
      <c r="G160" s="344" t="s">
        <v>60</v>
      </c>
      <c r="H160" s="344"/>
      <c r="I160" s="344"/>
      <c r="J160" s="344"/>
      <c r="K160" s="94" t="s">
        <v>61</v>
      </c>
      <c r="L160" s="344" t="s">
        <v>210</v>
      </c>
      <c r="M160" s="344"/>
      <c r="N160" s="344"/>
      <c r="O160" s="344"/>
      <c r="P160" s="95">
        <v>4681</v>
      </c>
      <c r="Q160" s="92" t="s">
        <v>1906</v>
      </c>
      <c r="R160" s="92" t="s">
        <v>1907</v>
      </c>
      <c r="S160" s="19" t="s">
        <v>1908</v>
      </c>
      <c r="T160" s="93" t="s">
        <v>1759</v>
      </c>
      <c r="U160" s="426">
        <v>1</v>
      </c>
      <c r="V160" s="427"/>
    </row>
    <row r="161" spans="1:22" s="91" customFormat="1" ht="36" customHeight="1">
      <c r="A161" s="87"/>
      <c r="B161" s="88">
        <v>121</v>
      </c>
      <c r="C161" s="89" t="s">
        <v>45</v>
      </c>
      <c r="D161" s="95">
        <v>2</v>
      </c>
      <c r="E161" s="97" t="s">
        <v>209</v>
      </c>
      <c r="F161" s="143" t="s">
        <v>59</v>
      </c>
      <c r="G161" s="344" t="s">
        <v>60</v>
      </c>
      <c r="H161" s="344"/>
      <c r="I161" s="344"/>
      <c r="J161" s="344"/>
      <c r="K161" s="94" t="s">
        <v>75</v>
      </c>
      <c r="L161" s="344" t="s">
        <v>219</v>
      </c>
      <c r="M161" s="344"/>
      <c r="N161" s="344"/>
      <c r="O161" s="344"/>
      <c r="P161" s="95">
        <v>4756</v>
      </c>
      <c r="Q161" s="92" t="s">
        <v>1909</v>
      </c>
      <c r="R161" s="92" t="s">
        <v>1910</v>
      </c>
      <c r="S161" s="93" t="s">
        <v>405</v>
      </c>
      <c r="T161" s="19" t="s">
        <v>60</v>
      </c>
      <c r="U161" s="426">
        <v>1</v>
      </c>
      <c r="V161" s="427"/>
    </row>
    <row r="162" spans="1:22" s="91" customFormat="1" ht="46.5" customHeight="1">
      <c r="A162" s="87"/>
      <c r="B162" s="88">
        <v>122</v>
      </c>
      <c r="C162" s="89" t="s">
        <v>45</v>
      </c>
      <c r="D162" s="95">
        <v>2</v>
      </c>
      <c r="E162" s="97" t="s">
        <v>209</v>
      </c>
      <c r="F162" s="143" t="s">
        <v>59</v>
      </c>
      <c r="G162" s="344" t="s">
        <v>60</v>
      </c>
      <c r="H162" s="344"/>
      <c r="I162" s="344"/>
      <c r="J162" s="344"/>
      <c r="K162" s="94" t="s">
        <v>75</v>
      </c>
      <c r="L162" s="344" t="s">
        <v>219</v>
      </c>
      <c r="M162" s="344"/>
      <c r="N162" s="344"/>
      <c r="O162" s="344"/>
      <c r="P162" s="95">
        <v>4627</v>
      </c>
      <c r="Q162" s="92" t="s">
        <v>1911</v>
      </c>
      <c r="R162" s="92" t="s">
        <v>1912</v>
      </c>
      <c r="S162" s="93" t="s">
        <v>510</v>
      </c>
      <c r="T162" s="19" t="s">
        <v>60</v>
      </c>
      <c r="U162" s="426">
        <v>1</v>
      </c>
      <c r="V162" s="427"/>
    </row>
    <row r="163" spans="1:22" s="91" customFormat="1" ht="58.5" customHeight="1">
      <c r="A163" s="87"/>
      <c r="B163" s="88">
        <v>123</v>
      </c>
      <c r="C163" s="89" t="s">
        <v>45</v>
      </c>
      <c r="D163" s="95">
        <v>2</v>
      </c>
      <c r="E163" s="97" t="s">
        <v>209</v>
      </c>
      <c r="F163" s="143" t="s">
        <v>59</v>
      </c>
      <c r="G163" s="430" t="s">
        <v>60</v>
      </c>
      <c r="H163" s="431"/>
      <c r="I163" s="431"/>
      <c r="J163" s="432"/>
      <c r="K163" s="94" t="s">
        <v>83</v>
      </c>
      <c r="L163" s="344" t="s">
        <v>229</v>
      </c>
      <c r="M163" s="344"/>
      <c r="N163" s="344"/>
      <c r="O163" s="344"/>
      <c r="P163" s="95">
        <v>4630</v>
      </c>
      <c r="Q163" s="92" t="s">
        <v>1913</v>
      </c>
      <c r="R163" s="92" t="s">
        <v>1914</v>
      </c>
      <c r="S163" s="93" t="s">
        <v>376</v>
      </c>
      <c r="T163" s="19" t="s">
        <v>271</v>
      </c>
      <c r="U163" s="426">
        <v>1</v>
      </c>
      <c r="V163" s="427"/>
    </row>
    <row r="164" spans="1:22" s="91" customFormat="1" ht="72" customHeight="1">
      <c r="A164" s="87"/>
      <c r="B164" s="88">
        <v>124</v>
      </c>
      <c r="C164" s="89" t="s">
        <v>45</v>
      </c>
      <c r="D164" s="95">
        <v>2</v>
      </c>
      <c r="E164" s="97" t="s">
        <v>209</v>
      </c>
      <c r="F164" s="143" t="s">
        <v>59</v>
      </c>
      <c r="G164" s="344" t="s">
        <v>60</v>
      </c>
      <c r="H164" s="344"/>
      <c r="I164" s="344"/>
      <c r="J164" s="344"/>
      <c r="K164" s="94" t="s">
        <v>83</v>
      </c>
      <c r="L164" s="344" t="s">
        <v>229</v>
      </c>
      <c r="M164" s="344"/>
      <c r="N164" s="344"/>
      <c r="O164" s="344"/>
      <c r="P164" s="95">
        <v>4631</v>
      </c>
      <c r="Q164" s="92" t="s">
        <v>1915</v>
      </c>
      <c r="R164" s="92" t="s">
        <v>1916</v>
      </c>
      <c r="S164" s="93" t="s">
        <v>376</v>
      </c>
      <c r="T164" s="19" t="s">
        <v>161</v>
      </c>
      <c r="U164" s="426">
        <v>1</v>
      </c>
      <c r="V164" s="427"/>
    </row>
    <row r="165" spans="1:22" s="91" customFormat="1" ht="76.5" customHeight="1">
      <c r="A165" s="87"/>
      <c r="B165" s="88">
        <v>125</v>
      </c>
      <c r="C165" s="89" t="s">
        <v>45</v>
      </c>
      <c r="D165" s="95">
        <v>2</v>
      </c>
      <c r="E165" s="97" t="s">
        <v>209</v>
      </c>
      <c r="F165" s="143" t="s">
        <v>59</v>
      </c>
      <c r="G165" s="344" t="s">
        <v>60</v>
      </c>
      <c r="H165" s="344"/>
      <c r="I165" s="344"/>
      <c r="J165" s="344"/>
      <c r="K165" s="94" t="s">
        <v>61</v>
      </c>
      <c r="L165" s="344" t="s">
        <v>210</v>
      </c>
      <c r="M165" s="344"/>
      <c r="N165" s="344"/>
      <c r="O165" s="344"/>
      <c r="P165" s="95">
        <v>4665</v>
      </c>
      <c r="Q165" s="92" t="s">
        <v>1917</v>
      </c>
      <c r="R165" s="92" t="s">
        <v>1918</v>
      </c>
      <c r="S165" s="93" t="s">
        <v>399</v>
      </c>
      <c r="T165" s="19" t="s">
        <v>261</v>
      </c>
      <c r="U165" s="426">
        <v>1</v>
      </c>
      <c r="V165" s="427"/>
    </row>
    <row r="166" spans="1:22" s="91" customFormat="1" ht="80.25" customHeight="1">
      <c r="A166" s="87"/>
      <c r="B166" s="88">
        <v>126</v>
      </c>
      <c r="C166" s="89" t="s">
        <v>45</v>
      </c>
      <c r="D166" s="95">
        <v>2</v>
      </c>
      <c r="E166" s="97" t="s">
        <v>209</v>
      </c>
      <c r="F166" s="143" t="s">
        <v>59</v>
      </c>
      <c r="G166" s="344" t="s">
        <v>60</v>
      </c>
      <c r="H166" s="344"/>
      <c r="I166" s="344"/>
      <c r="J166" s="344"/>
      <c r="K166" s="94" t="s">
        <v>83</v>
      </c>
      <c r="L166" s="344" t="s">
        <v>229</v>
      </c>
      <c r="M166" s="344"/>
      <c r="N166" s="344"/>
      <c r="O166" s="344"/>
      <c r="P166" s="95">
        <v>4767</v>
      </c>
      <c r="Q166" s="92" t="s">
        <v>1919</v>
      </c>
      <c r="R166" s="92" t="s">
        <v>1920</v>
      </c>
      <c r="S166" s="93" t="s">
        <v>912</v>
      </c>
      <c r="T166" s="19" t="s">
        <v>261</v>
      </c>
      <c r="U166" s="426">
        <v>1</v>
      </c>
      <c r="V166" s="427"/>
    </row>
    <row r="167" spans="1:22" s="91" customFormat="1" ht="80.25" customHeight="1">
      <c r="A167" s="87"/>
      <c r="B167" s="88">
        <v>127</v>
      </c>
      <c r="C167" s="89" t="s">
        <v>45</v>
      </c>
      <c r="D167" s="95">
        <v>2</v>
      </c>
      <c r="E167" s="97" t="s">
        <v>209</v>
      </c>
      <c r="F167" s="143" t="s">
        <v>59</v>
      </c>
      <c r="G167" s="344" t="s">
        <v>60</v>
      </c>
      <c r="H167" s="344"/>
      <c r="I167" s="344"/>
      <c r="J167" s="344"/>
      <c r="K167" s="94" t="s">
        <v>83</v>
      </c>
      <c r="L167" s="344" t="s">
        <v>229</v>
      </c>
      <c r="M167" s="344"/>
      <c r="N167" s="344"/>
      <c r="O167" s="344"/>
      <c r="P167" s="95">
        <v>4856</v>
      </c>
      <c r="Q167" s="154" t="s">
        <v>1921</v>
      </c>
      <c r="R167" s="92" t="s">
        <v>1922</v>
      </c>
      <c r="S167" s="93" t="s">
        <v>435</v>
      </c>
      <c r="T167" s="19" t="s">
        <v>60</v>
      </c>
      <c r="U167" s="426">
        <v>1</v>
      </c>
      <c r="V167" s="427"/>
    </row>
    <row r="168" spans="1:22" s="91" customFormat="1" ht="75.75" customHeight="1">
      <c r="A168" s="87"/>
      <c r="B168" s="88">
        <v>128</v>
      </c>
      <c r="C168" s="89" t="s">
        <v>45</v>
      </c>
      <c r="D168" s="95">
        <v>2</v>
      </c>
      <c r="E168" s="97" t="s">
        <v>209</v>
      </c>
      <c r="F168" s="143" t="s">
        <v>59</v>
      </c>
      <c r="G168" s="344" t="s">
        <v>60</v>
      </c>
      <c r="H168" s="344"/>
      <c r="I168" s="344"/>
      <c r="J168" s="344"/>
      <c r="K168" s="94" t="s">
        <v>83</v>
      </c>
      <c r="L168" s="344" t="s">
        <v>229</v>
      </c>
      <c r="M168" s="344"/>
      <c r="N168" s="344"/>
      <c r="O168" s="344"/>
      <c r="P168" s="95">
        <v>4754</v>
      </c>
      <c r="Q168" s="92" t="s">
        <v>1923</v>
      </c>
      <c r="R168" s="92" t="s">
        <v>1924</v>
      </c>
      <c r="S168" s="93" t="s">
        <v>573</v>
      </c>
      <c r="T168" s="19" t="s">
        <v>161</v>
      </c>
      <c r="U168" s="426" t="s">
        <v>1925</v>
      </c>
      <c r="V168" s="427"/>
    </row>
    <row r="169" spans="1:22" s="91" customFormat="1" ht="68.25" customHeight="1">
      <c r="A169" s="87"/>
      <c r="B169" s="88">
        <v>129</v>
      </c>
      <c r="C169" s="89" t="s">
        <v>45</v>
      </c>
      <c r="D169" s="95">
        <v>2</v>
      </c>
      <c r="E169" s="97" t="s">
        <v>209</v>
      </c>
      <c r="F169" s="143" t="s">
        <v>59</v>
      </c>
      <c r="G169" s="344" t="s">
        <v>60</v>
      </c>
      <c r="H169" s="344"/>
      <c r="I169" s="344"/>
      <c r="J169" s="344"/>
      <c r="K169" s="94" t="s">
        <v>75</v>
      </c>
      <c r="L169" s="344" t="s">
        <v>219</v>
      </c>
      <c r="M169" s="344"/>
      <c r="N169" s="344"/>
      <c r="O169" s="344"/>
      <c r="P169" s="95">
        <v>4809</v>
      </c>
      <c r="Q169" s="92" t="s">
        <v>1926</v>
      </c>
      <c r="R169" s="92" t="s">
        <v>1927</v>
      </c>
      <c r="S169" s="93" t="s">
        <v>944</v>
      </c>
      <c r="T169" s="19" t="s">
        <v>60</v>
      </c>
      <c r="U169" s="426">
        <v>0.7</v>
      </c>
      <c r="V169" s="427"/>
    </row>
    <row r="170" spans="1:22" s="91" customFormat="1" ht="74.25" customHeight="1">
      <c r="A170" s="87"/>
      <c r="B170" s="88">
        <v>130</v>
      </c>
      <c r="C170" s="89" t="s">
        <v>45</v>
      </c>
      <c r="D170" s="95">
        <v>2</v>
      </c>
      <c r="E170" s="97" t="s">
        <v>209</v>
      </c>
      <c r="F170" s="143" t="s">
        <v>59</v>
      </c>
      <c r="G170" s="344" t="s">
        <v>60</v>
      </c>
      <c r="H170" s="344"/>
      <c r="I170" s="344"/>
      <c r="J170" s="344"/>
      <c r="K170" s="94" t="s">
        <v>61</v>
      </c>
      <c r="L170" s="344" t="s">
        <v>210</v>
      </c>
      <c r="M170" s="344"/>
      <c r="N170" s="344"/>
      <c r="O170" s="344"/>
      <c r="P170" s="95">
        <v>4680</v>
      </c>
      <c r="Q170" s="92" t="s">
        <v>1928</v>
      </c>
      <c r="R170" s="92" t="s">
        <v>1929</v>
      </c>
      <c r="S170" s="19" t="s">
        <v>1930</v>
      </c>
      <c r="T170" s="93" t="s">
        <v>1759</v>
      </c>
      <c r="U170" s="426">
        <v>0.9</v>
      </c>
      <c r="V170" s="427"/>
    </row>
    <row r="171" spans="1:22" s="91" customFormat="1" ht="81" customHeight="1">
      <c r="A171" s="87"/>
      <c r="B171" s="88">
        <v>131</v>
      </c>
      <c r="C171" s="89" t="s">
        <v>45</v>
      </c>
      <c r="D171" s="95">
        <v>2</v>
      </c>
      <c r="E171" s="97" t="s">
        <v>209</v>
      </c>
      <c r="F171" s="143" t="s">
        <v>59</v>
      </c>
      <c r="G171" s="344" t="s">
        <v>60</v>
      </c>
      <c r="H171" s="344"/>
      <c r="I171" s="344"/>
      <c r="J171" s="344"/>
      <c r="K171" s="94" t="s">
        <v>75</v>
      </c>
      <c r="L171" s="344" t="s">
        <v>219</v>
      </c>
      <c r="M171" s="344"/>
      <c r="N171" s="344"/>
      <c r="O171" s="344"/>
      <c r="P171" s="95">
        <v>4707</v>
      </c>
      <c r="Q171" s="92" t="s">
        <v>1931</v>
      </c>
      <c r="R171" s="92" t="s">
        <v>1932</v>
      </c>
      <c r="S171" s="93" t="s">
        <v>393</v>
      </c>
      <c r="T171" s="19" t="s">
        <v>60</v>
      </c>
      <c r="U171" s="426">
        <v>1</v>
      </c>
      <c r="V171" s="427"/>
    </row>
    <row r="172" spans="1:22" s="91" customFormat="1" ht="123" customHeight="1">
      <c r="A172" s="87"/>
      <c r="B172" s="88">
        <v>132</v>
      </c>
      <c r="C172" s="89" t="s">
        <v>45</v>
      </c>
      <c r="D172" s="95">
        <v>2</v>
      </c>
      <c r="E172" s="97" t="s">
        <v>209</v>
      </c>
      <c r="F172" s="143" t="s">
        <v>59</v>
      </c>
      <c r="G172" s="344" t="s">
        <v>60</v>
      </c>
      <c r="H172" s="344"/>
      <c r="I172" s="344"/>
      <c r="J172" s="344"/>
      <c r="K172" s="94" t="s">
        <v>83</v>
      </c>
      <c r="L172" s="344" t="s">
        <v>229</v>
      </c>
      <c r="M172" s="344"/>
      <c r="N172" s="344"/>
      <c r="O172" s="344"/>
      <c r="P172" s="95">
        <v>4832</v>
      </c>
      <c r="Q172" s="92" t="s">
        <v>1933</v>
      </c>
      <c r="R172" s="92" t="s">
        <v>1934</v>
      </c>
      <c r="S172" s="93" t="s">
        <v>1935</v>
      </c>
      <c r="T172" s="19" t="s">
        <v>161</v>
      </c>
      <c r="U172" s="426" t="s">
        <v>1925</v>
      </c>
      <c r="V172" s="427"/>
    </row>
    <row r="173" spans="1:22" s="91" customFormat="1" ht="70.5" customHeight="1">
      <c r="A173" s="87"/>
      <c r="B173" s="88">
        <v>133</v>
      </c>
      <c r="C173" s="89" t="s">
        <v>45</v>
      </c>
      <c r="D173" s="95">
        <v>2</v>
      </c>
      <c r="E173" s="97" t="s">
        <v>209</v>
      </c>
      <c r="F173" s="143" t="s">
        <v>59</v>
      </c>
      <c r="G173" s="344" t="s">
        <v>60</v>
      </c>
      <c r="H173" s="344"/>
      <c r="I173" s="344"/>
      <c r="J173" s="344"/>
      <c r="K173" s="94" t="s">
        <v>75</v>
      </c>
      <c r="L173" s="344" t="s">
        <v>219</v>
      </c>
      <c r="M173" s="344"/>
      <c r="N173" s="344"/>
      <c r="O173" s="344"/>
      <c r="P173" s="95">
        <v>4828</v>
      </c>
      <c r="Q173" s="92" t="s">
        <v>1936</v>
      </c>
      <c r="R173" s="92" t="s">
        <v>1937</v>
      </c>
      <c r="S173" s="93" t="s">
        <v>513</v>
      </c>
      <c r="T173" s="15" t="s">
        <v>60</v>
      </c>
      <c r="U173" s="426">
        <v>0.3</v>
      </c>
      <c r="V173" s="427"/>
    </row>
    <row r="174" spans="1:22" s="91" customFormat="1" ht="71.25" customHeight="1">
      <c r="A174" s="87"/>
      <c r="B174" s="88">
        <v>134</v>
      </c>
      <c r="C174" s="89" t="s">
        <v>45</v>
      </c>
      <c r="D174" s="95">
        <v>3</v>
      </c>
      <c r="E174" s="97" t="s">
        <v>242</v>
      </c>
      <c r="F174" s="143" t="s">
        <v>63</v>
      </c>
      <c r="G174" s="344" t="s">
        <v>64</v>
      </c>
      <c r="H174" s="344"/>
      <c r="I174" s="344"/>
      <c r="J174" s="344"/>
      <c r="K174" s="94" t="s">
        <v>77</v>
      </c>
      <c r="L174" s="344" t="s">
        <v>78</v>
      </c>
      <c r="M174" s="344"/>
      <c r="N174" s="344"/>
      <c r="O174" s="344"/>
      <c r="P174" s="95">
        <v>4728</v>
      </c>
      <c r="Q174" s="92" t="s">
        <v>1938</v>
      </c>
      <c r="R174" s="92" t="s">
        <v>814</v>
      </c>
      <c r="S174" s="93" t="s">
        <v>245</v>
      </c>
      <c r="T174" s="19" t="s">
        <v>1260</v>
      </c>
      <c r="U174" s="426" t="s">
        <v>1925</v>
      </c>
      <c r="V174" s="427"/>
    </row>
    <row r="175" spans="1:22" s="91" customFormat="1" ht="85.5" customHeight="1">
      <c r="A175" s="87"/>
      <c r="B175" s="88">
        <v>135</v>
      </c>
      <c r="C175" s="89" t="s">
        <v>45</v>
      </c>
      <c r="D175" s="95">
        <v>3</v>
      </c>
      <c r="E175" s="97" t="s">
        <v>242</v>
      </c>
      <c r="F175" s="143" t="s">
        <v>63</v>
      </c>
      <c r="G175" s="344" t="s">
        <v>64</v>
      </c>
      <c r="H175" s="344"/>
      <c r="I175" s="344"/>
      <c r="J175" s="344"/>
      <c r="K175" s="94" t="s">
        <v>77</v>
      </c>
      <c r="L175" s="344" t="s">
        <v>78</v>
      </c>
      <c r="M175" s="344"/>
      <c r="N175" s="344"/>
      <c r="O175" s="344"/>
      <c r="P175" s="95">
        <v>4741</v>
      </c>
      <c r="Q175" s="92" t="s">
        <v>1939</v>
      </c>
      <c r="R175" s="92" t="s">
        <v>1270</v>
      </c>
      <c r="S175" s="93" t="s">
        <v>245</v>
      </c>
      <c r="T175" s="19" t="s">
        <v>1260</v>
      </c>
      <c r="U175" s="426">
        <v>1</v>
      </c>
      <c r="V175" s="427"/>
    </row>
    <row r="176" spans="1:22" s="91" customFormat="1" ht="110.25" customHeight="1">
      <c r="A176" s="87"/>
      <c r="B176" s="88">
        <v>136</v>
      </c>
      <c r="C176" s="89" t="s">
        <v>45</v>
      </c>
      <c r="D176" s="95">
        <v>3</v>
      </c>
      <c r="E176" s="97" t="s">
        <v>242</v>
      </c>
      <c r="F176" s="143" t="s">
        <v>63</v>
      </c>
      <c r="G176" s="344" t="s">
        <v>64</v>
      </c>
      <c r="H176" s="344"/>
      <c r="I176" s="344"/>
      <c r="J176" s="344"/>
      <c r="K176" s="94" t="s">
        <v>65</v>
      </c>
      <c r="L176" s="344" t="s">
        <v>66</v>
      </c>
      <c r="M176" s="344"/>
      <c r="N176" s="344"/>
      <c r="O176" s="344"/>
      <c r="P176" s="95">
        <v>4638</v>
      </c>
      <c r="Q176" s="92" t="s">
        <v>1940</v>
      </c>
      <c r="R176" s="92" t="s">
        <v>1941</v>
      </c>
      <c r="S176" s="93" t="s">
        <v>1942</v>
      </c>
      <c r="T176" s="19" t="s">
        <v>1037</v>
      </c>
      <c r="U176" s="426">
        <v>1</v>
      </c>
      <c r="V176" s="427"/>
    </row>
    <row r="177" spans="1:22" s="91" customFormat="1" ht="75" customHeight="1">
      <c r="A177" s="87"/>
      <c r="B177" s="88">
        <v>137</v>
      </c>
      <c r="C177" s="89" t="s">
        <v>45</v>
      </c>
      <c r="D177" s="95">
        <v>3</v>
      </c>
      <c r="E177" s="97" t="s">
        <v>242</v>
      </c>
      <c r="F177" s="143" t="s">
        <v>63</v>
      </c>
      <c r="G177" s="344" t="s">
        <v>64</v>
      </c>
      <c r="H177" s="344"/>
      <c r="I177" s="344"/>
      <c r="J177" s="344"/>
      <c r="K177" s="94" t="s">
        <v>65</v>
      </c>
      <c r="L177" s="344" t="s">
        <v>66</v>
      </c>
      <c r="M177" s="344"/>
      <c r="N177" s="344"/>
      <c r="O177" s="344"/>
      <c r="P177" s="95">
        <v>4763</v>
      </c>
      <c r="Q177" s="92" t="s">
        <v>1943</v>
      </c>
      <c r="R177" s="92" t="s">
        <v>1944</v>
      </c>
      <c r="S177" s="93" t="s">
        <v>373</v>
      </c>
      <c r="T177" s="19" t="s">
        <v>161</v>
      </c>
      <c r="U177" s="426" t="s">
        <v>1945</v>
      </c>
      <c r="V177" s="427"/>
    </row>
    <row r="178" spans="1:22" s="91" customFormat="1" ht="118.5" customHeight="1">
      <c r="A178" s="87"/>
      <c r="B178" s="88">
        <v>138</v>
      </c>
      <c r="C178" s="89" t="s">
        <v>45</v>
      </c>
      <c r="D178" s="95">
        <v>3</v>
      </c>
      <c r="E178" s="97" t="s">
        <v>242</v>
      </c>
      <c r="F178" s="143" t="s">
        <v>85</v>
      </c>
      <c r="G178" s="344" t="s">
        <v>249</v>
      </c>
      <c r="H178" s="344"/>
      <c r="I178" s="344"/>
      <c r="J178" s="344"/>
      <c r="K178" s="94" t="s">
        <v>87</v>
      </c>
      <c r="L178" s="344" t="s">
        <v>88</v>
      </c>
      <c r="M178" s="344"/>
      <c r="N178" s="344"/>
      <c r="O178" s="344"/>
      <c r="P178" s="95">
        <v>4746</v>
      </c>
      <c r="Q178" s="92" t="s">
        <v>1946</v>
      </c>
      <c r="R178" s="92" t="s">
        <v>1947</v>
      </c>
      <c r="S178" s="93" t="s">
        <v>1948</v>
      </c>
      <c r="T178" s="19" t="s">
        <v>545</v>
      </c>
      <c r="U178" s="426">
        <v>1</v>
      </c>
      <c r="V178" s="427"/>
    </row>
    <row r="179" spans="1:22" s="91" customFormat="1" ht="93" customHeight="1">
      <c r="A179" s="87"/>
      <c r="B179" s="88">
        <v>139</v>
      </c>
      <c r="C179" s="89" t="s">
        <v>45</v>
      </c>
      <c r="D179" s="95">
        <v>3</v>
      </c>
      <c r="E179" s="97" t="s">
        <v>242</v>
      </c>
      <c r="F179" s="143" t="s">
        <v>85</v>
      </c>
      <c r="G179" s="344" t="s">
        <v>249</v>
      </c>
      <c r="H179" s="344"/>
      <c r="I179" s="344"/>
      <c r="J179" s="344"/>
      <c r="K179" s="94" t="s">
        <v>87</v>
      </c>
      <c r="L179" s="344" t="s">
        <v>88</v>
      </c>
      <c r="M179" s="344"/>
      <c r="N179" s="344"/>
      <c r="O179" s="344"/>
      <c r="P179" s="95">
        <v>4777</v>
      </c>
      <c r="Q179" s="92" t="s">
        <v>1949</v>
      </c>
      <c r="R179" s="92" t="s">
        <v>1950</v>
      </c>
      <c r="S179" s="93" t="s">
        <v>1951</v>
      </c>
      <c r="T179" s="19" t="s">
        <v>545</v>
      </c>
      <c r="U179" s="426">
        <v>1</v>
      </c>
      <c r="V179" s="427"/>
    </row>
    <row r="180" spans="1:22" s="91" customFormat="1" ht="54" customHeight="1">
      <c r="A180" s="87"/>
      <c r="B180" s="88">
        <v>140</v>
      </c>
      <c r="C180" s="89" t="s">
        <v>45</v>
      </c>
      <c r="D180" s="95">
        <v>4</v>
      </c>
      <c r="E180" s="97" t="s">
        <v>266</v>
      </c>
      <c r="F180" s="143" t="s">
        <v>67</v>
      </c>
      <c r="G180" s="344" t="s">
        <v>267</v>
      </c>
      <c r="H180" s="344"/>
      <c r="I180" s="344"/>
      <c r="J180" s="344"/>
      <c r="K180" s="94" t="s">
        <v>69</v>
      </c>
      <c r="L180" s="344" t="s">
        <v>70</v>
      </c>
      <c r="M180" s="344"/>
      <c r="N180" s="344"/>
      <c r="O180" s="344"/>
      <c r="P180" s="95">
        <v>4645</v>
      </c>
      <c r="Q180" s="92" t="s">
        <v>1952</v>
      </c>
      <c r="R180" s="92" t="s">
        <v>1953</v>
      </c>
      <c r="S180" s="93" t="s">
        <v>184</v>
      </c>
      <c r="T180" s="19" t="s">
        <v>1954</v>
      </c>
      <c r="U180" s="426">
        <v>1</v>
      </c>
      <c r="V180" s="427"/>
    </row>
    <row r="181" spans="1:22" s="91" customFormat="1" ht="76.5" customHeight="1">
      <c r="A181" s="87"/>
      <c r="B181" s="88">
        <v>141</v>
      </c>
      <c r="C181" s="89" t="s">
        <v>45</v>
      </c>
      <c r="D181" s="95">
        <v>4</v>
      </c>
      <c r="E181" s="97" t="s">
        <v>266</v>
      </c>
      <c r="F181" s="143" t="s">
        <v>67</v>
      </c>
      <c r="G181" s="344" t="s">
        <v>267</v>
      </c>
      <c r="H181" s="344"/>
      <c r="I181" s="344"/>
      <c r="J181" s="344"/>
      <c r="K181" s="94" t="s">
        <v>69</v>
      </c>
      <c r="L181" s="344" t="s">
        <v>70</v>
      </c>
      <c r="M181" s="344"/>
      <c r="N181" s="344"/>
      <c r="O181" s="344"/>
      <c r="P181" s="95">
        <v>4717</v>
      </c>
      <c r="Q181" s="92" t="s">
        <v>1955</v>
      </c>
      <c r="R181" s="92" t="s">
        <v>1956</v>
      </c>
      <c r="S181" s="93" t="s">
        <v>1957</v>
      </c>
      <c r="T181" s="19" t="s">
        <v>161</v>
      </c>
      <c r="U181" s="426">
        <v>1</v>
      </c>
      <c r="V181" s="427"/>
    </row>
    <row r="182" spans="1:22" s="91" customFormat="1" ht="84" customHeight="1">
      <c r="A182" s="87"/>
      <c r="B182" s="88">
        <v>142</v>
      </c>
      <c r="C182" s="89" t="s">
        <v>45</v>
      </c>
      <c r="D182" s="95">
        <v>4</v>
      </c>
      <c r="E182" s="97" t="s">
        <v>266</v>
      </c>
      <c r="F182" s="143" t="s">
        <v>67</v>
      </c>
      <c r="G182" s="344" t="s">
        <v>267</v>
      </c>
      <c r="H182" s="344"/>
      <c r="I182" s="344"/>
      <c r="J182" s="344"/>
      <c r="K182" s="94" t="s">
        <v>79</v>
      </c>
      <c r="L182" s="344" t="s">
        <v>1701</v>
      </c>
      <c r="M182" s="344"/>
      <c r="N182" s="344"/>
      <c r="O182" s="344"/>
      <c r="P182" s="95">
        <v>4700</v>
      </c>
      <c r="Q182" s="92" t="s">
        <v>1958</v>
      </c>
      <c r="R182" s="92" t="s">
        <v>1959</v>
      </c>
      <c r="S182" s="93" t="s">
        <v>355</v>
      </c>
      <c r="T182" s="19" t="s">
        <v>161</v>
      </c>
      <c r="U182" s="426" t="s">
        <v>1925</v>
      </c>
      <c r="V182" s="427"/>
    </row>
    <row r="183" spans="1:22" s="91" customFormat="1" ht="70.5" customHeight="1">
      <c r="A183" s="87"/>
      <c r="B183" s="88">
        <v>143</v>
      </c>
      <c r="C183" s="89" t="s">
        <v>45</v>
      </c>
      <c r="D183" s="95">
        <v>4</v>
      </c>
      <c r="E183" s="97" t="s">
        <v>266</v>
      </c>
      <c r="F183" s="143" t="s">
        <v>67</v>
      </c>
      <c r="G183" s="344" t="s">
        <v>267</v>
      </c>
      <c r="H183" s="344"/>
      <c r="I183" s="344"/>
      <c r="J183" s="344"/>
      <c r="K183" s="94" t="s">
        <v>89</v>
      </c>
      <c r="L183" s="344" t="s">
        <v>272</v>
      </c>
      <c r="M183" s="344"/>
      <c r="N183" s="344"/>
      <c r="O183" s="344"/>
      <c r="P183" s="95">
        <v>4710</v>
      </c>
      <c r="Q183" s="92" t="s">
        <v>1960</v>
      </c>
      <c r="R183" s="92" t="s">
        <v>1961</v>
      </c>
      <c r="S183" s="93" t="s">
        <v>393</v>
      </c>
      <c r="T183" s="19" t="s">
        <v>161</v>
      </c>
      <c r="U183" s="426">
        <v>0.67</v>
      </c>
      <c r="V183" s="427"/>
    </row>
    <row r="184" spans="1:22" s="91" customFormat="1" ht="51" customHeight="1">
      <c r="A184" s="87"/>
      <c r="B184" s="88">
        <v>144</v>
      </c>
      <c r="C184" s="89" t="s">
        <v>45</v>
      </c>
      <c r="D184" s="95">
        <v>4</v>
      </c>
      <c r="E184" s="97" t="s">
        <v>266</v>
      </c>
      <c r="F184" s="143" t="s">
        <v>104</v>
      </c>
      <c r="G184" s="344" t="s">
        <v>105</v>
      </c>
      <c r="H184" s="344"/>
      <c r="I184" s="344"/>
      <c r="J184" s="344"/>
      <c r="K184" s="94" t="s">
        <v>112</v>
      </c>
      <c r="L184" s="344" t="s">
        <v>113</v>
      </c>
      <c r="M184" s="344"/>
      <c r="N184" s="344"/>
      <c r="O184" s="344"/>
      <c r="P184" s="95">
        <v>4760</v>
      </c>
      <c r="Q184" s="92" t="s">
        <v>1962</v>
      </c>
      <c r="R184" s="92" t="s">
        <v>1963</v>
      </c>
      <c r="S184" s="93" t="s">
        <v>405</v>
      </c>
      <c r="T184" s="19" t="s">
        <v>271</v>
      </c>
      <c r="U184" s="426">
        <v>1</v>
      </c>
      <c r="V184" s="427"/>
    </row>
    <row r="185" spans="1:22" s="91" customFormat="1" ht="79.5" customHeight="1">
      <c r="A185" s="87"/>
      <c r="B185" s="88">
        <v>145</v>
      </c>
      <c r="C185" s="89" t="s">
        <v>45</v>
      </c>
      <c r="D185" s="95">
        <v>4</v>
      </c>
      <c r="E185" s="97" t="s">
        <v>266</v>
      </c>
      <c r="F185" s="143" t="s">
        <v>104</v>
      </c>
      <c r="G185" s="344" t="s">
        <v>105</v>
      </c>
      <c r="H185" s="344"/>
      <c r="I185" s="344"/>
      <c r="J185" s="344"/>
      <c r="K185" s="94" t="s">
        <v>106</v>
      </c>
      <c r="L185" s="344" t="s">
        <v>107</v>
      </c>
      <c r="M185" s="344"/>
      <c r="N185" s="344"/>
      <c r="O185" s="344"/>
      <c r="P185" s="95">
        <v>4666</v>
      </c>
      <c r="Q185" s="92" t="s">
        <v>1964</v>
      </c>
      <c r="R185" s="92" t="s">
        <v>1965</v>
      </c>
      <c r="S185" s="93" t="s">
        <v>399</v>
      </c>
      <c r="T185" s="19" t="s">
        <v>1966</v>
      </c>
      <c r="U185" s="426" t="s">
        <v>1925</v>
      </c>
      <c r="V185" s="427"/>
    </row>
    <row r="186" spans="1:22" s="91" customFormat="1" ht="68.25" customHeight="1">
      <c r="A186" s="87"/>
      <c r="B186" s="88">
        <v>146</v>
      </c>
      <c r="C186" s="89" t="s">
        <v>45</v>
      </c>
      <c r="D186" s="95">
        <v>4</v>
      </c>
      <c r="E186" s="97" t="s">
        <v>266</v>
      </c>
      <c r="F186" s="143" t="s">
        <v>104</v>
      </c>
      <c r="G186" s="344" t="s">
        <v>105</v>
      </c>
      <c r="H186" s="344"/>
      <c r="I186" s="344"/>
      <c r="J186" s="344"/>
      <c r="K186" s="94" t="s">
        <v>112</v>
      </c>
      <c r="L186" s="344" t="s">
        <v>113</v>
      </c>
      <c r="M186" s="344"/>
      <c r="N186" s="344"/>
      <c r="O186" s="344"/>
      <c r="P186" s="95">
        <v>4674</v>
      </c>
      <c r="Q186" s="92" t="s">
        <v>1967</v>
      </c>
      <c r="R186" s="92" t="s">
        <v>1968</v>
      </c>
      <c r="S186" s="93" t="s">
        <v>894</v>
      </c>
      <c r="T186" s="19" t="s">
        <v>1966</v>
      </c>
      <c r="U186" s="426">
        <v>1</v>
      </c>
      <c r="V186" s="427"/>
    </row>
    <row r="187" spans="1:22" s="91" customFormat="1" ht="65.25" customHeight="1">
      <c r="A187" s="87"/>
      <c r="B187" s="88">
        <v>147</v>
      </c>
      <c r="C187" s="89" t="s">
        <v>45</v>
      </c>
      <c r="D187" s="95">
        <v>4</v>
      </c>
      <c r="E187" s="97" t="s">
        <v>266</v>
      </c>
      <c r="F187" s="143" t="s">
        <v>104</v>
      </c>
      <c r="G187" s="344" t="s">
        <v>105</v>
      </c>
      <c r="H187" s="344"/>
      <c r="I187" s="344"/>
      <c r="J187" s="344"/>
      <c r="K187" s="94" t="s">
        <v>112</v>
      </c>
      <c r="L187" s="344" t="s">
        <v>113</v>
      </c>
      <c r="M187" s="344"/>
      <c r="N187" s="344"/>
      <c r="O187" s="344"/>
      <c r="P187" s="95">
        <v>4714</v>
      </c>
      <c r="Q187" s="92" t="s">
        <v>1969</v>
      </c>
      <c r="R187" s="92" t="s">
        <v>1970</v>
      </c>
      <c r="S187" s="93" t="s">
        <v>393</v>
      </c>
      <c r="T187" s="19" t="s">
        <v>1971</v>
      </c>
      <c r="U187" s="426">
        <v>1</v>
      </c>
      <c r="V187" s="427"/>
    </row>
    <row r="188" spans="1:22" s="91" customFormat="1" ht="95.25" customHeight="1">
      <c r="A188" s="87"/>
      <c r="B188" s="88">
        <v>148</v>
      </c>
      <c r="C188" s="89" t="s">
        <v>45</v>
      </c>
      <c r="D188" s="95">
        <v>4</v>
      </c>
      <c r="E188" s="97" t="s">
        <v>266</v>
      </c>
      <c r="F188" s="143" t="s">
        <v>104</v>
      </c>
      <c r="G188" s="344" t="s">
        <v>105</v>
      </c>
      <c r="H188" s="344"/>
      <c r="I188" s="344"/>
      <c r="J188" s="344"/>
      <c r="K188" s="94" t="s">
        <v>112</v>
      </c>
      <c r="L188" s="344" t="s">
        <v>113</v>
      </c>
      <c r="M188" s="344"/>
      <c r="N188" s="344"/>
      <c r="O188" s="344"/>
      <c r="P188" s="95">
        <v>4668</v>
      </c>
      <c r="Q188" s="92" t="s">
        <v>1972</v>
      </c>
      <c r="R188" s="92" t="s">
        <v>1973</v>
      </c>
      <c r="S188" s="93" t="s">
        <v>1871</v>
      </c>
      <c r="T188" s="19" t="s">
        <v>271</v>
      </c>
      <c r="U188" s="426">
        <v>1</v>
      </c>
      <c r="V188" s="427"/>
    </row>
    <row r="189" spans="1:22" s="91" customFormat="1" ht="83.25" customHeight="1">
      <c r="A189" s="87"/>
      <c r="B189" s="88">
        <v>149</v>
      </c>
      <c r="C189" s="89" t="s">
        <v>45</v>
      </c>
      <c r="D189" s="95">
        <v>4</v>
      </c>
      <c r="E189" s="97" t="s">
        <v>266</v>
      </c>
      <c r="F189" s="143" t="s">
        <v>104</v>
      </c>
      <c r="G189" s="344" t="s">
        <v>105</v>
      </c>
      <c r="H189" s="344"/>
      <c r="I189" s="344"/>
      <c r="J189" s="344"/>
      <c r="K189" s="94" t="s">
        <v>112</v>
      </c>
      <c r="L189" s="344" t="s">
        <v>113</v>
      </c>
      <c r="M189" s="344"/>
      <c r="N189" s="344"/>
      <c r="O189" s="344"/>
      <c r="P189" s="95">
        <v>4672</v>
      </c>
      <c r="Q189" s="92" t="s">
        <v>1974</v>
      </c>
      <c r="R189" s="92" t="s">
        <v>1975</v>
      </c>
      <c r="S189" s="93" t="s">
        <v>1871</v>
      </c>
      <c r="T189" s="19" t="s">
        <v>271</v>
      </c>
      <c r="U189" s="426">
        <v>1</v>
      </c>
      <c r="V189" s="427"/>
    </row>
    <row r="190" spans="1:22" s="91" customFormat="1" ht="78.75" customHeight="1">
      <c r="A190" s="87"/>
      <c r="B190" s="88">
        <v>150</v>
      </c>
      <c r="C190" s="89" t="s">
        <v>45</v>
      </c>
      <c r="D190" s="95">
        <v>5</v>
      </c>
      <c r="E190" s="97" t="s">
        <v>278</v>
      </c>
      <c r="F190" s="143" t="s">
        <v>124</v>
      </c>
      <c r="G190" s="344" t="s">
        <v>279</v>
      </c>
      <c r="H190" s="344"/>
      <c r="I190" s="344"/>
      <c r="J190" s="344"/>
      <c r="K190" s="94" t="s">
        <v>126</v>
      </c>
      <c r="L190" s="344" t="s">
        <v>127</v>
      </c>
      <c r="M190" s="344"/>
      <c r="N190" s="344"/>
      <c r="O190" s="344"/>
      <c r="P190" s="95">
        <v>4751</v>
      </c>
      <c r="Q190" s="92" t="s">
        <v>1976</v>
      </c>
      <c r="R190" s="92" t="s">
        <v>1977</v>
      </c>
      <c r="S190" s="19" t="s">
        <v>1978</v>
      </c>
      <c r="T190" s="19" t="s">
        <v>283</v>
      </c>
      <c r="U190" s="426">
        <v>1</v>
      </c>
      <c r="V190" s="427"/>
    </row>
    <row r="191" spans="1:22" s="91" customFormat="1" ht="78" customHeight="1">
      <c r="A191" s="87"/>
      <c r="B191" s="88">
        <v>151</v>
      </c>
      <c r="C191" s="89" t="s">
        <v>45</v>
      </c>
      <c r="D191" s="95">
        <v>5</v>
      </c>
      <c r="E191" s="97" t="s">
        <v>278</v>
      </c>
      <c r="F191" s="143" t="s">
        <v>124</v>
      </c>
      <c r="G191" s="344" t="s">
        <v>279</v>
      </c>
      <c r="H191" s="344"/>
      <c r="I191" s="344"/>
      <c r="J191" s="344"/>
      <c r="K191" s="94" t="s">
        <v>126</v>
      </c>
      <c r="L191" s="344" t="s">
        <v>127</v>
      </c>
      <c r="M191" s="344"/>
      <c r="N191" s="344"/>
      <c r="O191" s="344"/>
      <c r="P191" s="95">
        <v>4646</v>
      </c>
      <c r="Q191" s="92" t="s">
        <v>1979</v>
      </c>
      <c r="R191" s="92" t="s">
        <v>1980</v>
      </c>
      <c r="S191" s="93" t="s">
        <v>184</v>
      </c>
      <c r="T191" s="19" t="s">
        <v>283</v>
      </c>
      <c r="U191" s="426" t="s">
        <v>1981</v>
      </c>
      <c r="V191" s="427"/>
    </row>
    <row r="192" spans="1:22" s="91" customFormat="1" ht="81.75" customHeight="1">
      <c r="A192" s="87"/>
      <c r="B192" s="88">
        <v>152</v>
      </c>
      <c r="C192" s="89" t="s">
        <v>45</v>
      </c>
      <c r="D192" s="95">
        <v>5</v>
      </c>
      <c r="E192" s="97" t="s">
        <v>278</v>
      </c>
      <c r="F192" s="143" t="s">
        <v>124</v>
      </c>
      <c r="G192" s="344" t="s">
        <v>279</v>
      </c>
      <c r="H192" s="344"/>
      <c r="I192" s="344"/>
      <c r="J192" s="344"/>
      <c r="K192" s="94" t="s">
        <v>126</v>
      </c>
      <c r="L192" s="344" t="s">
        <v>127</v>
      </c>
      <c r="M192" s="344"/>
      <c r="N192" s="344"/>
      <c r="O192" s="344"/>
      <c r="P192" s="95">
        <v>4647</v>
      </c>
      <c r="Q192" s="92" t="s">
        <v>1982</v>
      </c>
      <c r="R192" s="92" t="s">
        <v>1983</v>
      </c>
      <c r="S192" s="93" t="s">
        <v>184</v>
      </c>
      <c r="T192" s="19" t="s">
        <v>283</v>
      </c>
      <c r="U192" s="426">
        <v>1</v>
      </c>
      <c r="V192" s="427"/>
    </row>
    <row r="193" spans="1:22" s="91" customFormat="1" ht="162.75" customHeight="1">
      <c r="A193" s="87"/>
      <c r="B193" s="88">
        <v>153</v>
      </c>
      <c r="C193" s="89" t="s">
        <v>45</v>
      </c>
      <c r="D193" s="95">
        <v>5</v>
      </c>
      <c r="E193" s="97" t="s">
        <v>278</v>
      </c>
      <c r="F193" s="143" t="s">
        <v>124</v>
      </c>
      <c r="G193" s="344" t="s">
        <v>279</v>
      </c>
      <c r="H193" s="344"/>
      <c r="I193" s="344"/>
      <c r="J193" s="344"/>
      <c r="K193" s="94" t="s">
        <v>126</v>
      </c>
      <c r="L193" s="344" t="s">
        <v>127</v>
      </c>
      <c r="M193" s="344"/>
      <c r="N193" s="344"/>
      <c r="O193" s="344"/>
      <c r="P193" s="95">
        <v>4716</v>
      </c>
      <c r="Q193" s="92" t="s">
        <v>1984</v>
      </c>
      <c r="R193" s="92" t="s">
        <v>1985</v>
      </c>
      <c r="S193" s="93" t="s">
        <v>1986</v>
      </c>
      <c r="T193" s="19" t="s">
        <v>283</v>
      </c>
      <c r="U193" s="426" t="s">
        <v>1925</v>
      </c>
      <c r="V193" s="427"/>
    </row>
    <row r="194" spans="1:22" s="91" customFormat="1" ht="70.5" customHeight="1">
      <c r="A194" s="87"/>
      <c r="B194" s="88">
        <v>154</v>
      </c>
      <c r="C194" s="89" t="s">
        <v>45</v>
      </c>
      <c r="D194" s="155">
        <v>5</v>
      </c>
      <c r="E194" s="97" t="s">
        <v>278</v>
      </c>
      <c r="F194" s="143" t="s">
        <v>124</v>
      </c>
      <c r="G194" s="344" t="s">
        <v>279</v>
      </c>
      <c r="H194" s="344"/>
      <c r="I194" s="344"/>
      <c r="J194" s="344"/>
      <c r="K194" s="94" t="s">
        <v>126</v>
      </c>
      <c r="L194" s="344" t="s">
        <v>127</v>
      </c>
      <c r="M194" s="344"/>
      <c r="N194" s="344"/>
      <c r="O194" s="344"/>
      <c r="P194" s="95">
        <v>4632</v>
      </c>
      <c r="Q194" s="92" t="s">
        <v>1987</v>
      </c>
      <c r="R194" s="92" t="s">
        <v>1988</v>
      </c>
      <c r="S194" s="93" t="s">
        <v>476</v>
      </c>
      <c r="T194" s="19" t="s">
        <v>283</v>
      </c>
      <c r="U194" s="426">
        <v>1</v>
      </c>
      <c r="V194" s="427"/>
    </row>
    <row r="195" spans="1:22" s="91" customFormat="1" ht="108.75" customHeight="1">
      <c r="A195" s="87"/>
      <c r="B195" s="88">
        <v>155</v>
      </c>
      <c r="C195" s="89" t="s">
        <v>45</v>
      </c>
      <c r="D195" s="95">
        <v>5</v>
      </c>
      <c r="E195" s="97" t="s">
        <v>278</v>
      </c>
      <c r="F195" s="143" t="s">
        <v>124</v>
      </c>
      <c r="G195" s="344" t="s">
        <v>279</v>
      </c>
      <c r="H195" s="344"/>
      <c r="I195" s="344"/>
      <c r="J195" s="344"/>
      <c r="K195" s="94" t="s">
        <v>126</v>
      </c>
      <c r="L195" s="344" t="s">
        <v>127</v>
      </c>
      <c r="M195" s="344"/>
      <c r="N195" s="344"/>
      <c r="O195" s="344"/>
      <c r="P195" s="95">
        <v>4633</v>
      </c>
      <c r="Q195" s="92" t="s">
        <v>1989</v>
      </c>
      <c r="R195" s="92" t="s">
        <v>1990</v>
      </c>
      <c r="S195" s="93" t="s">
        <v>476</v>
      </c>
      <c r="T195" s="19" t="s">
        <v>283</v>
      </c>
      <c r="U195" s="426">
        <v>1</v>
      </c>
      <c r="V195" s="427"/>
    </row>
    <row r="196" spans="1:22" s="91" customFormat="1" ht="123" customHeight="1">
      <c r="A196" s="87"/>
      <c r="B196" s="88">
        <v>156</v>
      </c>
      <c r="C196" s="89" t="s">
        <v>45</v>
      </c>
      <c r="D196" s="95">
        <v>5</v>
      </c>
      <c r="E196" s="97" t="s">
        <v>278</v>
      </c>
      <c r="F196" s="143" t="s">
        <v>124</v>
      </c>
      <c r="G196" s="344" t="s">
        <v>279</v>
      </c>
      <c r="H196" s="344"/>
      <c r="I196" s="344"/>
      <c r="J196" s="344"/>
      <c r="K196" s="94" t="s">
        <v>126</v>
      </c>
      <c r="L196" s="344" t="s">
        <v>127</v>
      </c>
      <c r="M196" s="344"/>
      <c r="N196" s="344"/>
      <c r="O196" s="344"/>
      <c r="P196" s="95">
        <v>4634</v>
      </c>
      <c r="Q196" s="92" t="s">
        <v>1991</v>
      </c>
      <c r="R196" s="92" t="s">
        <v>1992</v>
      </c>
      <c r="S196" s="93" t="s">
        <v>476</v>
      </c>
      <c r="T196" s="19" t="s">
        <v>283</v>
      </c>
      <c r="U196" s="426">
        <v>1</v>
      </c>
      <c r="V196" s="427"/>
    </row>
    <row r="197" spans="1:22" s="91" customFormat="1" ht="70.5" customHeight="1">
      <c r="A197" s="87"/>
      <c r="B197" s="88">
        <v>157</v>
      </c>
      <c r="C197" s="89" t="s">
        <v>45</v>
      </c>
      <c r="D197" s="95">
        <v>5</v>
      </c>
      <c r="E197" s="97" t="s">
        <v>278</v>
      </c>
      <c r="F197" s="143" t="s">
        <v>124</v>
      </c>
      <c r="G197" s="344" t="s">
        <v>279</v>
      </c>
      <c r="H197" s="344"/>
      <c r="I197" s="344"/>
      <c r="J197" s="344"/>
      <c r="K197" s="94" t="s">
        <v>126</v>
      </c>
      <c r="L197" s="344" t="s">
        <v>127</v>
      </c>
      <c r="M197" s="344"/>
      <c r="N197" s="344"/>
      <c r="O197" s="344"/>
      <c r="P197" s="95">
        <v>4635</v>
      </c>
      <c r="Q197" s="92" t="s">
        <v>1993</v>
      </c>
      <c r="R197" s="92" t="s">
        <v>1994</v>
      </c>
      <c r="S197" s="93" t="s">
        <v>476</v>
      </c>
      <c r="T197" s="19" t="s">
        <v>283</v>
      </c>
      <c r="U197" s="426">
        <v>1</v>
      </c>
      <c r="V197" s="427"/>
    </row>
    <row r="198" spans="1:22" s="91" customFormat="1" ht="159.75" customHeight="1">
      <c r="A198" s="87"/>
      <c r="B198" s="88">
        <v>158</v>
      </c>
      <c r="C198" s="89" t="s">
        <v>45</v>
      </c>
      <c r="D198" s="95">
        <v>6</v>
      </c>
      <c r="E198" s="97" t="s">
        <v>860</v>
      </c>
      <c r="F198" s="143" t="s">
        <v>120</v>
      </c>
      <c r="G198" s="344" t="s">
        <v>300</v>
      </c>
      <c r="H198" s="344"/>
      <c r="I198" s="344"/>
      <c r="J198" s="344"/>
      <c r="K198" s="94" t="s">
        <v>122</v>
      </c>
      <c r="L198" s="344" t="s">
        <v>301</v>
      </c>
      <c r="M198" s="344"/>
      <c r="N198" s="344"/>
      <c r="O198" s="344"/>
      <c r="P198" s="95">
        <v>4661</v>
      </c>
      <c r="Q198" s="92" t="s">
        <v>1995</v>
      </c>
      <c r="R198" s="92" t="s">
        <v>1996</v>
      </c>
      <c r="S198" s="93" t="s">
        <v>208</v>
      </c>
      <c r="T198" s="19" t="s">
        <v>253</v>
      </c>
      <c r="U198" s="426" t="s">
        <v>1925</v>
      </c>
      <c r="V198" s="427"/>
    </row>
    <row r="199" spans="1:22" s="91" customFormat="1" ht="94.5" customHeight="1">
      <c r="A199" s="87"/>
      <c r="B199" s="88">
        <v>159</v>
      </c>
      <c r="C199" s="89" t="s">
        <v>45</v>
      </c>
      <c r="D199" s="95">
        <v>6</v>
      </c>
      <c r="E199" s="97" t="s">
        <v>860</v>
      </c>
      <c r="F199" s="143" t="s">
        <v>120</v>
      </c>
      <c r="G199" s="344" t="s">
        <v>300</v>
      </c>
      <c r="H199" s="344"/>
      <c r="I199" s="344"/>
      <c r="J199" s="344"/>
      <c r="K199" s="94" t="s">
        <v>122</v>
      </c>
      <c r="L199" s="344" t="s">
        <v>301</v>
      </c>
      <c r="M199" s="344"/>
      <c r="N199" s="344"/>
      <c r="O199" s="344"/>
      <c r="P199" s="95">
        <v>4656</v>
      </c>
      <c r="Q199" s="92" t="s">
        <v>1997</v>
      </c>
      <c r="R199" s="92" t="s">
        <v>1998</v>
      </c>
      <c r="S199" s="93" t="s">
        <v>732</v>
      </c>
      <c r="T199" s="19" t="s">
        <v>253</v>
      </c>
      <c r="U199" s="426">
        <v>1</v>
      </c>
      <c r="V199" s="427"/>
    </row>
    <row r="200" spans="1:22" s="91" customFormat="1" ht="87" customHeight="1">
      <c r="A200" s="87"/>
      <c r="B200" s="88">
        <v>160</v>
      </c>
      <c r="C200" s="89" t="s">
        <v>45</v>
      </c>
      <c r="D200" s="95">
        <v>6</v>
      </c>
      <c r="E200" s="97" t="s">
        <v>860</v>
      </c>
      <c r="F200" s="143" t="s">
        <v>128</v>
      </c>
      <c r="G200" s="344" t="s">
        <v>129</v>
      </c>
      <c r="H200" s="344"/>
      <c r="I200" s="344"/>
      <c r="J200" s="344"/>
      <c r="K200" s="94" t="s">
        <v>130</v>
      </c>
      <c r="L200" s="344" t="s">
        <v>131</v>
      </c>
      <c r="M200" s="344"/>
      <c r="N200" s="344"/>
      <c r="O200" s="344"/>
      <c r="P200" s="95">
        <v>4731</v>
      </c>
      <c r="Q200" s="92" t="s">
        <v>1999</v>
      </c>
      <c r="R200" s="92" t="s">
        <v>2000</v>
      </c>
      <c r="S200" s="93" t="s">
        <v>479</v>
      </c>
      <c r="T200" s="19" t="s">
        <v>2001</v>
      </c>
      <c r="U200" s="426">
        <v>1</v>
      </c>
      <c r="V200" s="427"/>
    </row>
    <row r="201" spans="1:22" s="91" customFormat="1" ht="96.75" customHeight="1">
      <c r="A201" s="87"/>
      <c r="B201" s="88">
        <v>161</v>
      </c>
      <c r="C201" s="89" t="s">
        <v>45</v>
      </c>
      <c r="D201" s="95">
        <v>6</v>
      </c>
      <c r="E201" s="97" t="s">
        <v>860</v>
      </c>
      <c r="F201" s="143" t="s">
        <v>128</v>
      </c>
      <c r="G201" s="344" t="s">
        <v>129</v>
      </c>
      <c r="H201" s="344"/>
      <c r="I201" s="344"/>
      <c r="J201" s="344"/>
      <c r="K201" s="94" t="s">
        <v>138</v>
      </c>
      <c r="L201" s="344" t="s">
        <v>139</v>
      </c>
      <c r="M201" s="344"/>
      <c r="N201" s="344"/>
      <c r="O201" s="344"/>
      <c r="P201" s="95">
        <v>4799</v>
      </c>
      <c r="Q201" s="92" t="s">
        <v>2002</v>
      </c>
      <c r="R201" s="92" t="s">
        <v>2003</v>
      </c>
      <c r="S201" s="93" t="s">
        <v>178</v>
      </c>
      <c r="T201" s="19" t="s">
        <v>2004</v>
      </c>
      <c r="U201" s="426">
        <v>1</v>
      </c>
      <c r="V201" s="427"/>
    </row>
    <row r="202" spans="1:22" s="91" customFormat="1" ht="78.75" customHeight="1">
      <c r="A202" s="87"/>
      <c r="B202" s="88">
        <v>162</v>
      </c>
      <c r="C202" s="89" t="s">
        <v>45</v>
      </c>
      <c r="D202" s="95">
        <v>6</v>
      </c>
      <c r="E202" s="97" t="s">
        <v>860</v>
      </c>
      <c r="F202" s="143" t="s">
        <v>128</v>
      </c>
      <c r="G202" s="344" t="s">
        <v>129</v>
      </c>
      <c r="H202" s="344"/>
      <c r="I202" s="344"/>
      <c r="J202" s="344"/>
      <c r="K202" s="94" t="s">
        <v>130</v>
      </c>
      <c r="L202" s="344" t="s">
        <v>131</v>
      </c>
      <c r="M202" s="344"/>
      <c r="N202" s="344"/>
      <c r="O202" s="344"/>
      <c r="P202" s="95">
        <v>4688</v>
      </c>
      <c r="Q202" s="92" t="s">
        <v>2005</v>
      </c>
      <c r="R202" s="92" t="s">
        <v>2006</v>
      </c>
      <c r="S202" s="93" t="s">
        <v>507</v>
      </c>
      <c r="T202" s="19" t="s">
        <v>507</v>
      </c>
      <c r="U202" s="426" t="s">
        <v>2007</v>
      </c>
      <c r="V202" s="427"/>
    </row>
    <row r="203" spans="1:22" s="91" customFormat="1" ht="52.5" customHeight="1">
      <c r="A203" s="87"/>
      <c r="B203" s="88">
        <v>163</v>
      </c>
      <c r="C203" s="89" t="s">
        <v>45</v>
      </c>
      <c r="D203" s="95">
        <v>6</v>
      </c>
      <c r="E203" s="97" t="s">
        <v>860</v>
      </c>
      <c r="F203" s="143" t="s">
        <v>128</v>
      </c>
      <c r="G203" s="344" t="s">
        <v>129</v>
      </c>
      <c r="H203" s="344"/>
      <c r="I203" s="344"/>
      <c r="J203" s="344"/>
      <c r="K203" s="94" t="s">
        <v>1170</v>
      </c>
      <c r="L203" s="344" t="s">
        <v>1171</v>
      </c>
      <c r="M203" s="344"/>
      <c r="N203" s="344"/>
      <c r="O203" s="344"/>
      <c r="P203" s="95">
        <v>4692</v>
      </c>
      <c r="Q203" s="92" t="s">
        <v>2008</v>
      </c>
      <c r="R203" s="92" t="s">
        <v>2009</v>
      </c>
      <c r="S203" s="93" t="s">
        <v>507</v>
      </c>
      <c r="T203" s="19" t="s">
        <v>507</v>
      </c>
      <c r="U203" s="426" t="s">
        <v>2010</v>
      </c>
      <c r="V203" s="427"/>
    </row>
    <row r="204" spans="1:22" s="91" customFormat="1" ht="52.5" customHeight="1">
      <c r="A204" s="87"/>
      <c r="B204" s="88">
        <v>164</v>
      </c>
      <c r="C204" s="89"/>
      <c r="D204" s="95"/>
      <c r="E204" s="97"/>
      <c r="F204" s="143"/>
      <c r="G204" s="95"/>
      <c r="H204" s="95"/>
      <c r="I204" s="95"/>
      <c r="J204" s="95"/>
      <c r="K204" s="94"/>
      <c r="L204" s="95"/>
      <c r="M204" s="95"/>
      <c r="N204" s="95"/>
      <c r="O204" s="95"/>
      <c r="P204" s="95"/>
      <c r="Q204" s="92" t="s">
        <v>2011</v>
      </c>
      <c r="R204" s="156" t="s">
        <v>2012</v>
      </c>
      <c r="S204" s="93" t="s">
        <v>507</v>
      </c>
      <c r="T204" s="19" t="s">
        <v>507</v>
      </c>
      <c r="U204" s="426">
        <v>1</v>
      </c>
      <c r="V204" s="427"/>
    </row>
    <row r="205" spans="1:22" s="91" customFormat="1" ht="52.5" customHeight="1">
      <c r="A205" s="87"/>
      <c r="B205" s="88">
        <v>165</v>
      </c>
      <c r="C205" s="89"/>
      <c r="D205" s="95"/>
      <c r="E205" s="97"/>
      <c r="F205" s="143"/>
      <c r="G205" s="95"/>
      <c r="H205" s="95"/>
      <c r="I205" s="95"/>
      <c r="J205" s="95"/>
      <c r="K205" s="94"/>
      <c r="L205" s="95"/>
      <c r="M205" s="95"/>
      <c r="N205" s="95"/>
      <c r="O205" s="95"/>
      <c r="P205" s="95"/>
      <c r="Q205" s="92" t="s">
        <v>2013</v>
      </c>
      <c r="R205" s="92" t="s">
        <v>2014</v>
      </c>
      <c r="S205" s="93" t="s">
        <v>507</v>
      </c>
      <c r="T205" s="19" t="s">
        <v>507</v>
      </c>
      <c r="U205" s="426">
        <v>1</v>
      </c>
      <c r="V205" s="427"/>
    </row>
    <row r="206" spans="1:22" s="91" customFormat="1" ht="73.5" customHeight="1">
      <c r="A206" s="87"/>
      <c r="B206" s="88">
        <v>166</v>
      </c>
      <c r="C206" s="89" t="s">
        <v>45</v>
      </c>
      <c r="D206" s="95">
        <v>6</v>
      </c>
      <c r="E206" s="97" t="s">
        <v>860</v>
      </c>
      <c r="F206" s="143" t="s">
        <v>128</v>
      </c>
      <c r="G206" s="344" t="s">
        <v>129</v>
      </c>
      <c r="H206" s="344"/>
      <c r="I206" s="344"/>
      <c r="J206" s="344"/>
      <c r="K206" s="94" t="s">
        <v>130</v>
      </c>
      <c r="L206" s="344" t="s">
        <v>131</v>
      </c>
      <c r="M206" s="344"/>
      <c r="N206" s="344"/>
      <c r="O206" s="344"/>
      <c r="P206" s="95">
        <v>4815</v>
      </c>
      <c r="Q206" s="92" t="s">
        <v>2015</v>
      </c>
      <c r="R206" s="92" t="s">
        <v>2016</v>
      </c>
      <c r="S206" s="93" t="s">
        <v>173</v>
      </c>
      <c r="T206" s="19" t="s">
        <v>173</v>
      </c>
      <c r="U206" s="426">
        <v>1</v>
      </c>
      <c r="V206" s="427"/>
    </row>
    <row r="207" spans="1:22" s="91" customFormat="1" ht="88.5" customHeight="1">
      <c r="A207" s="87"/>
      <c r="B207" s="88">
        <v>167</v>
      </c>
      <c r="C207" s="89" t="s">
        <v>45</v>
      </c>
      <c r="D207" s="95">
        <v>6</v>
      </c>
      <c r="E207" s="97" t="s">
        <v>860</v>
      </c>
      <c r="F207" s="143" t="s">
        <v>128</v>
      </c>
      <c r="G207" s="344" t="s">
        <v>129</v>
      </c>
      <c r="H207" s="344"/>
      <c r="I207" s="344"/>
      <c r="J207" s="344"/>
      <c r="K207" s="94" t="s">
        <v>130</v>
      </c>
      <c r="L207" s="344" t="s">
        <v>131</v>
      </c>
      <c r="M207" s="344"/>
      <c r="N207" s="344"/>
      <c r="O207" s="344"/>
      <c r="P207" s="95">
        <v>4816</v>
      </c>
      <c r="Q207" s="92" t="s">
        <v>2017</v>
      </c>
      <c r="R207" s="92" t="s">
        <v>2018</v>
      </c>
      <c r="S207" s="93" t="s">
        <v>173</v>
      </c>
      <c r="T207" s="19" t="s">
        <v>173</v>
      </c>
      <c r="U207" s="426">
        <v>1</v>
      </c>
      <c r="V207" s="427"/>
    </row>
    <row r="208" spans="1:22" s="91" customFormat="1" ht="79.5" customHeight="1">
      <c r="A208" s="87"/>
      <c r="B208" s="88">
        <v>168</v>
      </c>
      <c r="C208" s="89" t="s">
        <v>45</v>
      </c>
      <c r="D208" s="95">
        <v>6</v>
      </c>
      <c r="E208" s="97" t="s">
        <v>860</v>
      </c>
      <c r="F208" s="143" t="s">
        <v>128</v>
      </c>
      <c r="G208" s="344" t="s">
        <v>129</v>
      </c>
      <c r="H208" s="344"/>
      <c r="I208" s="344"/>
      <c r="J208" s="344"/>
      <c r="K208" s="94" t="s">
        <v>130</v>
      </c>
      <c r="L208" s="344" t="s">
        <v>131</v>
      </c>
      <c r="M208" s="344"/>
      <c r="N208" s="344"/>
      <c r="O208" s="344"/>
      <c r="P208" s="95">
        <v>4686</v>
      </c>
      <c r="Q208" s="92" t="s">
        <v>2019</v>
      </c>
      <c r="R208" s="92" t="s">
        <v>2020</v>
      </c>
      <c r="S208" s="93" t="s">
        <v>1139</v>
      </c>
      <c r="T208" s="19" t="s">
        <v>681</v>
      </c>
      <c r="U208" s="426">
        <v>0.94</v>
      </c>
      <c r="V208" s="427"/>
    </row>
    <row r="209" spans="1:22" s="91" customFormat="1" ht="101.25" customHeight="1">
      <c r="A209" s="87"/>
      <c r="B209" s="88">
        <v>169</v>
      </c>
      <c r="C209" s="89" t="s">
        <v>45</v>
      </c>
      <c r="D209" s="95">
        <v>6</v>
      </c>
      <c r="E209" s="97" t="s">
        <v>860</v>
      </c>
      <c r="F209" s="143" t="s">
        <v>128</v>
      </c>
      <c r="G209" s="344" t="s">
        <v>129</v>
      </c>
      <c r="H209" s="344"/>
      <c r="I209" s="344"/>
      <c r="J209" s="344"/>
      <c r="K209" s="94" t="s">
        <v>134</v>
      </c>
      <c r="L209" s="344" t="s">
        <v>312</v>
      </c>
      <c r="M209" s="344"/>
      <c r="N209" s="344"/>
      <c r="O209" s="344"/>
      <c r="P209" s="95">
        <v>4778</v>
      </c>
      <c r="Q209" s="92" t="s">
        <v>2021</v>
      </c>
      <c r="R209" s="92" t="s">
        <v>2022</v>
      </c>
      <c r="S209" s="19" t="s">
        <v>2023</v>
      </c>
      <c r="T209" s="19" t="s">
        <v>311</v>
      </c>
      <c r="U209" s="426">
        <v>1</v>
      </c>
      <c r="V209" s="427"/>
    </row>
    <row r="210" spans="1:22" s="91" customFormat="1" ht="84" customHeight="1">
      <c r="A210" s="87"/>
      <c r="B210" s="88">
        <v>170</v>
      </c>
      <c r="C210" s="89" t="s">
        <v>45</v>
      </c>
      <c r="D210" s="95">
        <v>6</v>
      </c>
      <c r="E210" s="97" t="s">
        <v>860</v>
      </c>
      <c r="F210" s="143" t="s">
        <v>128</v>
      </c>
      <c r="G210" s="344" t="s">
        <v>129</v>
      </c>
      <c r="H210" s="344"/>
      <c r="I210" s="344"/>
      <c r="J210" s="344"/>
      <c r="K210" s="94" t="s">
        <v>138</v>
      </c>
      <c r="L210" s="344" t="s">
        <v>139</v>
      </c>
      <c r="M210" s="344"/>
      <c r="N210" s="344"/>
      <c r="O210" s="344"/>
      <c r="P210" s="95">
        <v>4639</v>
      </c>
      <c r="Q210" s="92" t="s">
        <v>2024</v>
      </c>
      <c r="R210" s="92" t="s">
        <v>2025</v>
      </c>
      <c r="S210" s="93" t="s">
        <v>2026</v>
      </c>
      <c r="T210" s="19" t="s">
        <v>2027</v>
      </c>
      <c r="U210" s="426">
        <v>1</v>
      </c>
      <c r="V210" s="427"/>
    </row>
    <row r="211" spans="1:22" s="91" customFormat="1" ht="84" customHeight="1">
      <c r="A211" s="87"/>
      <c r="B211" s="88">
        <v>171</v>
      </c>
      <c r="C211" s="89" t="s">
        <v>45</v>
      </c>
      <c r="D211" s="95">
        <v>6</v>
      </c>
      <c r="E211" s="97" t="s">
        <v>860</v>
      </c>
      <c r="F211" s="143" t="s">
        <v>128</v>
      </c>
      <c r="G211" s="344" t="s">
        <v>129</v>
      </c>
      <c r="H211" s="344"/>
      <c r="I211" s="344"/>
      <c r="J211" s="344"/>
      <c r="K211" s="94" t="s">
        <v>130</v>
      </c>
      <c r="L211" s="344" t="s">
        <v>131</v>
      </c>
      <c r="M211" s="344"/>
      <c r="N211" s="344"/>
      <c r="O211" s="344"/>
      <c r="P211" s="95">
        <v>4823</v>
      </c>
      <c r="Q211" s="92" t="s">
        <v>2028</v>
      </c>
      <c r="R211" s="92" t="s">
        <v>2029</v>
      </c>
      <c r="S211" s="93" t="s">
        <v>2030</v>
      </c>
      <c r="T211" s="19" t="s">
        <v>2031</v>
      </c>
      <c r="U211" s="426">
        <v>1</v>
      </c>
      <c r="V211" s="427"/>
    </row>
    <row r="212" spans="1:22" s="91" customFormat="1" ht="68.25" customHeight="1">
      <c r="A212" s="87"/>
      <c r="B212" s="88">
        <v>172</v>
      </c>
      <c r="C212" s="89" t="s">
        <v>45</v>
      </c>
      <c r="D212" s="95">
        <v>6</v>
      </c>
      <c r="E212" s="97" t="s">
        <v>860</v>
      </c>
      <c r="F212" s="143" t="s">
        <v>128</v>
      </c>
      <c r="G212" s="344" t="s">
        <v>129</v>
      </c>
      <c r="H212" s="344"/>
      <c r="I212" s="344"/>
      <c r="J212" s="344"/>
      <c r="K212" s="94" t="s">
        <v>130</v>
      </c>
      <c r="L212" s="344" t="s">
        <v>131</v>
      </c>
      <c r="M212" s="344"/>
      <c r="N212" s="344"/>
      <c r="O212" s="344"/>
      <c r="P212" s="95">
        <v>4691</v>
      </c>
      <c r="Q212" s="92" t="s">
        <v>2032</v>
      </c>
      <c r="R212" s="92" t="s">
        <v>2033</v>
      </c>
      <c r="S212" s="93" t="s">
        <v>2034</v>
      </c>
      <c r="T212" s="19" t="s">
        <v>1143</v>
      </c>
      <c r="U212" s="426">
        <v>0.8</v>
      </c>
      <c r="V212" s="427"/>
    </row>
    <row r="213" spans="1:22" s="91" customFormat="1" ht="79.5" customHeight="1">
      <c r="A213" s="87"/>
      <c r="B213" s="88">
        <v>173</v>
      </c>
      <c r="C213" s="89" t="s">
        <v>45</v>
      </c>
      <c r="D213" s="95">
        <v>6</v>
      </c>
      <c r="E213" s="97" t="s">
        <v>860</v>
      </c>
      <c r="F213" s="143" t="s">
        <v>128</v>
      </c>
      <c r="G213" s="344" t="s">
        <v>129</v>
      </c>
      <c r="H213" s="344"/>
      <c r="I213" s="344"/>
      <c r="J213" s="344"/>
      <c r="K213" s="94" t="s">
        <v>130</v>
      </c>
      <c r="L213" s="344" t="s">
        <v>131</v>
      </c>
      <c r="M213" s="344"/>
      <c r="N213" s="344"/>
      <c r="O213" s="344"/>
      <c r="P213" s="95">
        <v>4693</v>
      </c>
      <c r="Q213" s="92" t="s">
        <v>2035</v>
      </c>
      <c r="R213" s="92" t="s">
        <v>2036</v>
      </c>
      <c r="S213" s="93" t="s">
        <v>668</v>
      </c>
      <c r="T213" s="19" t="s">
        <v>1143</v>
      </c>
      <c r="U213" s="426">
        <v>0.9</v>
      </c>
      <c r="V213" s="427"/>
    </row>
    <row r="214" spans="1:22" s="91" customFormat="1" ht="68.25" customHeight="1">
      <c r="A214" s="87"/>
      <c r="B214" s="88">
        <v>174</v>
      </c>
      <c r="C214" s="89" t="s">
        <v>45</v>
      </c>
      <c r="D214" s="95">
        <v>6</v>
      </c>
      <c r="E214" s="97" t="s">
        <v>860</v>
      </c>
      <c r="F214" s="143" t="s">
        <v>128</v>
      </c>
      <c r="G214" s="344" t="s">
        <v>129</v>
      </c>
      <c r="H214" s="344"/>
      <c r="I214" s="344"/>
      <c r="J214" s="344"/>
      <c r="K214" s="94" t="s">
        <v>130</v>
      </c>
      <c r="L214" s="344" t="s">
        <v>131</v>
      </c>
      <c r="M214" s="344"/>
      <c r="N214" s="344"/>
      <c r="O214" s="344"/>
      <c r="P214" s="95">
        <v>4649</v>
      </c>
      <c r="Q214" s="92" t="s">
        <v>2037</v>
      </c>
      <c r="R214" s="92" t="s">
        <v>2038</v>
      </c>
      <c r="S214" s="93" t="s">
        <v>235</v>
      </c>
      <c r="T214" s="19" t="s">
        <v>1037</v>
      </c>
      <c r="U214" s="426">
        <v>1</v>
      </c>
      <c r="V214" s="427"/>
    </row>
    <row r="215" spans="1:22" s="91" customFormat="1" ht="91.5" customHeight="1">
      <c r="A215" s="87"/>
      <c r="B215" s="88">
        <v>175</v>
      </c>
      <c r="C215" s="89" t="s">
        <v>45</v>
      </c>
      <c r="D215" s="95">
        <v>6</v>
      </c>
      <c r="E215" s="97" t="s">
        <v>860</v>
      </c>
      <c r="F215" s="143" t="s">
        <v>128</v>
      </c>
      <c r="G215" s="344" t="s">
        <v>129</v>
      </c>
      <c r="H215" s="344"/>
      <c r="I215" s="344"/>
      <c r="J215" s="344"/>
      <c r="K215" s="94" t="s">
        <v>130</v>
      </c>
      <c r="L215" s="344" t="s">
        <v>131</v>
      </c>
      <c r="M215" s="344"/>
      <c r="N215" s="344"/>
      <c r="O215" s="344"/>
      <c r="P215" s="95">
        <v>4740</v>
      </c>
      <c r="Q215" s="92" t="s">
        <v>2039</v>
      </c>
      <c r="R215" s="92" t="s">
        <v>2040</v>
      </c>
      <c r="S215" s="93" t="s">
        <v>235</v>
      </c>
      <c r="T215" s="19" t="s">
        <v>1037</v>
      </c>
      <c r="U215" s="426" t="s">
        <v>2041</v>
      </c>
      <c r="V215" s="427"/>
    </row>
    <row r="216" spans="1:22" s="91" customFormat="1" ht="83.25" customHeight="1">
      <c r="A216" s="87"/>
      <c r="B216" s="88">
        <v>176</v>
      </c>
      <c r="C216" s="89" t="s">
        <v>45</v>
      </c>
      <c r="D216" s="95">
        <v>6</v>
      </c>
      <c r="E216" s="97" t="s">
        <v>860</v>
      </c>
      <c r="F216" s="143" t="s">
        <v>128</v>
      </c>
      <c r="G216" s="344" t="s">
        <v>129</v>
      </c>
      <c r="H216" s="344"/>
      <c r="I216" s="344"/>
      <c r="J216" s="344"/>
      <c r="K216" s="94" t="s">
        <v>134</v>
      </c>
      <c r="L216" s="344" t="s">
        <v>312</v>
      </c>
      <c r="M216" s="344"/>
      <c r="N216" s="344"/>
      <c r="O216" s="344"/>
      <c r="P216" s="95">
        <v>4648</v>
      </c>
      <c r="Q216" s="92" t="s">
        <v>2042</v>
      </c>
      <c r="R216" s="92" t="s">
        <v>2043</v>
      </c>
      <c r="S216" s="93" t="s">
        <v>184</v>
      </c>
      <c r="T216" s="19" t="s">
        <v>283</v>
      </c>
      <c r="U216" s="426">
        <v>1</v>
      </c>
      <c r="V216" s="427"/>
    </row>
    <row r="217" spans="1:22" s="91" customFormat="1" ht="61.5" customHeight="1">
      <c r="A217" s="87"/>
      <c r="B217" s="88">
        <v>177</v>
      </c>
      <c r="C217" s="89" t="s">
        <v>45</v>
      </c>
      <c r="D217" s="95">
        <v>6</v>
      </c>
      <c r="E217" s="97" t="s">
        <v>860</v>
      </c>
      <c r="F217" s="143" t="s">
        <v>128</v>
      </c>
      <c r="G217" s="344" t="s">
        <v>129</v>
      </c>
      <c r="H217" s="344"/>
      <c r="I217" s="344"/>
      <c r="J217" s="344"/>
      <c r="K217" s="94" t="s">
        <v>1170</v>
      </c>
      <c r="L217" s="344" t="s">
        <v>1171</v>
      </c>
      <c r="M217" s="344"/>
      <c r="N217" s="344"/>
      <c r="O217" s="344"/>
      <c r="P217" s="95">
        <v>4758</v>
      </c>
      <c r="Q217" s="92" t="s">
        <v>2044</v>
      </c>
      <c r="R217" s="92" t="s">
        <v>2045</v>
      </c>
      <c r="S217" s="93" t="s">
        <v>405</v>
      </c>
      <c r="T217" s="19" t="s">
        <v>2046</v>
      </c>
      <c r="U217" s="426">
        <v>1</v>
      </c>
      <c r="V217" s="427"/>
    </row>
    <row r="218" spans="1:22" s="91" customFormat="1" ht="69.75" customHeight="1">
      <c r="A218" s="87"/>
      <c r="B218" s="88">
        <v>178</v>
      </c>
      <c r="C218" s="89" t="s">
        <v>45</v>
      </c>
      <c r="D218" s="95">
        <v>6</v>
      </c>
      <c r="E218" s="97" t="s">
        <v>860</v>
      </c>
      <c r="F218" s="143" t="s">
        <v>128</v>
      </c>
      <c r="G218" s="344" t="s">
        <v>129</v>
      </c>
      <c r="H218" s="344"/>
      <c r="I218" s="344"/>
      <c r="J218" s="344"/>
      <c r="K218" s="94" t="s">
        <v>130</v>
      </c>
      <c r="L218" s="344" t="s">
        <v>131</v>
      </c>
      <c r="M218" s="344"/>
      <c r="N218" s="344"/>
      <c r="O218" s="344"/>
      <c r="P218" s="95">
        <v>4677</v>
      </c>
      <c r="Q218" s="92" t="s">
        <v>2047</v>
      </c>
      <c r="R218" s="92" t="s">
        <v>2048</v>
      </c>
      <c r="S218" s="93" t="s">
        <v>894</v>
      </c>
      <c r="T218" s="19" t="s">
        <v>161</v>
      </c>
      <c r="U218" s="426">
        <v>1</v>
      </c>
      <c r="V218" s="427"/>
    </row>
    <row r="219" spans="1:22" s="91" customFormat="1" ht="208.5" customHeight="1">
      <c r="A219" s="87"/>
      <c r="B219" s="88">
        <v>179</v>
      </c>
      <c r="C219" s="89" t="s">
        <v>45</v>
      </c>
      <c r="D219" s="95">
        <v>6</v>
      </c>
      <c r="E219" s="97" t="s">
        <v>860</v>
      </c>
      <c r="F219" s="143" t="s">
        <v>128</v>
      </c>
      <c r="G219" s="344" t="s">
        <v>129</v>
      </c>
      <c r="H219" s="344"/>
      <c r="I219" s="344"/>
      <c r="J219" s="344"/>
      <c r="K219" s="94" t="s">
        <v>134</v>
      </c>
      <c r="L219" s="344" t="s">
        <v>312</v>
      </c>
      <c r="M219" s="344"/>
      <c r="N219" s="344"/>
      <c r="O219" s="344"/>
      <c r="P219" s="95">
        <v>4678</v>
      </c>
      <c r="Q219" s="92" t="s">
        <v>2049</v>
      </c>
      <c r="R219" s="92" t="s">
        <v>2050</v>
      </c>
      <c r="S219" s="93" t="s">
        <v>894</v>
      </c>
      <c r="T219" s="19" t="s">
        <v>685</v>
      </c>
      <c r="U219" s="426">
        <v>0.5</v>
      </c>
      <c r="V219" s="427"/>
    </row>
    <row r="220" spans="1:22" s="91" customFormat="1" ht="97.5" customHeight="1">
      <c r="A220" s="87"/>
      <c r="B220" s="88">
        <v>180</v>
      </c>
      <c r="C220" s="89" t="s">
        <v>45</v>
      </c>
      <c r="D220" s="95">
        <v>6</v>
      </c>
      <c r="E220" s="97" t="s">
        <v>860</v>
      </c>
      <c r="F220" s="143" t="s">
        <v>128</v>
      </c>
      <c r="G220" s="344" t="s">
        <v>129</v>
      </c>
      <c r="H220" s="344"/>
      <c r="I220" s="344"/>
      <c r="J220" s="344"/>
      <c r="K220" s="94" t="s">
        <v>138</v>
      </c>
      <c r="L220" s="344" t="s">
        <v>139</v>
      </c>
      <c r="M220" s="344"/>
      <c r="N220" s="344"/>
      <c r="O220" s="344"/>
      <c r="P220" s="95">
        <v>4788</v>
      </c>
      <c r="Q220" s="92" t="s">
        <v>2051</v>
      </c>
      <c r="R220" s="92" t="s">
        <v>2052</v>
      </c>
      <c r="S220" s="93" t="s">
        <v>2053</v>
      </c>
      <c r="T220" s="19" t="s">
        <v>257</v>
      </c>
      <c r="U220" s="426">
        <v>1</v>
      </c>
      <c r="V220" s="427"/>
    </row>
    <row r="221" spans="1:22" s="91" customFormat="1" ht="82.5" customHeight="1">
      <c r="A221" s="87"/>
      <c r="B221" s="88">
        <v>181</v>
      </c>
      <c r="C221" s="89" t="s">
        <v>45</v>
      </c>
      <c r="D221" s="95">
        <v>6</v>
      </c>
      <c r="E221" s="97" t="s">
        <v>860</v>
      </c>
      <c r="F221" s="143" t="s">
        <v>128</v>
      </c>
      <c r="G221" s="344" t="s">
        <v>129</v>
      </c>
      <c r="H221" s="344"/>
      <c r="I221" s="344"/>
      <c r="J221" s="344"/>
      <c r="K221" s="94" t="s">
        <v>138</v>
      </c>
      <c r="L221" s="344" t="s">
        <v>139</v>
      </c>
      <c r="M221" s="344"/>
      <c r="N221" s="344"/>
      <c r="O221" s="344"/>
      <c r="P221" s="95">
        <v>4684</v>
      </c>
      <c r="Q221" s="92" t="s">
        <v>2054</v>
      </c>
      <c r="R221" s="92" t="s">
        <v>2055</v>
      </c>
      <c r="S221" s="93" t="s">
        <v>495</v>
      </c>
      <c r="T221" s="19" t="s">
        <v>2056</v>
      </c>
      <c r="U221" s="426">
        <v>1</v>
      </c>
      <c r="V221" s="427"/>
    </row>
    <row r="222" spans="1:22" s="91" customFormat="1" ht="73.5" customHeight="1">
      <c r="A222" s="87"/>
      <c r="B222" s="88">
        <v>182</v>
      </c>
      <c r="C222" s="89" t="s">
        <v>45</v>
      </c>
      <c r="D222" s="95">
        <v>6</v>
      </c>
      <c r="E222" s="97" t="s">
        <v>860</v>
      </c>
      <c r="F222" s="143" t="s">
        <v>128</v>
      </c>
      <c r="G222" s="344" t="s">
        <v>129</v>
      </c>
      <c r="H222" s="344"/>
      <c r="I222" s="344"/>
      <c r="J222" s="344"/>
      <c r="K222" s="94" t="s">
        <v>134</v>
      </c>
      <c r="L222" s="344" t="s">
        <v>312</v>
      </c>
      <c r="M222" s="344"/>
      <c r="N222" s="344"/>
      <c r="O222" s="344"/>
      <c r="P222" s="95">
        <v>4776</v>
      </c>
      <c r="Q222" s="92" t="s">
        <v>2057</v>
      </c>
      <c r="R222" s="92" t="s">
        <v>2058</v>
      </c>
      <c r="S222" s="93" t="s">
        <v>495</v>
      </c>
      <c r="T222" s="19" t="s">
        <v>685</v>
      </c>
      <c r="U222" s="426">
        <v>1</v>
      </c>
      <c r="V222" s="427"/>
    </row>
    <row r="223" spans="1:22" s="91" customFormat="1" ht="102" customHeight="1">
      <c r="A223" s="87"/>
      <c r="B223" s="88">
        <v>183</v>
      </c>
      <c r="C223" s="89" t="s">
        <v>45</v>
      </c>
      <c r="D223" s="95">
        <v>6</v>
      </c>
      <c r="E223" s="97" t="s">
        <v>860</v>
      </c>
      <c r="F223" s="143" t="s">
        <v>128</v>
      </c>
      <c r="G223" s="344" t="s">
        <v>129</v>
      </c>
      <c r="H223" s="344"/>
      <c r="I223" s="344"/>
      <c r="J223" s="344"/>
      <c r="K223" s="94" t="s">
        <v>134</v>
      </c>
      <c r="L223" s="344" t="s">
        <v>312</v>
      </c>
      <c r="M223" s="344"/>
      <c r="N223" s="344"/>
      <c r="O223" s="344"/>
      <c r="P223" s="95">
        <v>4695</v>
      </c>
      <c r="Q223" s="92" t="s">
        <v>2059</v>
      </c>
      <c r="R223" s="92" t="s">
        <v>2060</v>
      </c>
      <c r="S223" s="93" t="s">
        <v>355</v>
      </c>
      <c r="T223" s="19" t="s">
        <v>2061</v>
      </c>
      <c r="U223" s="426">
        <v>1</v>
      </c>
      <c r="V223" s="427"/>
    </row>
    <row r="224" spans="1:22" s="91" customFormat="1" ht="87" customHeight="1">
      <c r="A224" s="87"/>
      <c r="B224" s="88">
        <v>184</v>
      </c>
      <c r="C224" s="89" t="s">
        <v>45</v>
      </c>
      <c r="D224" s="95">
        <v>6</v>
      </c>
      <c r="E224" s="97" t="s">
        <v>860</v>
      </c>
      <c r="F224" s="143" t="s">
        <v>128</v>
      </c>
      <c r="G224" s="344" t="s">
        <v>129</v>
      </c>
      <c r="H224" s="344"/>
      <c r="I224" s="344"/>
      <c r="J224" s="344"/>
      <c r="K224" s="94" t="s">
        <v>138</v>
      </c>
      <c r="L224" s="344" t="s">
        <v>139</v>
      </c>
      <c r="M224" s="344"/>
      <c r="N224" s="344"/>
      <c r="O224" s="344"/>
      <c r="P224" s="95">
        <v>4796</v>
      </c>
      <c r="Q224" s="92" t="s">
        <v>2062</v>
      </c>
      <c r="R224" s="92" t="s">
        <v>2063</v>
      </c>
      <c r="S224" s="93" t="s">
        <v>1790</v>
      </c>
      <c r="T224" s="19" t="s">
        <v>2064</v>
      </c>
      <c r="U224" s="426">
        <v>0.9</v>
      </c>
      <c r="V224" s="427"/>
    </row>
    <row r="225" spans="1:22" s="91" customFormat="1" ht="68.25" customHeight="1">
      <c r="A225" s="87"/>
      <c r="B225" s="88">
        <v>185</v>
      </c>
      <c r="C225" s="89" t="s">
        <v>45</v>
      </c>
      <c r="D225" s="95">
        <v>6</v>
      </c>
      <c r="E225" s="97" t="s">
        <v>860</v>
      </c>
      <c r="F225" s="143" t="s">
        <v>128</v>
      </c>
      <c r="G225" s="344" t="s">
        <v>129</v>
      </c>
      <c r="H225" s="344"/>
      <c r="I225" s="344"/>
      <c r="J225" s="344"/>
      <c r="K225" s="94" t="s">
        <v>130</v>
      </c>
      <c r="L225" s="344" t="s">
        <v>131</v>
      </c>
      <c r="M225" s="344"/>
      <c r="N225" s="344"/>
      <c r="O225" s="344"/>
      <c r="P225" s="95">
        <v>4797</v>
      </c>
      <c r="Q225" s="92" t="s">
        <v>2065</v>
      </c>
      <c r="R225" s="92" t="s">
        <v>2066</v>
      </c>
      <c r="S225" s="93" t="s">
        <v>1790</v>
      </c>
      <c r="T225" s="19" t="s">
        <v>253</v>
      </c>
      <c r="U225" s="426">
        <v>0.95</v>
      </c>
      <c r="V225" s="427"/>
    </row>
    <row r="226" spans="1:22" s="91" customFormat="1" ht="83.25" customHeight="1">
      <c r="A226" s="87"/>
      <c r="B226" s="88">
        <v>186</v>
      </c>
      <c r="C226" s="89" t="s">
        <v>45</v>
      </c>
      <c r="D226" s="95">
        <v>6</v>
      </c>
      <c r="E226" s="97" t="s">
        <v>860</v>
      </c>
      <c r="F226" s="143" t="s">
        <v>128</v>
      </c>
      <c r="G226" s="344" t="s">
        <v>129</v>
      </c>
      <c r="H226" s="344"/>
      <c r="I226" s="344"/>
      <c r="J226" s="344"/>
      <c r="K226" s="94" t="s">
        <v>134</v>
      </c>
      <c r="L226" s="344" t="s">
        <v>312</v>
      </c>
      <c r="M226" s="344"/>
      <c r="N226" s="344"/>
      <c r="O226" s="344"/>
      <c r="P226" s="95">
        <v>4810</v>
      </c>
      <c r="Q226" s="92" t="s">
        <v>2067</v>
      </c>
      <c r="R226" s="92" t="s">
        <v>2068</v>
      </c>
      <c r="S226" s="93" t="s">
        <v>944</v>
      </c>
      <c r="T226" s="19" t="s">
        <v>2069</v>
      </c>
      <c r="U226" s="426">
        <v>1</v>
      </c>
      <c r="V226" s="427"/>
    </row>
    <row r="227" spans="1:22" s="91" customFormat="1" ht="59.25" customHeight="1">
      <c r="A227" s="87"/>
      <c r="B227" s="88">
        <v>187</v>
      </c>
      <c r="C227" s="89" t="s">
        <v>45</v>
      </c>
      <c r="D227" s="95">
        <v>6</v>
      </c>
      <c r="E227" s="97" t="s">
        <v>860</v>
      </c>
      <c r="F227" s="143" t="s">
        <v>128</v>
      </c>
      <c r="G227" s="344" t="s">
        <v>129</v>
      </c>
      <c r="H227" s="344"/>
      <c r="I227" s="344"/>
      <c r="J227" s="344"/>
      <c r="K227" s="94" t="s">
        <v>130</v>
      </c>
      <c r="L227" s="344" t="s">
        <v>131</v>
      </c>
      <c r="M227" s="344"/>
      <c r="N227" s="344"/>
      <c r="O227" s="344"/>
      <c r="P227" s="95">
        <v>4637</v>
      </c>
      <c r="Q227" s="92" t="s">
        <v>2070</v>
      </c>
      <c r="R227" s="92" t="s">
        <v>2071</v>
      </c>
      <c r="S227" s="93" t="s">
        <v>476</v>
      </c>
      <c r="T227" s="19" t="s">
        <v>283</v>
      </c>
      <c r="U227" s="426">
        <v>1</v>
      </c>
      <c r="V227" s="427"/>
    </row>
    <row r="228" spans="1:22" s="31" customFormat="1" ht="104.25" customHeight="1">
      <c r="A228" s="29"/>
      <c r="B228" s="157"/>
      <c r="C228" s="158"/>
      <c r="D228" s="158"/>
      <c r="E228" s="159"/>
      <c r="F228" s="160"/>
      <c r="G228" s="436"/>
      <c r="H228" s="436"/>
      <c r="I228" s="436"/>
      <c r="J228" s="436"/>
      <c r="K228" s="160"/>
      <c r="L228" s="436"/>
      <c r="M228" s="436"/>
      <c r="N228" s="436"/>
      <c r="O228" s="436"/>
      <c r="P228" s="159"/>
      <c r="Q228" s="161"/>
      <c r="R228" s="161"/>
      <c r="S228" s="161"/>
      <c r="T228" s="159"/>
      <c r="U228" s="162"/>
      <c r="V228" s="163"/>
    </row>
    <row r="229" spans="1:22" s="31" customFormat="1" ht="116.25" customHeight="1">
      <c r="A229" s="29"/>
      <c r="B229" s="157"/>
      <c r="C229" s="158"/>
      <c r="D229" s="158"/>
      <c r="E229" s="159"/>
      <c r="F229" s="160"/>
      <c r="G229" s="433"/>
      <c r="H229" s="434"/>
      <c r="I229" s="434"/>
      <c r="J229" s="435"/>
      <c r="K229" s="160"/>
      <c r="L229" s="433"/>
      <c r="M229" s="434"/>
      <c r="N229" s="434"/>
      <c r="O229" s="435"/>
      <c r="P229" s="159"/>
      <c r="Q229" s="165"/>
      <c r="R229" s="165"/>
      <c r="S229" s="159"/>
      <c r="T229" s="159"/>
      <c r="U229" s="162"/>
      <c r="V229" s="163"/>
    </row>
    <row r="230" spans="1:22" s="31" customFormat="1" ht="72.75" customHeight="1">
      <c r="A230" s="29"/>
      <c r="B230" s="157"/>
      <c r="C230" s="158"/>
      <c r="D230" s="158"/>
      <c r="E230" s="159"/>
      <c r="F230" s="160"/>
      <c r="G230" s="433"/>
      <c r="H230" s="434"/>
      <c r="I230" s="434"/>
      <c r="J230" s="435"/>
      <c r="K230" s="160"/>
      <c r="L230" s="433"/>
      <c r="M230" s="434"/>
      <c r="N230" s="434"/>
      <c r="O230" s="435"/>
      <c r="P230" s="159"/>
      <c r="Q230" s="165"/>
      <c r="R230" s="165"/>
      <c r="S230" s="159"/>
      <c r="T230" s="159"/>
      <c r="U230" s="162"/>
      <c r="V230" s="163"/>
    </row>
    <row r="231" spans="1:22" s="31" customFormat="1" ht="93" customHeight="1">
      <c r="A231" s="29"/>
      <c r="B231" s="157"/>
      <c r="C231" s="158"/>
      <c r="D231" s="158"/>
      <c r="E231" s="159"/>
      <c r="F231" s="160"/>
      <c r="G231" s="433"/>
      <c r="H231" s="434"/>
      <c r="I231" s="434"/>
      <c r="J231" s="435"/>
      <c r="K231" s="160"/>
      <c r="L231" s="433"/>
      <c r="M231" s="434"/>
      <c r="N231" s="434"/>
      <c r="O231" s="435"/>
      <c r="P231" s="159"/>
      <c r="Q231" s="165"/>
      <c r="R231" s="165"/>
      <c r="S231" s="159"/>
      <c r="T231" s="159"/>
      <c r="U231" s="162"/>
      <c r="V231" s="163"/>
    </row>
    <row r="232" spans="1:22" s="31" customFormat="1" ht="57.75" customHeight="1">
      <c r="A232" s="29"/>
      <c r="B232" s="157"/>
      <c r="C232" s="158"/>
      <c r="D232" s="158"/>
      <c r="E232" s="159"/>
      <c r="F232" s="160"/>
      <c r="G232" s="433"/>
      <c r="H232" s="434"/>
      <c r="I232" s="434"/>
      <c r="J232" s="435"/>
      <c r="K232" s="160"/>
      <c r="L232" s="433"/>
      <c r="M232" s="434"/>
      <c r="N232" s="434"/>
      <c r="O232" s="435"/>
      <c r="P232" s="159"/>
      <c r="Q232" s="165"/>
      <c r="R232" s="165"/>
      <c r="S232" s="159"/>
      <c r="T232" s="159"/>
      <c r="U232" s="162"/>
      <c r="V232" s="163"/>
    </row>
    <row r="233" spans="1:22" s="31" customFormat="1" ht="85.5" customHeight="1">
      <c r="A233" s="29"/>
      <c r="B233" s="157"/>
      <c r="C233" s="158"/>
      <c r="D233" s="158"/>
      <c r="E233" s="159"/>
      <c r="F233" s="160"/>
      <c r="G233" s="433"/>
      <c r="H233" s="434"/>
      <c r="I233" s="434"/>
      <c r="J233" s="435"/>
      <c r="K233" s="160"/>
      <c r="L233" s="433"/>
      <c r="M233" s="434"/>
      <c r="N233" s="434"/>
      <c r="O233" s="435"/>
      <c r="P233" s="159"/>
      <c r="Q233" s="165"/>
      <c r="R233" s="165"/>
      <c r="S233" s="159"/>
      <c r="T233" s="159"/>
      <c r="U233" s="162"/>
      <c r="V233" s="163"/>
    </row>
  </sheetData>
  <mergeCells count="628">
    <mergeCell ref="G231:J231"/>
    <mergeCell ref="L231:O231"/>
    <mergeCell ref="G232:J232"/>
    <mergeCell ref="L232:O232"/>
    <mergeCell ref="G233:J233"/>
    <mergeCell ref="L233:O233"/>
    <mergeCell ref="G228:J228"/>
    <mergeCell ref="L228:O228"/>
    <mergeCell ref="G229:J229"/>
    <mergeCell ref="L229:O229"/>
    <mergeCell ref="G230:J230"/>
    <mergeCell ref="L230:O230"/>
    <mergeCell ref="G226:J226"/>
    <mergeCell ref="L226:O226"/>
    <mergeCell ref="U226:V226"/>
    <mergeCell ref="G227:J227"/>
    <mergeCell ref="L227:O227"/>
    <mergeCell ref="U227:V227"/>
    <mergeCell ref="G224:J224"/>
    <mergeCell ref="L224:O224"/>
    <mergeCell ref="U224:V224"/>
    <mergeCell ref="G225:J225"/>
    <mergeCell ref="L225:O225"/>
    <mergeCell ref="U225:V225"/>
    <mergeCell ref="G222:J222"/>
    <mergeCell ref="L222:O222"/>
    <mergeCell ref="U222:V222"/>
    <mergeCell ref="G223:J223"/>
    <mergeCell ref="L223:O223"/>
    <mergeCell ref="U223:V223"/>
    <mergeCell ref="G220:J220"/>
    <mergeCell ref="L220:O220"/>
    <mergeCell ref="U220:V220"/>
    <mergeCell ref="G221:J221"/>
    <mergeCell ref="L221:O221"/>
    <mergeCell ref="U221:V221"/>
    <mergeCell ref="G218:J218"/>
    <mergeCell ref="L218:O218"/>
    <mergeCell ref="U218:V218"/>
    <mergeCell ref="G219:J219"/>
    <mergeCell ref="L219:O219"/>
    <mergeCell ref="U219:V219"/>
    <mergeCell ref="G216:J216"/>
    <mergeCell ref="L216:O216"/>
    <mergeCell ref="U216:V216"/>
    <mergeCell ref="G217:J217"/>
    <mergeCell ref="L217:O217"/>
    <mergeCell ref="U217:V217"/>
    <mergeCell ref="G214:J214"/>
    <mergeCell ref="L214:O214"/>
    <mergeCell ref="U214:V214"/>
    <mergeCell ref="G215:J215"/>
    <mergeCell ref="L215:O215"/>
    <mergeCell ref="U215:V215"/>
    <mergeCell ref="G212:J212"/>
    <mergeCell ref="L212:O212"/>
    <mergeCell ref="U212:V212"/>
    <mergeCell ref="G213:J213"/>
    <mergeCell ref="L213:O213"/>
    <mergeCell ref="U213:V213"/>
    <mergeCell ref="G210:J210"/>
    <mergeCell ref="L210:O210"/>
    <mergeCell ref="U210:V210"/>
    <mergeCell ref="G211:J211"/>
    <mergeCell ref="L211:O211"/>
    <mergeCell ref="U211:V211"/>
    <mergeCell ref="G208:J208"/>
    <mergeCell ref="L208:O208"/>
    <mergeCell ref="U208:V208"/>
    <mergeCell ref="G209:J209"/>
    <mergeCell ref="L209:O209"/>
    <mergeCell ref="U209:V209"/>
    <mergeCell ref="U204:V204"/>
    <mergeCell ref="U205:V205"/>
    <mergeCell ref="G206:J206"/>
    <mergeCell ref="L206:O206"/>
    <mergeCell ref="U206:V206"/>
    <mergeCell ref="G207:J207"/>
    <mergeCell ref="L207:O207"/>
    <mergeCell ref="U207:V207"/>
    <mergeCell ref="G202:J202"/>
    <mergeCell ref="L202:O202"/>
    <mergeCell ref="U202:V202"/>
    <mergeCell ref="G203:J203"/>
    <mergeCell ref="L203:O203"/>
    <mergeCell ref="U203:V203"/>
    <mergeCell ref="G200:J200"/>
    <mergeCell ref="L200:O200"/>
    <mergeCell ref="U200:V200"/>
    <mergeCell ref="G201:J201"/>
    <mergeCell ref="L201:O201"/>
    <mergeCell ref="U201:V201"/>
    <mergeCell ref="G198:J198"/>
    <mergeCell ref="L198:O198"/>
    <mergeCell ref="U198:V198"/>
    <mergeCell ref="G199:J199"/>
    <mergeCell ref="L199:O199"/>
    <mergeCell ref="U199:V199"/>
    <mergeCell ref="G196:J196"/>
    <mergeCell ref="L196:O196"/>
    <mergeCell ref="U196:V196"/>
    <mergeCell ref="G197:J197"/>
    <mergeCell ref="L197:O197"/>
    <mergeCell ref="U197:V197"/>
    <mergeCell ref="G194:J194"/>
    <mergeCell ref="L194:O194"/>
    <mergeCell ref="U194:V194"/>
    <mergeCell ref="G195:J195"/>
    <mergeCell ref="L195:O195"/>
    <mergeCell ref="U195:V195"/>
    <mergeCell ref="G192:J192"/>
    <mergeCell ref="L192:O192"/>
    <mergeCell ref="U192:V192"/>
    <mergeCell ref="G193:J193"/>
    <mergeCell ref="L193:O193"/>
    <mergeCell ref="U193:V193"/>
    <mergeCell ref="G190:J190"/>
    <mergeCell ref="L190:O190"/>
    <mergeCell ref="U190:V190"/>
    <mergeCell ref="G191:J191"/>
    <mergeCell ref="L191:O191"/>
    <mergeCell ref="U191:V191"/>
    <mergeCell ref="G188:J188"/>
    <mergeCell ref="L188:O188"/>
    <mergeCell ref="U188:V188"/>
    <mergeCell ref="G189:J189"/>
    <mergeCell ref="L189:O189"/>
    <mergeCell ref="U189:V189"/>
    <mergeCell ref="G186:J186"/>
    <mergeCell ref="L186:O186"/>
    <mergeCell ref="U186:V186"/>
    <mergeCell ref="G187:J187"/>
    <mergeCell ref="L187:O187"/>
    <mergeCell ref="U187:V187"/>
    <mergeCell ref="G184:J184"/>
    <mergeCell ref="L184:O184"/>
    <mergeCell ref="U184:V184"/>
    <mergeCell ref="G185:J185"/>
    <mergeCell ref="L185:O185"/>
    <mergeCell ref="U185:V185"/>
    <mergeCell ref="G182:J182"/>
    <mergeCell ref="L182:O182"/>
    <mergeCell ref="U182:V182"/>
    <mergeCell ref="G183:J183"/>
    <mergeCell ref="L183:O183"/>
    <mergeCell ref="U183:V183"/>
    <mergeCell ref="G180:J180"/>
    <mergeCell ref="L180:O180"/>
    <mergeCell ref="U180:V180"/>
    <mergeCell ref="G181:J181"/>
    <mergeCell ref="L181:O181"/>
    <mergeCell ref="U181:V181"/>
    <mergeCell ref="G178:J178"/>
    <mergeCell ref="L178:O178"/>
    <mergeCell ref="U178:V178"/>
    <mergeCell ref="G179:J179"/>
    <mergeCell ref="L179:O179"/>
    <mergeCell ref="U179:V179"/>
    <mergeCell ref="G176:J176"/>
    <mergeCell ref="L176:O176"/>
    <mergeCell ref="U176:V176"/>
    <mergeCell ref="G177:J177"/>
    <mergeCell ref="L177:O177"/>
    <mergeCell ref="U177:V177"/>
    <mergeCell ref="G174:J174"/>
    <mergeCell ref="L174:O174"/>
    <mergeCell ref="U174:V174"/>
    <mergeCell ref="G175:J175"/>
    <mergeCell ref="L175:O175"/>
    <mergeCell ref="U175:V175"/>
    <mergeCell ref="G172:J172"/>
    <mergeCell ref="L172:O172"/>
    <mergeCell ref="U172:V172"/>
    <mergeCell ref="G173:J173"/>
    <mergeCell ref="L173:O173"/>
    <mergeCell ref="U173:V173"/>
    <mergeCell ref="G170:J170"/>
    <mergeCell ref="L170:O170"/>
    <mergeCell ref="U170:V170"/>
    <mergeCell ref="G171:J171"/>
    <mergeCell ref="L171:O171"/>
    <mergeCell ref="U171:V171"/>
    <mergeCell ref="G168:J168"/>
    <mergeCell ref="L168:O168"/>
    <mergeCell ref="U168:V168"/>
    <mergeCell ref="G169:J169"/>
    <mergeCell ref="L169:O169"/>
    <mergeCell ref="U169:V169"/>
    <mergeCell ref="G166:J166"/>
    <mergeCell ref="L166:O166"/>
    <mergeCell ref="U166:V166"/>
    <mergeCell ref="G167:J167"/>
    <mergeCell ref="L167:O167"/>
    <mergeCell ref="U167:V167"/>
    <mergeCell ref="G164:J164"/>
    <mergeCell ref="L164:O164"/>
    <mergeCell ref="U164:V164"/>
    <mergeCell ref="G165:J165"/>
    <mergeCell ref="L165:O165"/>
    <mergeCell ref="U165:V165"/>
    <mergeCell ref="G162:J162"/>
    <mergeCell ref="L162:O162"/>
    <mergeCell ref="U162:V162"/>
    <mergeCell ref="G163:J163"/>
    <mergeCell ref="L163:O163"/>
    <mergeCell ref="U163:V163"/>
    <mergeCell ref="G160:J160"/>
    <mergeCell ref="L160:O160"/>
    <mergeCell ref="U160:V160"/>
    <mergeCell ref="G161:J161"/>
    <mergeCell ref="L161:O161"/>
    <mergeCell ref="U161:V161"/>
    <mergeCell ref="G158:J158"/>
    <mergeCell ref="L158:O158"/>
    <mergeCell ref="U158:V158"/>
    <mergeCell ref="G159:J159"/>
    <mergeCell ref="L159:O159"/>
    <mergeCell ref="U159:V159"/>
    <mergeCell ref="G156:J156"/>
    <mergeCell ref="L156:O156"/>
    <mergeCell ref="U156:V156"/>
    <mergeCell ref="G157:J157"/>
    <mergeCell ref="L157:O157"/>
    <mergeCell ref="U157:V157"/>
    <mergeCell ref="G154:J154"/>
    <mergeCell ref="L154:O154"/>
    <mergeCell ref="U154:V154"/>
    <mergeCell ref="G155:J155"/>
    <mergeCell ref="L155:O155"/>
    <mergeCell ref="U155:V155"/>
    <mergeCell ref="G152:J152"/>
    <mergeCell ref="L152:O152"/>
    <mergeCell ref="U152:V152"/>
    <mergeCell ref="G153:J153"/>
    <mergeCell ref="L153:O153"/>
    <mergeCell ref="U153:V153"/>
    <mergeCell ref="G150:J150"/>
    <mergeCell ref="L150:O150"/>
    <mergeCell ref="U150:V150"/>
    <mergeCell ref="G151:J151"/>
    <mergeCell ref="L151:O151"/>
    <mergeCell ref="U151:V151"/>
    <mergeCell ref="G148:J148"/>
    <mergeCell ref="L148:O148"/>
    <mergeCell ref="U148:V148"/>
    <mergeCell ref="G149:J149"/>
    <mergeCell ref="L149:O149"/>
    <mergeCell ref="U149:V149"/>
    <mergeCell ref="G146:J146"/>
    <mergeCell ref="L146:O146"/>
    <mergeCell ref="U146:V146"/>
    <mergeCell ref="G147:J147"/>
    <mergeCell ref="L147:O147"/>
    <mergeCell ref="U147:V147"/>
    <mergeCell ref="G144:J144"/>
    <mergeCell ref="L144:O144"/>
    <mergeCell ref="U144:V144"/>
    <mergeCell ref="G145:J145"/>
    <mergeCell ref="L145:O145"/>
    <mergeCell ref="U145:V145"/>
    <mergeCell ref="G142:J142"/>
    <mergeCell ref="L142:O142"/>
    <mergeCell ref="U142:V142"/>
    <mergeCell ref="G143:J143"/>
    <mergeCell ref="L143:O143"/>
    <mergeCell ref="U143:V143"/>
    <mergeCell ref="G140:J140"/>
    <mergeCell ref="L140:O140"/>
    <mergeCell ref="U140:V140"/>
    <mergeCell ref="G141:J141"/>
    <mergeCell ref="L141:O141"/>
    <mergeCell ref="U141:V141"/>
    <mergeCell ref="G138:J138"/>
    <mergeCell ref="L138:O138"/>
    <mergeCell ref="U138:V138"/>
    <mergeCell ref="G139:J139"/>
    <mergeCell ref="L139:O139"/>
    <mergeCell ref="U139:V139"/>
    <mergeCell ref="G136:J136"/>
    <mergeCell ref="L136:O136"/>
    <mergeCell ref="U136:V136"/>
    <mergeCell ref="G137:J137"/>
    <mergeCell ref="L137:O137"/>
    <mergeCell ref="U137:V137"/>
    <mergeCell ref="G134:J134"/>
    <mergeCell ref="L134:O134"/>
    <mergeCell ref="U134:V134"/>
    <mergeCell ref="G135:J135"/>
    <mergeCell ref="L135:O135"/>
    <mergeCell ref="U135:V135"/>
    <mergeCell ref="G132:J132"/>
    <mergeCell ref="L132:O132"/>
    <mergeCell ref="U132:V132"/>
    <mergeCell ref="G133:J133"/>
    <mergeCell ref="L133:O133"/>
    <mergeCell ref="U133:V133"/>
    <mergeCell ref="G130:J130"/>
    <mergeCell ref="L130:O130"/>
    <mergeCell ref="U130:V130"/>
    <mergeCell ref="G131:J131"/>
    <mergeCell ref="L131:O131"/>
    <mergeCell ref="U131:V131"/>
    <mergeCell ref="G128:J128"/>
    <mergeCell ref="L128:O128"/>
    <mergeCell ref="U128:V128"/>
    <mergeCell ref="G129:J129"/>
    <mergeCell ref="L129:O129"/>
    <mergeCell ref="U129:V129"/>
    <mergeCell ref="G126:J126"/>
    <mergeCell ref="L126:O126"/>
    <mergeCell ref="U126:V126"/>
    <mergeCell ref="G127:J127"/>
    <mergeCell ref="L127:O127"/>
    <mergeCell ref="U127:V127"/>
    <mergeCell ref="G124:J124"/>
    <mergeCell ref="L124:O124"/>
    <mergeCell ref="U124:V124"/>
    <mergeCell ref="G125:J125"/>
    <mergeCell ref="L125:O125"/>
    <mergeCell ref="U125:V125"/>
    <mergeCell ref="G122:J122"/>
    <mergeCell ref="L122:O122"/>
    <mergeCell ref="U122:V122"/>
    <mergeCell ref="G123:J123"/>
    <mergeCell ref="L123:O123"/>
    <mergeCell ref="U123:V123"/>
    <mergeCell ref="G120:J120"/>
    <mergeCell ref="L120:O120"/>
    <mergeCell ref="U120:V120"/>
    <mergeCell ref="G121:J121"/>
    <mergeCell ref="L121:O121"/>
    <mergeCell ref="U121:V121"/>
    <mergeCell ref="G118:J118"/>
    <mergeCell ref="L118:O118"/>
    <mergeCell ref="U118:V118"/>
    <mergeCell ref="G119:J119"/>
    <mergeCell ref="L119:O119"/>
    <mergeCell ref="U119:V119"/>
    <mergeCell ref="G116:J116"/>
    <mergeCell ref="L116:O116"/>
    <mergeCell ref="U116:V116"/>
    <mergeCell ref="G117:J117"/>
    <mergeCell ref="L117:O117"/>
    <mergeCell ref="U117:V117"/>
    <mergeCell ref="G114:J114"/>
    <mergeCell ref="L114:O114"/>
    <mergeCell ref="U114:V114"/>
    <mergeCell ref="G115:J115"/>
    <mergeCell ref="L115:O115"/>
    <mergeCell ref="U115:V115"/>
    <mergeCell ref="G112:J112"/>
    <mergeCell ref="L112:O112"/>
    <mergeCell ref="U112:V112"/>
    <mergeCell ref="G113:J113"/>
    <mergeCell ref="L113:O113"/>
    <mergeCell ref="U113:V113"/>
    <mergeCell ref="G110:J110"/>
    <mergeCell ref="L110:O110"/>
    <mergeCell ref="U110:V110"/>
    <mergeCell ref="G111:J111"/>
    <mergeCell ref="L111:O111"/>
    <mergeCell ref="U111:V111"/>
    <mergeCell ref="G108:J108"/>
    <mergeCell ref="L108:O108"/>
    <mergeCell ref="U108:V108"/>
    <mergeCell ref="G109:J109"/>
    <mergeCell ref="L109:O109"/>
    <mergeCell ref="U109:V109"/>
    <mergeCell ref="G106:J106"/>
    <mergeCell ref="L106:O106"/>
    <mergeCell ref="U106:V106"/>
    <mergeCell ref="G107:J107"/>
    <mergeCell ref="L107:O107"/>
    <mergeCell ref="U107:V107"/>
    <mergeCell ref="G104:J104"/>
    <mergeCell ref="L104:O104"/>
    <mergeCell ref="U104:V104"/>
    <mergeCell ref="G105:J105"/>
    <mergeCell ref="L105:O105"/>
    <mergeCell ref="U105:V105"/>
    <mergeCell ref="G102:J102"/>
    <mergeCell ref="L102:O102"/>
    <mergeCell ref="U102:V102"/>
    <mergeCell ref="G103:J103"/>
    <mergeCell ref="L103:O103"/>
    <mergeCell ref="U103:V103"/>
    <mergeCell ref="G100:J100"/>
    <mergeCell ref="L100:O100"/>
    <mergeCell ref="U100:V100"/>
    <mergeCell ref="G101:J101"/>
    <mergeCell ref="L101:O101"/>
    <mergeCell ref="U101:V101"/>
    <mergeCell ref="G98:J98"/>
    <mergeCell ref="L98:O98"/>
    <mergeCell ref="U98:V98"/>
    <mergeCell ref="G99:J99"/>
    <mergeCell ref="L99:O99"/>
    <mergeCell ref="U99:V99"/>
    <mergeCell ref="G96:J96"/>
    <mergeCell ref="L96:O96"/>
    <mergeCell ref="U96:V96"/>
    <mergeCell ref="G97:J97"/>
    <mergeCell ref="L97:O97"/>
    <mergeCell ref="U97:V97"/>
    <mergeCell ref="G94:J94"/>
    <mergeCell ref="L94:O94"/>
    <mergeCell ref="U94:V94"/>
    <mergeCell ref="G95:J95"/>
    <mergeCell ref="L95:O95"/>
    <mergeCell ref="U95:V95"/>
    <mergeCell ref="G92:J92"/>
    <mergeCell ref="L92:O92"/>
    <mergeCell ref="U92:V92"/>
    <mergeCell ref="G93:J93"/>
    <mergeCell ref="L93:O93"/>
    <mergeCell ref="U93:V93"/>
    <mergeCell ref="G90:J90"/>
    <mergeCell ref="L90:O90"/>
    <mergeCell ref="U90:V90"/>
    <mergeCell ref="G91:J91"/>
    <mergeCell ref="L91:O91"/>
    <mergeCell ref="U91:V91"/>
    <mergeCell ref="G88:J88"/>
    <mergeCell ref="L88:O88"/>
    <mergeCell ref="U88:V88"/>
    <mergeCell ref="G89:J89"/>
    <mergeCell ref="L89:O89"/>
    <mergeCell ref="U89:V89"/>
    <mergeCell ref="G86:J86"/>
    <mergeCell ref="L86:O86"/>
    <mergeCell ref="U86:V86"/>
    <mergeCell ref="G87:J87"/>
    <mergeCell ref="L87:O87"/>
    <mergeCell ref="U87:V87"/>
    <mergeCell ref="G84:J84"/>
    <mergeCell ref="L84:O84"/>
    <mergeCell ref="U84:V84"/>
    <mergeCell ref="G85:J85"/>
    <mergeCell ref="L85:O85"/>
    <mergeCell ref="U85:V85"/>
    <mergeCell ref="G82:J82"/>
    <mergeCell ref="L82:O82"/>
    <mergeCell ref="U82:V82"/>
    <mergeCell ref="G83:J83"/>
    <mergeCell ref="L83:O83"/>
    <mergeCell ref="U83:V83"/>
    <mergeCell ref="G80:J80"/>
    <mergeCell ref="L80:O80"/>
    <mergeCell ref="U80:V80"/>
    <mergeCell ref="G81:J81"/>
    <mergeCell ref="L81:O81"/>
    <mergeCell ref="U81:V81"/>
    <mergeCell ref="G78:J78"/>
    <mergeCell ref="L78:O78"/>
    <mergeCell ref="U78:V78"/>
    <mergeCell ref="G79:J79"/>
    <mergeCell ref="L79:O79"/>
    <mergeCell ref="U79:V79"/>
    <mergeCell ref="G76:J76"/>
    <mergeCell ref="L76:O76"/>
    <mergeCell ref="U76:V76"/>
    <mergeCell ref="G77:J77"/>
    <mergeCell ref="L77:O77"/>
    <mergeCell ref="U77:V77"/>
    <mergeCell ref="G74:J74"/>
    <mergeCell ref="L74:O74"/>
    <mergeCell ref="U74:V74"/>
    <mergeCell ref="G75:J75"/>
    <mergeCell ref="L75:O75"/>
    <mergeCell ref="U75:V75"/>
    <mergeCell ref="G72:J72"/>
    <mergeCell ref="L72:O72"/>
    <mergeCell ref="U72:V72"/>
    <mergeCell ref="G73:J73"/>
    <mergeCell ref="L73:O73"/>
    <mergeCell ref="U73:V73"/>
    <mergeCell ref="G70:J70"/>
    <mergeCell ref="L70:O70"/>
    <mergeCell ref="U70:V70"/>
    <mergeCell ref="G71:J71"/>
    <mergeCell ref="L71:O71"/>
    <mergeCell ref="U71:V71"/>
    <mergeCell ref="G68:J68"/>
    <mergeCell ref="L68:O68"/>
    <mergeCell ref="U68:V68"/>
    <mergeCell ref="G69:J69"/>
    <mergeCell ref="L69:O69"/>
    <mergeCell ref="U69:V69"/>
    <mergeCell ref="G66:J66"/>
    <mergeCell ref="L66:O66"/>
    <mergeCell ref="U66:V66"/>
    <mergeCell ref="G67:J67"/>
    <mergeCell ref="L67:O67"/>
    <mergeCell ref="U67:V67"/>
    <mergeCell ref="G64:J64"/>
    <mergeCell ref="L64:O64"/>
    <mergeCell ref="U64:V64"/>
    <mergeCell ref="G65:J65"/>
    <mergeCell ref="L65:O65"/>
    <mergeCell ref="U65:V65"/>
    <mergeCell ref="G62:J62"/>
    <mergeCell ref="L62:O62"/>
    <mergeCell ref="U62:V62"/>
    <mergeCell ref="G63:J63"/>
    <mergeCell ref="L63:O63"/>
    <mergeCell ref="U63:V63"/>
    <mergeCell ref="G60:J60"/>
    <mergeCell ref="L60:O60"/>
    <mergeCell ref="U60:V60"/>
    <mergeCell ref="G61:J61"/>
    <mergeCell ref="L61:O61"/>
    <mergeCell ref="U61:V61"/>
    <mergeCell ref="G58:J58"/>
    <mergeCell ref="L58:O58"/>
    <mergeCell ref="U58:V58"/>
    <mergeCell ref="G59:J59"/>
    <mergeCell ref="L59:O59"/>
    <mergeCell ref="U59:V59"/>
    <mergeCell ref="G56:J56"/>
    <mergeCell ref="L56:O56"/>
    <mergeCell ref="U56:V56"/>
    <mergeCell ref="G57:J57"/>
    <mergeCell ref="L57:O57"/>
    <mergeCell ref="U57:V57"/>
    <mergeCell ref="G54:J54"/>
    <mergeCell ref="L54:O54"/>
    <mergeCell ref="U54:V54"/>
    <mergeCell ref="G55:J55"/>
    <mergeCell ref="L55:O55"/>
    <mergeCell ref="U55:V55"/>
    <mergeCell ref="G52:J52"/>
    <mergeCell ref="L52:O52"/>
    <mergeCell ref="U52:V52"/>
    <mergeCell ref="G53:J53"/>
    <mergeCell ref="L53:O53"/>
    <mergeCell ref="U53:V53"/>
    <mergeCell ref="G50:J50"/>
    <mergeCell ref="L50:O50"/>
    <mergeCell ref="U50:V50"/>
    <mergeCell ref="G51:J51"/>
    <mergeCell ref="L51:O51"/>
    <mergeCell ref="U51:V51"/>
    <mergeCell ref="G48:J48"/>
    <mergeCell ref="L48:O48"/>
    <mergeCell ref="U48:V48"/>
    <mergeCell ref="G49:J49"/>
    <mergeCell ref="L49:O49"/>
    <mergeCell ref="U49:V49"/>
    <mergeCell ref="G46:J46"/>
    <mergeCell ref="L46:O46"/>
    <mergeCell ref="U46:V46"/>
    <mergeCell ref="G47:J47"/>
    <mergeCell ref="L47:O47"/>
    <mergeCell ref="U47:V47"/>
    <mergeCell ref="G44:J44"/>
    <mergeCell ref="L44:O44"/>
    <mergeCell ref="U44:V44"/>
    <mergeCell ref="G45:J45"/>
    <mergeCell ref="L45:O45"/>
    <mergeCell ref="U45:V45"/>
    <mergeCell ref="G42:J42"/>
    <mergeCell ref="L42:O42"/>
    <mergeCell ref="U42:V42"/>
    <mergeCell ref="G43:J43"/>
    <mergeCell ref="L43:O43"/>
    <mergeCell ref="U43:V43"/>
    <mergeCell ref="G41:J41"/>
    <mergeCell ref="L41:O41"/>
    <mergeCell ref="U41:V41"/>
    <mergeCell ref="G32:G36"/>
    <mergeCell ref="H32:H36"/>
    <mergeCell ref="L34:L36"/>
    <mergeCell ref="M34:M36"/>
    <mergeCell ref="G37:G38"/>
    <mergeCell ref="H37:H38"/>
    <mergeCell ref="B30:B31"/>
    <mergeCell ref="C30:C31"/>
    <mergeCell ref="G30:G31"/>
    <mergeCell ref="H30:H31"/>
    <mergeCell ref="L30:L32"/>
    <mergeCell ref="M30:M32"/>
    <mergeCell ref="U39:V39"/>
    <mergeCell ref="G40:J40"/>
    <mergeCell ref="L40:O40"/>
    <mergeCell ref="U40:V40"/>
    <mergeCell ref="B28:B29"/>
    <mergeCell ref="C28:C29"/>
    <mergeCell ref="H28:J28"/>
    <mergeCell ref="M28:O28"/>
    <mergeCell ref="Q28:Q29"/>
    <mergeCell ref="R28:R29"/>
    <mergeCell ref="B23:B27"/>
    <mergeCell ref="C23:C27"/>
    <mergeCell ref="G23:G25"/>
    <mergeCell ref="H23:H25"/>
    <mergeCell ref="L23:L24"/>
    <mergeCell ref="M23:M24"/>
    <mergeCell ref="G29:H29"/>
    <mergeCell ref="I29:J29"/>
    <mergeCell ref="L29:M29"/>
    <mergeCell ref="N29:O29"/>
    <mergeCell ref="B22:C22"/>
    <mergeCell ref="D22:E22"/>
    <mergeCell ref="G22:H22"/>
    <mergeCell ref="I22:J22"/>
    <mergeCell ref="L22:M22"/>
    <mergeCell ref="N22:O22"/>
    <mergeCell ref="Q22:R22"/>
    <mergeCell ref="S22:T22"/>
    <mergeCell ref="Q23:Q26"/>
    <mergeCell ref="R23:R26"/>
    <mergeCell ref="L25:L26"/>
    <mergeCell ref="M25:M26"/>
    <mergeCell ref="C15:H15"/>
    <mergeCell ref="C16:H16"/>
    <mergeCell ref="C17:H17"/>
    <mergeCell ref="C18:H18"/>
    <mergeCell ref="C19:H19"/>
    <mergeCell ref="C21:E21"/>
    <mergeCell ref="H21:J21"/>
    <mergeCell ref="C1:D1"/>
    <mergeCell ref="E1:V1"/>
    <mergeCell ref="B2:O2"/>
    <mergeCell ref="P2:V2"/>
    <mergeCell ref="C14:H14"/>
    <mergeCell ref="M21:O21"/>
    <mergeCell ref="R21:T21"/>
    <mergeCell ref="B13:H13"/>
  </mergeCells>
  <dataValidations count="1">
    <dataValidation type="list" allowBlank="1" showInputMessage="1" showErrorMessage="1" sqref="C41:C233" xr:uid="{00000000-0002-0000-0500-000000000000}">
      <formula1>E$10:E$11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1"/>
  <sheetViews>
    <sheetView zoomScale="80" zoomScaleNormal="80" workbookViewId="0">
      <selection activeCell="K15" sqref="K15"/>
    </sheetView>
  </sheetViews>
  <sheetFormatPr baseColWidth="10" defaultColWidth="11.42578125" defaultRowHeight="15"/>
  <cols>
    <col min="4" max="4" width="37.85546875" customWidth="1"/>
    <col min="5" max="5" width="18.42578125" customWidth="1"/>
    <col min="6" max="6" width="41.28515625" customWidth="1"/>
    <col min="7" max="7" width="55.85546875" customWidth="1"/>
    <col min="8" max="8" width="28" customWidth="1"/>
    <col min="9" max="9" width="29.28515625" customWidth="1"/>
    <col min="10" max="10" width="30.28515625" style="169" customWidth="1"/>
  </cols>
  <sheetData>
    <row r="1" spans="1:14" s="31" customFormat="1" ht="42" customHeight="1">
      <c r="A1" s="29"/>
      <c r="B1" s="1"/>
      <c r="C1" s="30"/>
      <c r="D1" s="288" t="s">
        <v>0</v>
      </c>
      <c r="E1" s="288"/>
      <c r="F1" s="288"/>
      <c r="G1" s="288"/>
      <c r="H1" s="288"/>
      <c r="I1" s="288"/>
      <c r="J1" s="288"/>
      <c r="K1" s="288"/>
      <c r="L1" s="288"/>
      <c r="M1" s="288"/>
      <c r="N1" s="288"/>
    </row>
    <row r="2" spans="1:14" s="31" customFormat="1" ht="12.75">
      <c r="A2" s="29"/>
      <c r="B2" s="380"/>
      <c r="C2" s="380"/>
      <c r="D2" s="380"/>
      <c r="E2" s="380"/>
      <c r="F2" s="380"/>
      <c r="G2" s="380"/>
      <c r="H2" s="380"/>
      <c r="I2" s="380"/>
      <c r="J2" s="380"/>
      <c r="K2" s="175"/>
      <c r="L2" s="175"/>
      <c r="M2" s="175"/>
      <c r="N2" s="175"/>
    </row>
    <row r="3" spans="1:14" s="31" customFormat="1" ht="12.75">
      <c r="A3" s="29"/>
      <c r="B3" s="32"/>
      <c r="C3" s="32"/>
      <c r="D3" s="32"/>
      <c r="E3" s="32"/>
      <c r="F3" s="32"/>
      <c r="G3" s="32"/>
      <c r="H3" s="32"/>
      <c r="I3" s="32"/>
      <c r="J3" s="166"/>
      <c r="K3" s="175"/>
      <c r="L3" s="175"/>
      <c r="M3" s="175"/>
      <c r="N3" s="175"/>
    </row>
    <row r="4" spans="1:14" s="31" customFormat="1" ht="12.75">
      <c r="A4" s="29"/>
      <c r="B4" s="32"/>
      <c r="C4" s="32"/>
      <c r="D4" s="32"/>
      <c r="E4" s="32"/>
      <c r="F4" s="32"/>
      <c r="G4" s="32"/>
      <c r="H4" s="32"/>
      <c r="I4" s="32"/>
      <c r="J4" s="166"/>
      <c r="K4" s="175"/>
      <c r="L4" s="175"/>
      <c r="M4" s="175"/>
      <c r="N4" s="175"/>
    </row>
    <row r="5" spans="1:14" s="31" customFormat="1" ht="12.75">
      <c r="A5" s="29"/>
      <c r="B5" s="32"/>
      <c r="C5" s="32"/>
      <c r="D5" s="32"/>
      <c r="E5" s="32"/>
      <c r="F5" s="32"/>
      <c r="G5" s="32"/>
      <c r="H5" s="32"/>
      <c r="I5" s="32"/>
      <c r="J5" s="166"/>
      <c r="K5" s="175"/>
      <c r="L5" s="175"/>
      <c r="M5" s="175"/>
      <c r="N5" s="175"/>
    </row>
    <row r="6" spans="1:14" s="31" customFormat="1" ht="12.75">
      <c r="A6" s="29"/>
      <c r="B6" s="32"/>
      <c r="C6" s="32"/>
      <c r="D6" s="32"/>
      <c r="E6" s="32"/>
      <c r="F6" s="32"/>
      <c r="G6" s="32"/>
      <c r="H6" s="32"/>
      <c r="I6" s="32"/>
      <c r="J6" s="166"/>
      <c r="K6" s="175"/>
      <c r="L6" s="175"/>
      <c r="M6" s="175"/>
      <c r="N6" s="175"/>
    </row>
    <row r="7" spans="1:14" s="31" customFormat="1" ht="12.75">
      <c r="A7" s="29"/>
      <c r="B7" s="32"/>
      <c r="C7" s="32"/>
      <c r="D7" s="32"/>
      <c r="E7" s="32"/>
      <c r="F7" s="32"/>
      <c r="G7" s="32"/>
      <c r="H7" s="32"/>
      <c r="I7" s="32"/>
      <c r="J7" s="166"/>
      <c r="K7" s="175"/>
      <c r="L7" s="175"/>
      <c r="M7" s="175"/>
      <c r="N7" s="175"/>
    </row>
    <row r="8" spans="1:14" s="31" customFormat="1" ht="13.5" thickBot="1">
      <c r="A8" s="29"/>
      <c r="C8" s="29"/>
      <c r="D8" s="29"/>
      <c r="E8" s="29"/>
      <c r="F8" s="33"/>
      <c r="G8" s="33"/>
      <c r="H8" s="34"/>
      <c r="I8" s="34"/>
      <c r="J8" s="167"/>
    </row>
    <row r="9" spans="1:14" s="31" customFormat="1" ht="40.5" customHeight="1" thickBot="1">
      <c r="A9" s="29"/>
      <c r="B9" s="231" t="s">
        <v>42</v>
      </c>
      <c r="C9" s="245">
        <v>2019</v>
      </c>
      <c r="D9" s="29"/>
      <c r="F9" s="33"/>
      <c r="G9" s="33"/>
      <c r="H9" s="34"/>
      <c r="I9" s="34"/>
      <c r="J9" s="167"/>
    </row>
    <row r="10" spans="1:14" s="31" customFormat="1" ht="22.5" customHeight="1" thickBot="1">
      <c r="A10" s="29"/>
      <c r="F10" s="33"/>
      <c r="G10" s="33"/>
      <c r="H10" s="34"/>
      <c r="J10" s="168"/>
    </row>
    <row r="11" spans="1:14" s="31" customFormat="1" ht="35.25" customHeight="1">
      <c r="A11" s="29"/>
      <c r="B11" s="244">
        <v>1</v>
      </c>
      <c r="C11" s="439" t="s">
        <v>47</v>
      </c>
      <c r="D11" s="440"/>
      <c r="E11" s="440"/>
      <c r="F11" s="440"/>
      <c r="G11" s="440"/>
      <c r="H11" s="441"/>
      <c r="J11" s="168"/>
    </row>
    <row r="12" spans="1:14" s="31" customFormat="1" ht="36.75" customHeight="1">
      <c r="A12" s="29"/>
      <c r="B12" s="242">
        <v>2</v>
      </c>
      <c r="C12" s="387" t="s">
        <v>48</v>
      </c>
      <c r="D12" s="388"/>
      <c r="E12" s="388"/>
      <c r="F12" s="388"/>
      <c r="G12" s="388"/>
      <c r="H12" s="389"/>
      <c r="J12" s="168"/>
    </row>
    <row r="13" spans="1:14" s="31" customFormat="1" ht="36.75" customHeight="1">
      <c r="A13" s="29"/>
      <c r="B13" s="242">
        <v>3</v>
      </c>
      <c r="C13" s="381" t="s">
        <v>2072</v>
      </c>
      <c r="D13" s="382"/>
      <c r="E13" s="382"/>
      <c r="F13" s="382"/>
      <c r="G13" s="382"/>
      <c r="H13" s="383"/>
      <c r="J13" s="168"/>
    </row>
    <row r="14" spans="1:14" s="31" customFormat="1" ht="46.5" customHeight="1">
      <c r="A14" s="29"/>
      <c r="B14" s="242">
        <v>4</v>
      </c>
      <c r="C14" s="387" t="s">
        <v>49</v>
      </c>
      <c r="D14" s="388"/>
      <c r="E14" s="388"/>
      <c r="F14" s="388"/>
      <c r="G14" s="388"/>
      <c r="H14" s="389"/>
      <c r="J14" s="168"/>
    </row>
    <row r="15" spans="1:14" s="34" customFormat="1" ht="44.25" customHeight="1">
      <c r="A15" s="29"/>
      <c r="B15" s="242">
        <v>5</v>
      </c>
      <c r="C15" s="387" t="s">
        <v>50</v>
      </c>
      <c r="D15" s="388"/>
      <c r="E15" s="388"/>
      <c r="F15" s="388"/>
      <c r="G15" s="388"/>
      <c r="H15" s="389"/>
      <c r="J15" s="167"/>
    </row>
    <row r="16" spans="1:14" s="34" customFormat="1" ht="41.25" customHeight="1" thickBot="1">
      <c r="A16" s="29"/>
      <c r="B16" s="243">
        <v>6</v>
      </c>
      <c r="C16" s="437" t="s">
        <v>51</v>
      </c>
      <c r="D16" s="437"/>
      <c r="E16" s="437"/>
      <c r="F16" s="437"/>
      <c r="G16" s="437"/>
      <c r="H16" s="438"/>
      <c r="J16" s="167"/>
    </row>
    <row r="17" spans="1:10" s="34" customFormat="1" ht="41.1" customHeight="1">
      <c r="A17" s="29"/>
      <c r="J17" s="167"/>
    </row>
    <row r="19" spans="1:10" ht="27" customHeight="1" thickBot="1">
      <c r="A19" s="29"/>
      <c r="B19" s="31"/>
      <c r="C19" s="29"/>
      <c r="D19" s="29"/>
      <c r="E19" s="29"/>
      <c r="F19" s="33"/>
      <c r="G19" s="33"/>
      <c r="H19" s="34"/>
      <c r="I19" s="34"/>
    </row>
    <row r="20" spans="1:10" ht="48" thickBot="1">
      <c r="A20" s="29"/>
      <c r="B20" s="7" t="s">
        <v>147</v>
      </c>
      <c r="C20" s="140"/>
      <c r="D20" s="8" t="s">
        <v>46</v>
      </c>
      <c r="E20" s="8" t="s">
        <v>151</v>
      </c>
      <c r="F20" s="8" t="s">
        <v>152</v>
      </c>
      <c r="G20" s="8" t="s">
        <v>153</v>
      </c>
      <c r="H20" s="8" t="s">
        <v>154</v>
      </c>
      <c r="I20" s="233" t="s">
        <v>155</v>
      </c>
      <c r="J20" s="170" t="s">
        <v>2073</v>
      </c>
    </row>
    <row r="21" spans="1:10" ht="78.75" customHeight="1">
      <c r="A21" s="29"/>
      <c r="B21" s="246">
        <v>1</v>
      </c>
      <c r="C21" s="159">
        <v>1</v>
      </c>
      <c r="D21" s="159" t="s">
        <v>157</v>
      </c>
      <c r="E21" s="159">
        <v>4431</v>
      </c>
      <c r="F21" s="165" t="s">
        <v>2074</v>
      </c>
      <c r="G21" s="165" t="s">
        <v>2075</v>
      </c>
      <c r="H21" s="159" t="s">
        <v>2076</v>
      </c>
      <c r="I21" s="159" t="s">
        <v>161</v>
      </c>
      <c r="J21" s="247">
        <v>0.95</v>
      </c>
    </row>
    <row r="22" spans="1:10" ht="55.5" customHeight="1">
      <c r="B22" s="246">
        <v>2</v>
      </c>
      <c r="C22" s="159">
        <v>1</v>
      </c>
      <c r="D22" s="159" t="s">
        <v>157</v>
      </c>
      <c r="E22" s="159">
        <v>4565</v>
      </c>
      <c r="F22" s="165" t="s">
        <v>2077</v>
      </c>
      <c r="G22" s="165" t="s">
        <v>2078</v>
      </c>
      <c r="H22" s="159" t="s">
        <v>2079</v>
      </c>
      <c r="I22" s="159" t="s">
        <v>161</v>
      </c>
      <c r="J22" s="248">
        <v>0.75</v>
      </c>
    </row>
    <row r="23" spans="1:10" ht="70.5" customHeight="1">
      <c r="B23" s="246">
        <v>3</v>
      </c>
      <c r="C23" s="159">
        <v>1</v>
      </c>
      <c r="D23" s="159" t="s">
        <v>157</v>
      </c>
      <c r="E23" s="159">
        <v>4552</v>
      </c>
      <c r="F23" s="165" t="s">
        <v>2080</v>
      </c>
      <c r="G23" s="165" t="s">
        <v>2081</v>
      </c>
      <c r="H23" s="159" t="s">
        <v>2082</v>
      </c>
      <c r="I23" s="159" t="s">
        <v>161</v>
      </c>
      <c r="J23" s="248">
        <v>0.7</v>
      </c>
    </row>
    <row r="24" spans="1:10" ht="41.25" customHeight="1">
      <c r="B24" s="246">
        <v>4</v>
      </c>
      <c r="C24" s="159">
        <v>1</v>
      </c>
      <c r="D24" s="159" t="s">
        <v>157</v>
      </c>
      <c r="E24" s="159">
        <v>4474</v>
      </c>
      <c r="F24" s="165" t="s">
        <v>2083</v>
      </c>
      <c r="G24" s="165" t="s">
        <v>2084</v>
      </c>
      <c r="H24" s="159" t="s">
        <v>1236</v>
      </c>
      <c r="I24" s="159" t="s">
        <v>1236</v>
      </c>
      <c r="J24" s="248">
        <v>1</v>
      </c>
    </row>
    <row r="25" spans="1:10" ht="122.25" customHeight="1">
      <c r="B25" s="246">
        <v>5</v>
      </c>
      <c r="C25" s="159">
        <v>1</v>
      </c>
      <c r="D25" s="159" t="s">
        <v>157</v>
      </c>
      <c r="E25" s="159">
        <v>4441</v>
      </c>
      <c r="F25" s="165" t="s">
        <v>2085</v>
      </c>
      <c r="G25" s="165" t="s">
        <v>2086</v>
      </c>
      <c r="H25" s="159" t="s">
        <v>2087</v>
      </c>
      <c r="I25" s="159" t="s">
        <v>161</v>
      </c>
      <c r="J25" s="248">
        <v>1</v>
      </c>
    </row>
    <row r="26" spans="1:10" ht="123" customHeight="1">
      <c r="B26" s="246">
        <v>6</v>
      </c>
      <c r="C26" s="159">
        <v>1</v>
      </c>
      <c r="D26" s="159" t="s">
        <v>157</v>
      </c>
      <c r="E26" s="159">
        <v>4520</v>
      </c>
      <c r="F26" s="165" t="s">
        <v>2088</v>
      </c>
      <c r="G26" s="165" t="s">
        <v>2089</v>
      </c>
      <c r="H26" s="159" t="s">
        <v>2090</v>
      </c>
      <c r="I26" s="159" t="s">
        <v>2091</v>
      </c>
      <c r="J26" s="248">
        <v>1</v>
      </c>
    </row>
    <row r="27" spans="1:10" ht="135" customHeight="1">
      <c r="B27" s="246">
        <v>7</v>
      </c>
      <c r="C27" s="159">
        <v>2</v>
      </c>
      <c r="D27" s="159" t="s">
        <v>209</v>
      </c>
      <c r="E27" s="159">
        <v>4381</v>
      </c>
      <c r="F27" s="165" t="s">
        <v>220</v>
      </c>
      <c r="G27" s="165" t="s">
        <v>2092</v>
      </c>
      <c r="H27" s="159" t="s">
        <v>2093</v>
      </c>
      <c r="I27" s="159" t="s">
        <v>60</v>
      </c>
      <c r="J27" s="248">
        <v>0.94</v>
      </c>
    </row>
    <row r="28" spans="1:10" ht="135.75" customHeight="1">
      <c r="B28" s="246">
        <v>8</v>
      </c>
      <c r="C28" s="159">
        <v>2</v>
      </c>
      <c r="D28" s="159" t="s">
        <v>209</v>
      </c>
      <c r="E28" s="159">
        <v>4394</v>
      </c>
      <c r="F28" s="165" t="s">
        <v>211</v>
      </c>
      <c r="G28" s="165" t="s">
        <v>1228</v>
      </c>
      <c r="H28" s="159" t="s">
        <v>2093</v>
      </c>
      <c r="I28" s="159" t="s">
        <v>60</v>
      </c>
      <c r="J28" s="248">
        <v>1</v>
      </c>
    </row>
    <row r="29" spans="1:10" ht="85.5" customHeight="1">
      <c r="B29" s="246">
        <v>9</v>
      </c>
      <c r="C29" s="159">
        <v>2</v>
      </c>
      <c r="D29" s="159" t="s">
        <v>209</v>
      </c>
      <c r="E29" s="159">
        <v>4378</v>
      </c>
      <c r="F29" s="165" t="s">
        <v>2094</v>
      </c>
      <c r="G29" s="165" t="s">
        <v>2095</v>
      </c>
      <c r="H29" s="159" t="s">
        <v>2096</v>
      </c>
      <c r="I29" s="159" t="s">
        <v>1759</v>
      </c>
      <c r="J29" s="248">
        <v>0.95</v>
      </c>
    </row>
    <row r="30" spans="1:10" ht="60" customHeight="1">
      <c r="B30" s="246">
        <v>10</v>
      </c>
      <c r="C30" s="159">
        <v>3</v>
      </c>
      <c r="D30" s="159" t="s">
        <v>2097</v>
      </c>
      <c r="E30" s="159">
        <v>4524</v>
      </c>
      <c r="F30" s="165" t="s">
        <v>2098</v>
      </c>
      <c r="G30" s="165" t="s">
        <v>2099</v>
      </c>
      <c r="H30" s="159" t="s">
        <v>2100</v>
      </c>
      <c r="I30" s="159" t="s">
        <v>2101</v>
      </c>
      <c r="J30" s="248">
        <v>0.95</v>
      </c>
    </row>
    <row r="31" spans="1:10" ht="71.25" customHeight="1">
      <c r="B31" s="246">
        <v>11</v>
      </c>
      <c r="C31" s="159">
        <v>3</v>
      </c>
      <c r="D31" s="159" t="s">
        <v>2097</v>
      </c>
      <c r="E31" s="159">
        <v>4559</v>
      </c>
      <c r="F31" s="165" t="s">
        <v>2102</v>
      </c>
      <c r="G31" s="165" t="s">
        <v>2103</v>
      </c>
      <c r="H31" s="159" t="s">
        <v>2076</v>
      </c>
      <c r="I31" s="159" t="s">
        <v>192</v>
      </c>
      <c r="J31" s="248">
        <v>0.9</v>
      </c>
    </row>
    <row r="32" spans="1:10" ht="103.5" customHeight="1">
      <c r="B32" s="246">
        <v>12</v>
      </c>
      <c r="C32" s="159">
        <v>3</v>
      </c>
      <c r="D32" s="159" t="s">
        <v>2097</v>
      </c>
      <c r="E32" s="159">
        <v>4556</v>
      </c>
      <c r="F32" s="165" t="s">
        <v>2104</v>
      </c>
      <c r="G32" s="165" t="s">
        <v>2105</v>
      </c>
      <c r="H32" s="159" t="s">
        <v>2076</v>
      </c>
      <c r="I32" s="159" t="s">
        <v>192</v>
      </c>
      <c r="J32" s="248">
        <v>1</v>
      </c>
    </row>
    <row r="33" spans="2:10" ht="213" customHeight="1">
      <c r="B33" s="246">
        <v>13</v>
      </c>
      <c r="C33" s="159">
        <v>3</v>
      </c>
      <c r="D33" s="159" t="s">
        <v>2097</v>
      </c>
      <c r="E33" s="159">
        <v>4396</v>
      </c>
      <c r="F33" s="165" t="s">
        <v>2106</v>
      </c>
      <c r="G33" s="165" t="s">
        <v>2107</v>
      </c>
      <c r="H33" s="159" t="s">
        <v>2108</v>
      </c>
      <c r="I33" s="159" t="s">
        <v>192</v>
      </c>
      <c r="J33" s="248">
        <v>1</v>
      </c>
    </row>
    <row r="34" spans="2:10" ht="47.25" customHeight="1">
      <c r="B34" s="246">
        <v>14</v>
      </c>
      <c r="C34" s="159">
        <v>3</v>
      </c>
      <c r="D34" s="159" t="s">
        <v>2097</v>
      </c>
      <c r="E34" s="159">
        <v>4563</v>
      </c>
      <c r="F34" s="165" t="s">
        <v>2109</v>
      </c>
      <c r="G34" s="165" t="s">
        <v>2110</v>
      </c>
      <c r="H34" s="159" t="s">
        <v>2111</v>
      </c>
      <c r="I34" s="159" t="s">
        <v>257</v>
      </c>
      <c r="J34" s="248">
        <v>1</v>
      </c>
    </row>
    <row r="35" spans="2:10" ht="60.75" customHeight="1">
      <c r="B35" s="246">
        <v>15</v>
      </c>
      <c r="C35" s="159">
        <v>3</v>
      </c>
      <c r="D35" s="159" t="s">
        <v>2097</v>
      </c>
      <c r="E35" s="159">
        <v>4516</v>
      </c>
      <c r="F35" s="165" t="s">
        <v>2112</v>
      </c>
      <c r="G35" s="165" t="s">
        <v>2113</v>
      </c>
      <c r="H35" s="159" t="s">
        <v>2114</v>
      </c>
      <c r="I35" s="159" t="s">
        <v>2115</v>
      </c>
      <c r="J35" s="248">
        <v>1</v>
      </c>
    </row>
    <row r="36" spans="2:10" ht="66" customHeight="1">
      <c r="B36" s="246">
        <v>16</v>
      </c>
      <c r="C36" s="159">
        <v>3</v>
      </c>
      <c r="D36" s="159" t="s">
        <v>2097</v>
      </c>
      <c r="E36" s="159">
        <v>4545</v>
      </c>
      <c r="F36" s="165" t="s">
        <v>2116</v>
      </c>
      <c r="G36" s="165" t="s">
        <v>2117</v>
      </c>
      <c r="H36" s="159" t="s">
        <v>2118</v>
      </c>
      <c r="I36" s="159" t="s">
        <v>2119</v>
      </c>
      <c r="J36" s="248">
        <v>1</v>
      </c>
    </row>
    <row r="37" spans="2:10" ht="77.25" customHeight="1">
      <c r="B37" s="246">
        <v>17</v>
      </c>
      <c r="C37" s="159">
        <v>3</v>
      </c>
      <c r="D37" s="159" t="s">
        <v>2097</v>
      </c>
      <c r="E37" s="159">
        <v>4548</v>
      </c>
      <c r="F37" s="165" t="s">
        <v>2120</v>
      </c>
      <c r="G37" s="165" t="s">
        <v>2121</v>
      </c>
      <c r="H37" s="159" t="s">
        <v>1693</v>
      </c>
      <c r="I37" s="159" t="s">
        <v>253</v>
      </c>
      <c r="J37" s="248">
        <v>0.95</v>
      </c>
    </row>
    <row r="38" spans="2:10" ht="62.25" customHeight="1">
      <c r="B38" s="246">
        <v>18</v>
      </c>
      <c r="C38" s="159">
        <v>3</v>
      </c>
      <c r="D38" s="159" t="s">
        <v>2097</v>
      </c>
      <c r="E38" s="159">
        <v>4557</v>
      </c>
      <c r="F38" s="165" t="s">
        <v>2122</v>
      </c>
      <c r="G38" s="165" t="s">
        <v>2123</v>
      </c>
      <c r="H38" s="159" t="s">
        <v>1693</v>
      </c>
      <c r="I38" s="159" t="s">
        <v>253</v>
      </c>
      <c r="J38" s="248">
        <v>0.4</v>
      </c>
    </row>
    <row r="39" spans="2:10" ht="50.25" customHeight="1">
      <c r="B39" s="246">
        <v>19</v>
      </c>
      <c r="C39" s="159">
        <v>3</v>
      </c>
      <c r="D39" s="159" t="s">
        <v>2097</v>
      </c>
      <c r="E39" s="159">
        <v>4399</v>
      </c>
      <c r="F39" s="165" t="s">
        <v>2124</v>
      </c>
      <c r="G39" s="165" t="s">
        <v>2125</v>
      </c>
      <c r="H39" s="159" t="s">
        <v>2126</v>
      </c>
      <c r="I39" s="159" t="s">
        <v>330</v>
      </c>
      <c r="J39" s="248" t="s">
        <v>2127</v>
      </c>
    </row>
    <row r="40" spans="2:10" ht="132" customHeight="1">
      <c r="B40" s="246">
        <v>20</v>
      </c>
      <c r="C40" s="159">
        <v>3</v>
      </c>
      <c r="D40" s="159" t="s">
        <v>2097</v>
      </c>
      <c r="E40" s="159">
        <v>4544</v>
      </c>
      <c r="F40" s="165" t="s">
        <v>2128</v>
      </c>
      <c r="G40" s="165" t="s">
        <v>2129</v>
      </c>
      <c r="H40" s="159" t="s">
        <v>2130</v>
      </c>
      <c r="I40" s="159" t="s">
        <v>2131</v>
      </c>
      <c r="J40" s="248">
        <v>1</v>
      </c>
    </row>
    <row r="41" spans="2:10" ht="90" customHeight="1">
      <c r="B41" s="246">
        <v>21</v>
      </c>
      <c r="C41" s="159">
        <v>3</v>
      </c>
      <c r="D41" s="159" t="s">
        <v>2097</v>
      </c>
      <c r="E41" s="159">
        <v>4560</v>
      </c>
      <c r="F41" s="165" t="s">
        <v>2132</v>
      </c>
      <c r="G41" s="165" t="s">
        <v>2133</v>
      </c>
      <c r="H41" s="159" t="s">
        <v>2134</v>
      </c>
      <c r="I41" s="159" t="s">
        <v>1143</v>
      </c>
      <c r="J41" s="248">
        <v>1</v>
      </c>
    </row>
    <row r="42" spans="2:10" ht="63" customHeight="1">
      <c r="B42" s="246">
        <v>22</v>
      </c>
      <c r="C42" s="159">
        <v>3</v>
      </c>
      <c r="D42" s="159" t="s">
        <v>2097</v>
      </c>
      <c r="E42" s="159">
        <v>4527</v>
      </c>
      <c r="F42" s="165" t="s">
        <v>2135</v>
      </c>
      <c r="G42" s="165" t="s">
        <v>2136</v>
      </c>
      <c r="H42" s="159" t="s">
        <v>2137</v>
      </c>
      <c r="I42" s="159" t="s">
        <v>685</v>
      </c>
      <c r="J42" s="248" t="s">
        <v>2138</v>
      </c>
    </row>
    <row r="43" spans="2:10" ht="62.25" customHeight="1">
      <c r="B43" s="246">
        <v>23</v>
      </c>
      <c r="C43" s="159">
        <v>3</v>
      </c>
      <c r="D43" s="159" t="s">
        <v>2097</v>
      </c>
      <c r="E43" s="159">
        <v>4528</v>
      </c>
      <c r="F43" s="165" t="s">
        <v>2139</v>
      </c>
      <c r="G43" s="165" t="s">
        <v>2140</v>
      </c>
      <c r="H43" s="159" t="s">
        <v>2137</v>
      </c>
      <c r="I43" s="159" t="s">
        <v>685</v>
      </c>
      <c r="J43" s="248">
        <v>1</v>
      </c>
    </row>
    <row r="44" spans="2:10" ht="90.75" customHeight="1">
      <c r="B44" s="246">
        <v>24</v>
      </c>
      <c r="C44" s="159">
        <v>4</v>
      </c>
      <c r="D44" s="159" t="s">
        <v>242</v>
      </c>
      <c r="E44" s="159">
        <v>4600</v>
      </c>
      <c r="F44" s="165" t="s">
        <v>2141</v>
      </c>
      <c r="G44" s="165" t="s">
        <v>2142</v>
      </c>
      <c r="H44" s="159" t="s">
        <v>2143</v>
      </c>
      <c r="I44" s="159" t="s">
        <v>2144</v>
      </c>
      <c r="J44" s="248">
        <v>1</v>
      </c>
    </row>
    <row r="45" spans="2:10" ht="112.5" customHeight="1">
      <c r="B45" s="246">
        <v>25</v>
      </c>
      <c r="C45" s="159">
        <v>4</v>
      </c>
      <c r="D45" s="159" t="s">
        <v>242</v>
      </c>
      <c r="E45" s="159">
        <v>4550</v>
      </c>
      <c r="F45" s="165" t="s">
        <v>2145</v>
      </c>
      <c r="G45" s="165" t="s">
        <v>2146</v>
      </c>
      <c r="H45" s="159" t="s">
        <v>2147</v>
      </c>
      <c r="I45" s="159" t="s">
        <v>253</v>
      </c>
      <c r="J45" s="248">
        <v>0.9</v>
      </c>
    </row>
    <row r="46" spans="2:10" ht="218.25" customHeight="1">
      <c r="B46" s="246">
        <v>26</v>
      </c>
      <c r="C46" s="159">
        <v>4</v>
      </c>
      <c r="D46" s="159" t="s">
        <v>242</v>
      </c>
      <c r="E46" s="159">
        <v>4551</v>
      </c>
      <c r="F46" s="165" t="s">
        <v>2148</v>
      </c>
      <c r="G46" s="165" t="s">
        <v>2149</v>
      </c>
      <c r="H46" s="159" t="s">
        <v>2147</v>
      </c>
      <c r="I46" s="159" t="s">
        <v>253</v>
      </c>
      <c r="J46" s="248">
        <v>0.92</v>
      </c>
    </row>
    <row r="47" spans="2:10" ht="68.25" customHeight="1">
      <c r="B47" s="246">
        <v>27</v>
      </c>
      <c r="C47" s="159">
        <v>4</v>
      </c>
      <c r="D47" s="159" t="s">
        <v>242</v>
      </c>
      <c r="E47" s="159">
        <v>4460</v>
      </c>
      <c r="F47" s="165" t="s">
        <v>2150</v>
      </c>
      <c r="G47" s="165" t="s">
        <v>2151</v>
      </c>
      <c r="H47" s="159" t="s">
        <v>1685</v>
      </c>
      <c r="I47" s="159" t="s">
        <v>1260</v>
      </c>
      <c r="J47" s="248">
        <v>0.95</v>
      </c>
    </row>
    <row r="48" spans="2:10" ht="52.5" customHeight="1">
      <c r="B48" s="246">
        <v>28</v>
      </c>
      <c r="C48" s="159">
        <v>4</v>
      </c>
      <c r="D48" s="159" t="s">
        <v>242</v>
      </c>
      <c r="E48" s="159">
        <v>4482</v>
      </c>
      <c r="F48" s="165" t="s">
        <v>2152</v>
      </c>
      <c r="G48" s="165" t="s">
        <v>2153</v>
      </c>
      <c r="H48" s="159" t="s">
        <v>1685</v>
      </c>
      <c r="I48" s="159" t="s">
        <v>1260</v>
      </c>
      <c r="J48" s="248">
        <v>1</v>
      </c>
    </row>
    <row r="49" spans="2:10" ht="51">
      <c r="B49" s="246">
        <v>29</v>
      </c>
      <c r="C49" s="159">
        <v>4</v>
      </c>
      <c r="D49" s="159" t="s">
        <v>242</v>
      </c>
      <c r="E49" s="159">
        <v>4464</v>
      </c>
      <c r="F49" s="165" t="s">
        <v>1635</v>
      </c>
      <c r="G49" s="165" t="s">
        <v>2154</v>
      </c>
      <c r="H49" s="159" t="s">
        <v>1685</v>
      </c>
      <c r="I49" s="159" t="s">
        <v>1260</v>
      </c>
      <c r="J49" s="248">
        <v>0.99</v>
      </c>
    </row>
    <row r="50" spans="2:10" ht="70.5" customHeight="1">
      <c r="B50" s="246">
        <v>30</v>
      </c>
      <c r="C50" s="159">
        <v>4</v>
      </c>
      <c r="D50" s="159" t="s">
        <v>242</v>
      </c>
      <c r="E50" s="159">
        <v>4500</v>
      </c>
      <c r="F50" s="165" t="s">
        <v>1686</v>
      </c>
      <c r="G50" s="165" t="s">
        <v>2155</v>
      </c>
      <c r="H50" s="159" t="s">
        <v>1685</v>
      </c>
      <c r="I50" s="159" t="s">
        <v>1260</v>
      </c>
      <c r="J50" s="248">
        <v>0.95</v>
      </c>
    </row>
    <row r="51" spans="2:10" ht="81.75" customHeight="1">
      <c r="B51" s="246">
        <v>31</v>
      </c>
      <c r="C51" s="159">
        <v>4</v>
      </c>
      <c r="D51" s="159" t="s">
        <v>242</v>
      </c>
      <c r="E51" s="159">
        <v>4515</v>
      </c>
      <c r="F51" s="165" t="s">
        <v>2156</v>
      </c>
      <c r="G51" s="165" t="s">
        <v>2157</v>
      </c>
      <c r="H51" s="159" t="s">
        <v>1685</v>
      </c>
      <c r="I51" s="159" t="s">
        <v>1260</v>
      </c>
      <c r="J51" s="248">
        <v>1</v>
      </c>
    </row>
    <row r="52" spans="2:10" ht="135" customHeight="1">
      <c r="B52" s="246">
        <v>32</v>
      </c>
      <c r="C52" s="159">
        <v>5</v>
      </c>
      <c r="D52" s="159" t="s">
        <v>266</v>
      </c>
      <c r="E52" s="159">
        <v>4425</v>
      </c>
      <c r="F52" s="165" t="s">
        <v>287</v>
      </c>
      <c r="G52" s="165" t="s">
        <v>2158</v>
      </c>
      <c r="H52" s="159" t="s">
        <v>2093</v>
      </c>
      <c r="I52" s="159" t="s">
        <v>1714</v>
      </c>
      <c r="J52" s="248">
        <v>1</v>
      </c>
    </row>
    <row r="53" spans="2:10" ht="63" customHeight="1">
      <c r="B53" s="246">
        <v>33</v>
      </c>
      <c r="C53" s="159">
        <v>5</v>
      </c>
      <c r="D53" s="159" t="s">
        <v>266</v>
      </c>
      <c r="E53" s="159">
        <v>4503</v>
      </c>
      <c r="F53" s="165" t="s">
        <v>280</v>
      </c>
      <c r="G53" s="165" t="s">
        <v>2159</v>
      </c>
      <c r="H53" s="159" t="s">
        <v>2093</v>
      </c>
      <c r="I53" s="159" t="s">
        <v>283</v>
      </c>
      <c r="J53" s="248">
        <v>1</v>
      </c>
    </row>
    <row r="54" spans="2:10" ht="177.75" customHeight="1">
      <c r="B54" s="246">
        <v>34</v>
      </c>
      <c r="C54" s="159">
        <v>5</v>
      </c>
      <c r="D54" s="159" t="s">
        <v>266</v>
      </c>
      <c r="E54" s="159">
        <v>4429</v>
      </c>
      <c r="F54" s="165" t="s">
        <v>2160</v>
      </c>
      <c r="G54" s="165" t="s">
        <v>2161</v>
      </c>
      <c r="H54" s="159" t="s">
        <v>2093</v>
      </c>
      <c r="I54" s="159" t="s">
        <v>2162</v>
      </c>
      <c r="J54" s="248">
        <v>1</v>
      </c>
    </row>
    <row r="55" spans="2:10" ht="72.75" customHeight="1">
      <c r="B55" s="246">
        <v>35</v>
      </c>
      <c r="C55" s="159">
        <v>5</v>
      </c>
      <c r="D55" s="159" t="s">
        <v>266</v>
      </c>
      <c r="E55" s="159">
        <v>4598</v>
      </c>
      <c r="F55" s="165" t="s">
        <v>2163</v>
      </c>
      <c r="G55" s="165" t="s">
        <v>2164</v>
      </c>
      <c r="H55" s="159" t="s">
        <v>2143</v>
      </c>
      <c r="I55" s="159" t="s">
        <v>271</v>
      </c>
      <c r="J55" s="248">
        <v>1</v>
      </c>
    </row>
    <row r="56" spans="2:10" ht="98.25" customHeight="1">
      <c r="B56" s="246">
        <v>36</v>
      </c>
      <c r="C56" s="159">
        <v>5</v>
      </c>
      <c r="D56" s="159" t="s">
        <v>266</v>
      </c>
      <c r="E56" s="159">
        <v>4601</v>
      </c>
      <c r="F56" s="165" t="s">
        <v>2165</v>
      </c>
      <c r="G56" s="165" t="s">
        <v>2166</v>
      </c>
      <c r="H56" s="159" t="s">
        <v>2143</v>
      </c>
      <c r="I56" s="159" t="s">
        <v>1698</v>
      </c>
      <c r="J56" s="248">
        <v>0.8</v>
      </c>
    </row>
    <row r="57" spans="2:10" ht="121.5" customHeight="1">
      <c r="B57" s="246">
        <v>37</v>
      </c>
      <c r="C57" s="159">
        <v>5</v>
      </c>
      <c r="D57" s="159" t="s">
        <v>266</v>
      </c>
      <c r="E57" s="159">
        <v>4602</v>
      </c>
      <c r="F57" s="165" t="s">
        <v>2167</v>
      </c>
      <c r="G57" s="165" t="s">
        <v>2168</v>
      </c>
      <c r="H57" s="159" t="s">
        <v>2143</v>
      </c>
      <c r="I57" s="159" t="s">
        <v>271</v>
      </c>
      <c r="J57" s="248">
        <v>1</v>
      </c>
    </row>
    <row r="58" spans="2:10" ht="99.75" customHeight="1">
      <c r="B58" s="246">
        <v>38</v>
      </c>
      <c r="C58" s="159">
        <v>6</v>
      </c>
      <c r="D58" s="159" t="s">
        <v>278</v>
      </c>
      <c r="E58" s="159">
        <v>4506</v>
      </c>
      <c r="F58" s="165" t="s">
        <v>2169</v>
      </c>
      <c r="G58" s="165" t="s">
        <v>2170</v>
      </c>
      <c r="H58" s="159" t="s">
        <v>2171</v>
      </c>
      <c r="I58" s="159" t="s">
        <v>2172</v>
      </c>
      <c r="J58" s="248">
        <v>1</v>
      </c>
    </row>
    <row r="59" spans="2:10" ht="87.75" customHeight="1">
      <c r="B59" s="246">
        <v>39</v>
      </c>
      <c r="C59" s="159">
        <v>6</v>
      </c>
      <c r="D59" s="159" t="s">
        <v>278</v>
      </c>
      <c r="E59" s="159">
        <v>4558</v>
      </c>
      <c r="F59" s="165" t="s">
        <v>2173</v>
      </c>
      <c r="G59" s="165" t="s">
        <v>1255</v>
      </c>
      <c r="H59" s="159" t="s">
        <v>2111</v>
      </c>
      <c r="I59" s="159" t="s">
        <v>257</v>
      </c>
      <c r="J59" s="248">
        <v>0.98</v>
      </c>
    </row>
    <row r="60" spans="2:10" ht="84" customHeight="1">
      <c r="B60" s="246">
        <v>40</v>
      </c>
      <c r="C60" s="159">
        <v>6</v>
      </c>
      <c r="D60" s="159" t="s">
        <v>278</v>
      </c>
      <c r="E60" s="159">
        <v>4561</v>
      </c>
      <c r="F60" s="165" t="s">
        <v>2174</v>
      </c>
      <c r="G60" s="165" t="s">
        <v>2175</v>
      </c>
      <c r="H60" s="159" t="s">
        <v>2111</v>
      </c>
      <c r="I60" s="159" t="s">
        <v>257</v>
      </c>
      <c r="J60" s="248">
        <v>0.65</v>
      </c>
    </row>
    <row r="61" spans="2:10" ht="100.5" customHeight="1">
      <c r="B61" s="246">
        <v>41</v>
      </c>
      <c r="C61" s="159">
        <v>6</v>
      </c>
      <c r="D61" s="159" t="s">
        <v>278</v>
      </c>
      <c r="E61" s="159">
        <v>4400</v>
      </c>
      <c r="F61" s="165" t="s">
        <v>1670</v>
      </c>
      <c r="G61" s="165" t="s">
        <v>1251</v>
      </c>
      <c r="H61" s="159" t="s">
        <v>2093</v>
      </c>
      <c r="I61" s="159" t="s">
        <v>60</v>
      </c>
      <c r="J61" s="248">
        <v>0.9</v>
      </c>
    </row>
    <row r="62" spans="2:10" ht="154.5" customHeight="1" thickBot="1">
      <c r="B62" s="249">
        <v>42</v>
      </c>
      <c r="C62" s="190">
        <v>6</v>
      </c>
      <c r="D62" s="190" t="s">
        <v>278</v>
      </c>
      <c r="E62" s="190">
        <v>4498</v>
      </c>
      <c r="F62" s="191" t="s">
        <v>240</v>
      </c>
      <c r="G62" s="191" t="s">
        <v>2176</v>
      </c>
      <c r="H62" s="190" t="s">
        <v>2177</v>
      </c>
      <c r="I62" s="190" t="s">
        <v>1281</v>
      </c>
      <c r="J62" s="250">
        <v>1</v>
      </c>
    </row>
    <row r="63" spans="2:10">
      <c r="F63" s="28"/>
      <c r="G63" s="28"/>
      <c r="H63" s="28"/>
    </row>
    <row r="64" spans="2:10">
      <c r="F64" s="28"/>
      <c r="G64" s="28"/>
      <c r="H64" s="28"/>
    </row>
    <row r="65" spans="6:8">
      <c r="F65" s="28"/>
      <c r="G65" s="28"/>
      <c r="H65" s="28"/>
    </row>
    <row r="66" spans="6:8">
      <c r="F66" s="28"/>
      <c r="G66" s="28"/>
      <c r="H66" s="28"/>
    </row>
    <row r="67" spans="6:8">
      <c r="F67" s="28"/>
      <c r="G67" s="28"/>
      <c r="H67" s="28"/>
    </row>
    <row r="68" spans="6:8">
      <c r="F68" s="28"/>
      <c r="G68" s="28"/>
      <c r="H68" s="28"/>
    </row>
    <row r="69" spans="6:8">
      <c r="F69" s="28"/>
      <c r="G69" s="28"/>
      <c r="H69" s="28"/>
    </row>
    <row r="70" spans="6:8">
      <c r="F70" s="28"/>
      <c r="G70" s="28"/>
      <c r="H70" s="28"/>
    </row>
    <row r="71" spans="6:8">
      <c r="F71" s="28"/>
      <c r="G71" s="28"/>
      <c r="H71" s="28"/>
    </row>
    <row r="72" spans="6:8">
      <c r="F72" s="28"/>
      <c r="G72" s="28"/>
      <c r="H72" s="28"/>
    </row>
    <row r="73" spans="6:8">
      <c r="F73" s="28"/>
      <c r="G73" s="28"/>
      <c r="H73" s="28"/>
    </row>
    <row r="74" spans="6:8">
      <c r="F74" s="28"/>
      <c r="G74" s="28"/>
      <c r="H74" s="28"/>
    </row>
    <row r="75" spans="6:8">
      <c r="F75" s="28"/>
      <c r="G75" s="28"/>
      <c r="H75" s="28"/>
    </row>
    <row r="76" spans="6:8">
      <c r="F76" s="28"/>
      <c r="G76" s="28"/>
      <c r="H76" s="28"/>
    </row>
    <row r="77" spans="6:8">
      <c r="F77" s="28"/>
      <c r="G77" s="28"/>
      <c r="H77" s="28"/>
    </row>
    <row r="78" spans="6:8">
      <c r="F78" s="28"/>
      <c r="G78" s="28"/>
      <c r="H78" s="28"/>
    </row>
    <row r="79" spans="6:8">
      <c r="F79" s="28"/>
      <c r="G79" s="28"/>
    </row>
    <row r="80" spans="6:8">
      <c r="F80" s="28"/>
      <c r="G80" s="28"/>
    </row>
    <row r="81" spans="6:7">
      <c r="F81" s="28"/>
      <c r="G81" s="28"/>
    </row>
    <row r="82" spans="6:7">
      <c r="F82" s="28"/>
      <c r="G82" s="28"/>
    </row>
    <row r="83" spans="6:7">
      <c r="F83" s="28"/>
      <c r="G83" s="28"/>
    </row>
    <row r="84" spans="6:7">
      <c r="F84" s="28"/>
      <c r="G84" s="28"/>
    </row>
    <row r="85" spans="6:7">
      <c r="F85" s="28"/>
      <c r="G85" s="28"/>
    </row>
    <row r="86" spans="6:7">
      <c r="F86" s="28"/>
      <c r="G86" s="28"/>
    </row>
    <row r="87" spans="6:7">
      <c r="F87" s="28"/>
      <c r="G87" s="28"/>
    </row>
    <row r="88" spans="6:7">
      <c r="F88" s="28"/>
      <c r="G88" s="28"/>
    </row>
    <row r="89" spans="6:7">
      <c r="F89" s="28"/>
      <c r="G89" s="28"/>
    </row>
    <row r="90" spans="6:7">
      <c r="F90" s="28"/>
      <c r="G90" s="28"/>
    </row>
    <row r="91" spans="6:7">
      <c r="F91" s="28"/>
      <c r="G91" s="28"/>
    </row>
    <row r="92" spans="6:7">
      <c r="F92" s="28"/>
      <c r="G92" s="28"/>
    </row>
    <row r="93" spans="6:7">
      <c r="F93" s="28"/>
      <c r="G93" s="28"/>
    </row>
    <row r="94" spans="6:7">
      <c r="F94" s="28"/>
      <c r="G94" s="28"/>
    </row>
    <row r="95" spans="6:7">
      <c r="F95" s="28"/>
      <c r="G95" s="28"/>
    </row>
    <row r="96" spans="6:7">
      <c r="F96" s="28"/>
      <c r="G96" s="28"/>
    </row>
    <row r="97" spans="6:7">
      <c r="F97" s="28"/>
      <c r="G97" s="28"/>
    </row>
    <row r="98" spans="6:7">
      <c r="F98" s="28"/>
      <c r="G98" s="28"/>
    </row>
    <row r="99" spans="6:7">
      <c r="F99" s="28"/>
      <c r="G99" s="28"/>
    </row>
    <row r="100" spans="6:7">
      <c r="F100" s="28"/>
      <c r="G100" s="28"/>
    </row>
    <row r="101" spans="6:7">
      <c r="F101" s="28"/>
      <c r="G101" s="28"/>
    </row>
  </sheetData>
  <mergeCells count="9">
    <mergeCell ref="D1:N1"/>
    <mergeCell ref="C14:H14"/>
    <mergeCell ref="C15:H15"/>
    <mergeCell ref="C16:H16"/>
    <mergeCell ref="B2:D2"/>
    <mergeCell ref="E2:J2"/>
    <mergeCell ref="C11:H11"/>
    <mergeCell ref="C12:H12"/>
    <mergeCell ref="C13:H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77"/>
  <sheetViews>
    <sheetView zoomScale="80" zoomScaleNormal="80" workbookViewId="0">
      <selection activeCell="K15" sqref="K15"/>
    </sheetView>
  </sheetViews>
  <sheetFormatPr baseColWidth="10" defaultColWidth="11.42578125" defaultRowHeight="12.75"/>
  <cols>
    <col min="1" max="1" width="6.7109375" style="29" customWidth="1"/>
    <col min="2" max="2" width="7.42578125" style="31" customWidth="1"/>
    <col min="3" max="3" width="19.42578125" style="31" customWidth="1"/>
    <col min="4" max="4" width="5.42578125" style="29" customWidth="1"/>
    <col min="5" max="5" width="35" style="29" customWidth="1"/>
    <col min="6" max="6" width="5.42578125" style="29" customWidth="1"/>
    <col min="7" max="7" width="5.7109375" style="29" bestFit="1" customWidth="1"/>
    <col min="8" max="8" width="17.140625" style="29" customWidth="1"/>
    <col min="9" max="9" width="5.28515625" style="29" customWidth="1"/>
    <col min="10" max="10" width="29" style="29" customWidth="1"/>
    <col min="11" max="11" width="6.42578125" style="29" customWidth="1"/>
    <col min="12" max="12" width="4.85546875" style="29" customWidth="1"/>
    <col min="13" max="13" width="20.7109375" style="29" customWidth="1"/>
    <col min="14" max="14" width="4.85546875" style="29" customWidth="1"/>
    <col min="15" max="15" width="34.140625" style="29" customWidth="1"/>
    <col min="16" max="16" width="17.28515625" style="29" customWidth="1"/>
    <col min="17" max="17" width="25.7109375" style="33" customWidth="1"/>
    <col min="18" max="18" width="38.42578125" style="33" customWidth="1"/>
    <col min="19" max="19" width="29" style="34" customWidth="1"/>
    <col min="20" max="20" width="28.85546875" style="34" customWidth="1"/>
    <col min="21" max="21" width="19" style="34" customWidth="1"/>
    <col min="22" max="22" width="14.42578125" style="34" customWidth="1"/>
    <col min="23" max="23" width="14.42578125" style="31" customWidth="1"/>
    <col min="24" max="16384" width="11.42578125" style="31"/>
  </cols>
  <sheetData>
    <row r="1" spans="2:30" ht="42" customHeight="1">
      <c r="B1" s="1"/>
      <c r="C1" s="379"/>
      <c r="D1" s="379"/>
      <c r="E1" s="288" t="s">
        <v>0</v>
      </c>
      <c r="F1" s="288"/>
      <c r="G1" s="288"/>
      <c r="H1" s="288"/>
      <c r="I1" s="288"/>
      <c r="J1" s="288"/>
      <c r="K1" s="288"/>
      <c r="L1" s="288"/>
      <c r="M1" s="288"/>
      <c r="N1" s="288"/>
      <c r="O1" s="288"/>
      <c r="P1" s="288"/>
      <c r="Q1" s="288"/>
      <c r="R1" s="288"/>
      <c r="S1" s="288"/>
      <c r="T1" s="288"/>
      <c r="U1" s="288"/>
      <c r="V1" s="288"/>
      <c r="AC1" s="442"/>
      <c r="AD1" s="442"/>
    </row>
    <row r="2" spans="2:3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442"/>
      <c r="AD2" s="442"/>
    </row>
    <row r="3" spans="2:30">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442"/>
      <c r="AD3" s="442"/>
    </row>
    <row r="4" spans="2: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442"/>
      <c r="AD4" s="442"/>
    </row>
    <row r="5" spans="2:30">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442"/>
      <c r="AD5" s="442"/>
    </row>
    <row r="6" spans="2: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442"/>
      <c r="AD6" s="442"/>
    </row>
    <row r="7" spans="2:30">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171"/>
      <c r="AD7" s="171"/>
    </row>
    <row r="8" spans="2:30" ht="13.5" thickBot="1"/>
    <row r="9" spans="2:30" ht="25.5" customHeight="1" thickBot="1">
      <c r="B9" s="231" t="s">
        <v>42</v>
      </c>
      <c r="C9" s="245">
        <v>2018</v>
      </c>
      <c r="E9" s="251" t="s">
        <v>43</v>
      </c>
      <c r="J9" s="31"/>
    </row>
    <row r="10" spans="2:30" ht="15">
      <c r="E10" s="252" t="s">
        <v>44</v>
      </c>
      <c r="J10" s="31"/>
    </row>
    <row r="11" spans="2:30" ht="15.75" thickBot="1">
      <c r="E11" s="253" t="s">
        <v>45</v>
      </c>
      <c r="F11" s="31"/>
      <c r="K11" s="31"/>
      <c r="L11" s="31"/>
      <c r="M11" s="31"/>
      <c r="N11" s="31"/>
      <c r="O11" s="31"/>
      <c r="P11" s="31"/>
    </row>
    <row r="12" spans="2:30" ht="13.5" thickBot="1">
      <c r="F12" s="31"/>
      <c r="K12" s="31"/>
      <c r="L12" s="31"/>
      <c r="M12" s="31"/>
      <c r="N12" s="31"/>
      <c r="O12" s="31"/>
      <c r="P12" s="31"/>
    </row>
    <row r="13" spans="2:30" ht="15">
      <c r="B13" s="244">
        <v>1</v>
      </c>
      <c r="C13" s="439" t="s">
        <v>2178</v>
      </c>
      <c r="D13" s="440"/>
      <c r="E13" s="440"/>
      <c r="F13" s="440"/>
      <c r="G13" s="440"/>
      <c r="H13" s="441"/>
      <c r="K13" s="31"/>
      <c r="L13" s="31"/>
      <c r="M13" s="31"/>
      <c r="N13" s="31"/>
      <c r="O13" s="31"/>
      <c r="P13" s="31"/>
    </row>
    <row r="14" spans="2:30" ht="15">
      <c r="B14" s="242">
        <v>2</v>
      </c>
      <c r="C14" s="381" t="s">
        <v>2179</v>
      </c>
      <c r="D14" s="382"/>
      <c r="E14" s="382"/>
      <c r="F14" s="382"/>
      <c r="G14" s="382"/>
      <c r="H14" s="383"/>
      <c r="K14" s="31"/>
      <c r="L14" s="31"/>
      <c r="M14" s="31"/>
      <c r="N14" s="31"/>
      <c r="O14" s="31"/>
      <c r="P14" s="31"/>
    </row>
    <row r="15" spans="2:30" ht="19.5" customHeight="1">
      <c r="B15" s="242">
        <v>3</v>
      </c>
      <c r="C15" s="381" t="s">
        <v>2180</v>
      </c>
      <c r="D15" s="382"/>
      <c r="E15" s="382"/>
      <c r="F15" s="382"/>
      <c r="G15" s="382"/>
      <c r="H15" s="383"/>
      <c r="J15" s="31"/>
      <c r="K15" s="31"/>
      <c r="L15" s="31"/>
      <c r="M15" s="31"/>
      <c r="N15" s="31"/>
      <c r="O15" s="31"/>
      <c r="P15" s="31"/>
    </row>
    <row r="16" spans="2:30" ht="31.5" customHeight="1">
      <c r="B16" s="242">
        <v>4</v>
      </c>
      <c r="C16" s="387" t="s">
        <v>2181</v>
      </c>
      <c r="D16" s="388"/>
      <c r="E16" s="388"/>
      <c r="F16" s="388"/>
      <c r="G16" s="388"/>
      <c r="H16" s="389"/>
      <c r="J16" s="31"/>
      <c r="K16" s="31"/>
      <c r="L16" s="31"/>
      <c r="M16" s="31"/>
      <c r="N16" s="31"/>
      <c r="O16" s="31"/>
      <c r="P16" s="31"/>
    </row>
    <row r="17" spans="2:20" ht="31.5" customHeight="1" thickBot="1">
      <c r="B17" s="243">
        <v>5</v>
      </c>
      <c r="C17" s="392" t="s">
        <v>2182</v>
      </c>
      <c r="D17" s="393"/>
      <c r="E17" s="393"/>
      <c r="F17" s="393"/>
      <c r="G17" s="393"/>
      <c r="H17" s="394"/>
      <c r="J17" s="31"/>
      <c r="K17" s="31"/>
      <c r="L17" s="31"/>
      <c r="M17" s="31"/>
      <c r="N17" s="31"/>
      <c r="O17" s="31"/>
      <c r="P17" s="31"/>
    </row>
    <row r="18" spans="2:20" ht="13.5" thickBot="1">
      <c r="B18" s="29"/>
      <c r="C18" s="38"/>
      <c r="F18" s="31"/>
      <c r="K18" s="31"/>
      <c r="L18" s="31"/>
      <c r="M18" s="31"/>
      <c r="N18" s="31"/>
      <c r="O18" s="31"/>
      <c r="P18" s="31"/>
    </row>
    <row r="19" spans="2:20" ht="46.5" customHeight="1">
      <c r="B19" s="64">
        <v>1</v>
      </c>
      <c r="C19" s="447" t="str">
        <f>$C$13</f>
        <v>DIMENSIÓN ACADÉMICA</v>
      </c>
      <c r="D19" s="447"/>
      <c r="E19" s="448"/>
      <c r="F19" s="31"/>
      <c r="G19" s="7">
        <v>2</v>
      </c>
      <c r="H19" s="449" t="str">
        <f>$C$14</f>
        <v>DIMENSIÓN DEL TALENTO HUMANO</v>
      </c>
      <c r="I19" s="450"/>
      <c r="J19" s="451"/>
      <c r="K19" s="31"/>
      <c r="L19" s="65">
        <v>4</v>
      </c>
      <c r="M19" s="350" t="str">
        <f>$C$16</f>
        <v>DIMENSIÓN LA UNIVERSIDAD FRENTE A LA COMUNIDAD REGIONAL, NACIONAL E INTERNACIONAL</v>
      </c>
      <c r="N19" s="350"/>
      <c r="O19" s="351"/>
      <c r="P19" s="31"/>
      <c r="Q19" s="64">
        <v>5</v>
      </c>
      <c r="R19" s="444" t="str">
        <f>$C$17</f>
        <v>DIMENSIÓN ADMINISTRATIVA Y FINANCIERA</v>
      </c>
      <c r="S19" s="444"/>
      <c r="T19" s="445"/>
    </row>
    <row r="20" spans="2:20" ht="18.75" customHeight="1">
      <c r="B20" s="354" t="s">
        <v>53</v>
      </c>
      <c r="C20" s="355"/>
      <c r="D20" s="355" t="s">
        <v>54</v>
      </c>
      <c r="E20" s="356"/>
      <c r="F20" s="31"/>
      <c r="G20" s="405" t="s">
        <v>53</v>
      </c>
      <c r="H20" s="406"/>
      <c r="I20" s="355" t="s">
        <v>54</v>
      </c>
      <c r="J20" s="356"/>
      <c r="K20" s="31"/>
      <c r="L20" s="405" t="s">
        <v>53</v>
      </c>
      <c r="M20" s="446"/>
      <c r="N20" s="355" t="s">
        <v>54</v>
      </c>
      <c r="O20" s="356"/>
      <c r="P20" s="31"/>
      <c r="Q20" s="405" t="s">
        <v>53</v>
      </c>
      <c r="R20" s="446"/>
      <c r="S20" s="355" t="s">
        <v>54</v>
      </c>
      <c r="T20" s="356"/>
    </row>
    <row r="21" spans="2:20" ht="30">
      <c r="B21" s="346">
        <v>1.1000000000000001</v>
      </c>
      <c r="C21" s="348" t="s">
        <v>2183</v>
      </c>
      <c r="D21" s="44">
        <v>1.1100000000000001</v>
      </c>
      <c r="E21" s="45" t="s">
        <v>2184</v>
      </c>
      <c r="F21" s="31"/>
      <c r="G21" s="363">
        <v>2.1</v>
      </c>
      <c r="H21" s="443" t="s">
        <v>2185</v>
      </c>
      <c r="I21" s="47">
        <v>2.11</v>
      </c>
      <c r="J21" s="45" t="s">
        <v>2186</v>
      </c>
      <c r="K21" s="31"/>
      <c r="L21" s="71">
        <v>4.0999999999999996</v>
      </c>
      <c r="M21" s="47" t="s">
        <v>2187</v>
      </c>
      <c r="N21" s="47">
        <v>4.1100000000000003</v>
      </c>
      <c r="O21" s="45" t="s">
        <v>2187</v>
      </c>
      <c r="P21" s="31"/>
      <c r="Q21" s="346">
        <v>5.0999999999999996</v>
      </c>
      <c r="R21" s="348" t="s">
        <v>2188</v>
      </c>
      <c r="S21" s="47">
        <v>5.1100000000000003</v>
      </c>
      <c r="T21" s="45" t="s">
        <v>2189</v>
      </c>
    </row>
    <row r="22" spans="2:20" ht="29.25" customHeight="1">
      <c r="B22" s="357"/>
      <c r="C22" s="358"/>
      <c r="D22" s="44">
        <v>1.1200000000000001</v>
      </c>
      <c r="E22" s="45" t="s">
        <v>2190</v>
      </c>
      <c r="F22" s="31"/>
      <c r="G22" s="363"/>
      <c r="H22" s="443"/>
      <c r="I22" s="47">
        <v>2.12</v>
      </c>
      <c r="J22" s="45" t="s">
        <v>2191</v>
      </c>
      <c r="K22" s="31"/>
      <c r="L22" s="365">
        <v>4.2</v>
      </c>
      <c r="M22" s="348" t="s">
        <v>2192</v>
      </c>
      <c r="N22" s="47">
        <v>4.21</v>
      </c>
      <c r="O22" s="45" t="s">
        <v>2193</v>
      </c>
      <c r="P22" s="31"/>
      <c r="Q22" s="357"/>
      <c r="R22" s="358"/>
      <c r="S22" s="47">
        <v>5.12</v>
      </c>
      <c r="T22" s="45" t="s">
        <v>2194</v>
      </c>
    </row>
    <row r="23" spans="2:20" ht="28.5" customHeight="1">
      <c r="B23" s="347"/>
      <c r="C23" s="349"/>
      <c r="D23" s="44">
        <v>1.1299999999999999</v>
      </c>
      <c r="E23" s="45" t="s">
        <v>2195</v>
      </c>
      <c r="F23" s="31"/>
      <c r="G23" s="363"/>
      <c r="H23" s="443"/>
      <c r="I23" s="47">
        <v>2.13</v>
      </c>
      <c r="J23" s="45" t="s">
        <v>2196</v>
      </c>
      <c r="K23" s="31"/>
      <c r="L23" s="374"/>
      <c r="M23" s="349"/>
      <c r="N23" s="47">
        <v>4.22</v>
      </c>
      <c r="O23" s="45" t="s">
        <v>2197</v>
      </c>
      <c r="P23" s="31"/>
      <c r="Q23" s="347"/>
      <c r="R23" s="349"/>
      <c r="S23" s="47">
        <v>5.13</v>
      </c>
      <c r="T23" s="45" t="s">
        <v>2198</v>
      </c>
    </row>
    <row r="24" spans="2:20" ht="44.25" customHeight="1" thickBot="1">
      <c r="B24" s="363">
        <v>1.2</v>
      </c>
      <c r="C24" s="364" t="s">
        <v>2199</v>
      </c>
      <c r="D24" s="44">
        <v>1.21</v>
      </c>
      <c r="E24" s="45" t="s">
        <v>2200</v>
      </c>
      <c r="F24" s="31"/>
      <c r="G24" s="172">
        <v>2.2000000000000002</v>
      </c>
      <c r="H24" s="173" t="s">
        <v>2201</v>
      </c>
      <c r="I24" s="54">
        <v>2.21</v>
      </c>
      <c r="J24" s="55" t="s">
        <v>2202</v>
      </c>
      <c r="K24" s="31"/>
      <c r="L24" s="365">
        <v>4.3</v>
      </c>
      <c r="M24" s="348" t="s">
        <v>2203</v>
      </c>
      <c r="N24" s="47">
        <v>4.3099999999999996</v>
      </c>
      <c r="O24" s="45" t="s">
        <v>2204</v>
      </c>
      <c r="P24" s="31"/>
      <c r="Q24" s="346">
        <v>5.2</v>
      </c>
      <c r="R24" s="348" t="s">
        <v>2205</v>
      </c>
      <c r="S24" s="47">
        <v>5.21</v>
      </c>
      <c r="T24" s="45" t="s">
        <v>2206</v>
      </c>
    </row>
    <row r="25" spans="2:20" ht="36" customHeight="1" thickBot="1">
      <c r="B25" s="363"/>
      <c r="C25" s="364"/>
      <c r="D25" s="44">
        <v>1.22</v>
      </c>
      <c r="E25" s="45" t="s">
        <v>2207</v>
      </c>
      <c r="F25" s="31"/>
      <c r="K25" s="31"/>
      <c r="L25" s="374"/>
      <c r="M25" s="349"/>
      <c r="N25" s="47">
        <v>4.32</v>
      </c>
      <c r="O25" s="45" t="s">
        <v>2208</v>
      </c>
      <c r="P25" s="31"/>
      <c r="Q25" s="415"/>
      <c r="R25" s="367"/>
      <c r="S25" s="54">
        <v>5.22</v>
      </c>
      <c r="T25" s="55" t="s">
        <v>2209</v>
      </c>
    </row>
    <row r="26" spans="2:20" ht="24.75" customHeight="1">
      <c r="B26" s="363"/>
      <c r="C26" s="364"/>
      <c r="D26" s="62">
        <v>1.23</v>
      </c>
      <c r="E26" s="63" t="s">
        <v>2210</v>
      </c>
      <c r="F26" s="31"/>
      <c r="G26" s="64">
        <v>3</v>
      </c>
      <c r="H26" s="453" t="str">
        <f>$C$15</f>
        <v>DIMENSIÓN DEL BIENESTAR UNIVERSITARIO</v>
      </c>
      <c r="I26" s="453"/>
      <c r="J26" s="454"/>
      <c r="L26" s="365">
        <v>4.4000000000000004</v>
      </c>
      <c r="M26" s="348" t="s">
        <v>2211</v>
      </c>
      <c r="N26" s="47">
        <v>4.41</v>
      </c>
      <c r="O26" s="45" t="s">
        <v>107</v>
      </c>
      <c r="P26" s="31"/>
    </row>
    <row r="27" spans="2:20" ht="29.25" customHeight="1" thickBot="1">
      <c r="B27" s="363"/>
      <c r="C27" s="364"/>
      <c r="D27" s="62">
        <v>1.24</v>
      </c>
      <c r="E27" s="63" t="s">
        <v>2212</v>
      </c>
      <c r="F27" s="31"/>
      <c r="G27" s="405" t="s">
        <v>53</v>
      </c>
      <c r="H27" s="406"/>
      <c r="I27" s="355" t="s">
        <v>54</v>
      </c>
      <c r="J27" s="356"/>
      <c r="L27" s="366"/>
      <c r="M27" s="367"/>
      <c r="N27" s="54">
        <v>4.42</v>
      </c>
      <c r="O27" s="55" t="s">
        <v>2213</v>
      </c>
      <c r="P27" s="31"/>
    </row>
    <row r="28" spans="2:20" ht="30">
      <c r="B28" s="363"/>
      <c r="C28" s="364"/>
      <c r="D28" s="62">
        <v>1.25</v>
      </c>
      <c r="E28" s="63" t="s">
        <v>2214</v>
      </c>
      <c r="F28" s="31"/>
      <c r="G28" s="46">
        <v>3.1</v>
      </c>
      <c r="H28" s="47" t="s">
        <v>2215</v>
      </c>
      <c r="I28" s="47">
        <v>3.11</v>
      </c>
      <c r="J28" s="45" t="s">
        <v>2216</v>
      </c>
      <c r="P28" s="31"/>
    </row>
    <row r="29" spans="2:20" ht="58.5" customHeight="1">
      <c r="B29" s="46">
        <v>1.3</v>
      </c>
      <c r="C29" s="70" t="s">
        <v>2217</v>
      </c>
      <c r="D29" s="62">
        <v>1.31</v>
      </c>
      <c r="E29" s="63" t="s">
        <v>2218</v>
      </c>
      <c r="F29" s="31"/>
      <c r="G29" s="346">
        <v>3.2</v>
      </c>
      <c r="H29" s="348" t="s">
        <v>2219</v>
      </c>
      <c r="I29" s="47">
        <v>3.21</v>
      </c>
      <c r="J29" s="45" t="s">
        <v>2220</v>
      </c>
      <c r="L29" s="31"/>
      <c r="M29" s="31"/>
      <c r="N29" s="31"/>
      <c r="O29" s="31"/>
      <c r="P29" s="138"/>
    </row>
    <row r="30" spans="2:20" ht="30.75" thickBot="1">
      <c r="B30" s="346">
        <v>1.4</v>
      </c>
      <c r="C30" s="348" t="s">
        <v>2221</v>
      </c>
      <c r="D30" s="44">
        <v>1.41</v>
      </c>
      <c r="E30" s="45" t="s">
        <v>2222</v>
      </c>
      <c r="F30" s="31"/>
      <c r="G30" s="415"/>
      <c r="H30" s="367"/>
      <c r="I30" s="54">
        <v>3.22</v>
      </c>
      <c r="J30" s="55" t="s">
        <v>2223</v>
      </c>
      <c r="L30" s="31"/>
      <c r="M30" s="31"/>
      <c r="N30" s="31"/>
      <c r="O30" s="31"/>
      <c r="P30" s="31"/>
    </row>
    <row r="31" spans="2:20" ht="44.25" customHeight="1">
      <c r="B31" s="357"/>
      <c r="C31" s="358"/>
      <c r="D31" s="44">
        <v>1.42</v>
      </c>
      <c r="E31" s="45" t="s">
        <v>2224</v>
      </c>
      <c r="F31" s="31"/>
      <c r="L31" s="31"/>
      <c r="M31" s="31"/>
      <c r="N31" s="31"/>
      <c r="O31" s="31"/>
      <c r="P31" s="31"/>
    </row>
    <row r="32" spans="2:20" ht="34.5" customHeight="1" thickBot="1">
      <c r="B32" s="415"/>
      <c r="C32" s="367"/>
      <c r="D32" s="174">
        <v>1.43</v>
      </c>
      <c r="E32" s="55" t="s">
        <v>2225</v>
      </c>
      <c r="F32" s="31"/>
      <c r="K32" s="31"/>
      <c r="L32" s="31"/>
      <c r="M32" s="31"/>
      <c r="N32" s="31"/>
      <c r="O32" s="31"/>
      <c r="P32" s="31"/>
    </row>
    <row r="33" spans="1:32">
      <c r="D33" s="31"/>
      <c r="E33" s="31"/>
      <c r="F33" s="31"/>
      <c r="K33" s="31"/>
      <c r="L33" s="31"/>
      <c r="M33" s="31"/>
      <c r="N33" s="31"/>
      <c r="O33" s="31"/>
      <c r="P33" s="31"/>
    </row>
    <row r="34" spans="1:32">
      <c r="F34" s="31"/>
      <c r="K34" s="31"/>
      <c r="L34" s="31"/>
      <c r="M34" s="31"/>
      <c r="N34" s="31"/>
      <c r="O34" s="31"/>
    </row>
    <row r="35" spans="1:32">
      <c r="F35" s="31"/>
      <c r="K35" s="31"/>
      <c r="L35" s="31"/>
      <c r="M35" s="31"/>
      <c r="N35" s="31"/>
      <c r="O35" s="31"/>
    </row>
    <row r="36" spans="1:32" ht="27.75" customHeight="1">
      <c r="D36" s="31"/>
      <c r="E36" s="31"/>
      <c r="F36" s="31"/>
      <c r="K36" s="31"/>
      <c r="L36" s="31"/>
      <c r="M36" s="31"/>
      <c r="N36" s="31"/>
      <c r="O36" s="31"/>
      <c r="P36" s="31"/>
      <c r="Q36" s="31"/>
      <c r="W36" s="175"/>
      <c r="X36" s="175"/>
      <c r="Y36" s="175"/>
      <c r="Z36" s="175"/>
      <c r="AA36" s="175"/>
      <c r="AB36" s="175"/>
      <c r="AC36" s="175"/>
      <c r="AD36" s="175"/>
      <c r="AE36" s="175"/>
      <c r="AF36" s="175"/>
    </row>
    <row r="37" spans="1:32">
      <c r="K37" s="31"/>
      <c r="L37" s="31"/>
      <c r="M37" s="31"/>
      <c r="N37" s="31"/>
      <c r="O37" s="31"/>
      <c r="P37" s="31"/>
      <c r="Q37" s="31"/>
      <c r="W37" s="175"/>
      <c r="X37" s="175"/>
      <c r="Y37" s="175"/>
      <c r="Z37" s="175"/>
      <c r="AA37" s="175"/>
      <c r="AB37" s="175"/>
      <c r="AC37" s="175"/>
      <c r="AD37" s="175"/>
      <c r="AE37" s="175"/>
      <c r="AF37" s="175"/>
    </row>
    <row r="38" spans="1:32">
      <c r="W38" s="175"/>
      <c r="X38" s="175"/>
      <c r="Y38" s="175"/>
      <c r="Z38" s="175"/>
      <c r="AA38" s="175"/>
      <c r="AB38" s="175"/>
      <c r="AC38" s="175"/>
      <c r="AD38" s="175"/>
      <c r="AE38" s="175"/>
      <c r="AF38" s="175"/>
    </row>
    <row r="39" spans="1:32" ht="18" customHeight="1" thickBot="1">
      <c r="U39" s="452" t="s">
        <v>2226</v>
      </c>
      <c r="V39" s="452"/>
      <c r="W39" s="175"/>
      <c r="X39" s="175"/>
      <c r="Y39" s="175"/>
      <c r="Z39" s="175"/>
      <c r="AA39" s="175"/>
      <c r="AB39" s="175"/>
      <c r="AC39" s="175"/>
      <c r="AD39" s="175"/>
      <c r="AE39" s="175"/>
      <c r="AF39" s="175"/>
    </row>
    <row r="40" spans="1:32" ht="44.25" customHeight="1">
      <c r="B40" s="176" t="s">
        <v>147</v>
      </c>
      <c r="C40" s="140" t="s">
        <v>148</v>
      </c>
      <c r="D40" s="140"/>
      <c r="E40" s="177" t="s">
        <v>2227</v>
      </c>
      <c r="F40" s="140"/>
      <c r="G40" s="298" t="s">
        <v>1179</v>
      </c>
      <c r="H40" s="298"/>
      <c r="I40" s="298"/>
      <c r="J40" s="298"/>
      <c r="K40" s="140"/>
      <c r="L40" s="298" t="s">
        <v>1180</v>
      </c>
      <c r="M40" s="298"/>
      <c r="N40" s="298"/>
      <c r="O40" s="298"/>
      <c r="P40" s="8" t="s">
        <v>151</v>
      </c>
      <c r="Q40" s="8" t="s">
        <v>152</v>
      </c>
      <c r="R40" s="8" t="s">
        <v>153</v>
      </c>
      <c r="S40" s="8" t="s">
        <v>154</v>
      </c>
      <c r="T40" s="8" t="s">
        <v>2228</v>
      </c>
      <c r="U40" s="8" t="s">
        <v>2229</v>
      </c>
      <c r="V40" s="8" t="s">
        <v>2230</v>
      </c>
      <c r="W40" s="175"/>
      <c r="X40" s="175"/>
      <c r="Y40" s="175"/>
      <c r="Z40" s="175"/>
      <c r="AA40" s="175"/>
      <c r="AB40" s="175"/>
      <c r="AC40" s="175"/>
      <c r="AD40" s="175"/>
      <c r="AE40" s="175"/>
      <c r="AF40" s="175"/>
    </row>
    <row r="41" spans="1:32" ht="286.5" customHeight="1">
      <c r="A41" s="29">
        <v>1</v>
      </c>
      <c r="B41" s="157">
        <v>1</v>
      </c>
      <c r="C41" s="158" t="s">
        <v>44</v>
      </c>
      <c r="D41" s="178">
        <v>1</v>
      </c>
      <c r="E41" s="179" t="s">
        <v>2178</v>
      </c>
      <c r="F41" s="164">
        <v>1.1000000000000001</v>
      </c>
      <c r="G41" s="455" t="s">
        <v>2183</v>
      </c>
      <c r="H41" s="456"/>
      <c r="I41" s="456"/>
      <c r="J41" s="457"/>
      <c r="K41" s="160">
        <v>1.1100000000000001</v>
      </c>
      <c r="L41" s="455" t="s">
        <v>2184</v>
      </c>
      <c r="M41" s="456"/>
      <c r="N41" s="456"/>
      <c r="O41" s="457"/>
      <c r="P41" s="159">
        <v>4137</v>
      </c>
      <c r="Q41" s="165" t="s">
        <v>211</v>
      </c>
      <c r="R41" s="165" t="s">
        <v>1228</v>
      </c>
      <c r="S41" s="159" t="s">
        <v>2231</v>
      </c>
      <c r="T41" s="159" t="s">
        <v>60</v>
      </c>
      <c r="U41" s="163">
        <v>0.75</v>
      </c>
      <c r="V41" s="163">
        <v>1</v>
      </c>
      <c r="W41" s="175"/>
      <c r="X41" s="175"/>
      <c r="Y41" s="175"/>
      <c r="Z41" s="175"/>
      <c r="AA41" s="175"/>
      <c r="AB41" s="175"/>
      <c r="AC41" s="175"/>
      <c r="AD41" s="175"/>
      <c r="AE41" s="175"/>
      <c r="AF41" s="175"/>
    </row>
    <row r="42" spans="1:32" ht="323.25" customHeight="1">
      <c r="A42" s="29">
        <v>2</v>
      </c>
      <c r="B42" s="157">
        <v>2</v>
      </c>
      <c r="C42" s="158" t="s">
        <v>44</v>
      </c>
      <c r="D42" s="178">
        <v>1</v>
      </c>
      <c r="E42" s="179" t="s">
        <v>2178</v>
      </c>
      <c r="F42" s="180">
        <v>1.1000000000000001</v>
      </c>
      <c r="G42" s="455" t="s">
        <v>2183</v>
      </c>
      <c r="H42" s="456"/>
      <c r="I42" s="456"/>
      <c r="J42" s="457"/>
      <c r="K42" s="160">
        <v>1.1100000000000001</v>
      </c>
      <c r="L42" s="455" t="s">
        <v>2184</v>
      </c>
      <c r="M42" s="456"/>
      <c r="N42" s="456"/>
      <c r="O42" s="457"/>
      <c r="P42" s="159">
        <v>4167</v>
      </c>
      <c r="Q42" s="165" t="s">
        <v>2232</v>
      </c>
      <c r="R42" s="165" t="s">
        <v>221</v>
      </c>
      <c r="S42" s="159" t="s">
        <v>2233</v>
      </c>
      <c r="T42" s="159" t="s">
        <v>60</v>
      </c>
      <c r="U42" s="163">
        <v>0.9</v>
      </c>
      <c r="V42" s="163">
        <v>0.9</v>
      </c>
      <c r="W42" s="175"/>
      <c r="X42" s="175"/>
      <c r="Y42" s="175"/>
      <c r="Z42" s="175"/>
      <c r="AA42" s="175"/>
      <c r="AB42" s="175"/>
      <c r="AC42" s="175"/>
      <c r="AD42" s="175"/>
      <c r="AE42" s="175"/>
      <c r="AF42" s="175"/>
    </row>
    <row r="43" spans="1:32" ht="282.75" customHeight="1">
      <c r="A43" s="29">
        <v>3</v>
      </c>
      <c r="B43" s="157">
        <v>3</v>
      </c>
      <c r="C43" s="158" t="s">
        <v>44</v>
      </c>
      <c r="D43" s="178">
        <v>1</v>
      </c>
      <c r="E43" s="179" t="s">
        <v>2178</v>
      </c>
      <c r="F43" s="180">
        <v>1.1000000000000001</v>
      </c>
      <c r="G43" s="455" t="s">
        <v>2183</v>
      </c>
      <c r="H43" s="456"/>
      <c r="I43" s="456"/>
      <c r="J43" s="457"/>
      <c r="K43" s="160">
        <v>1.1299999999999999</v>
      </c>
      <c r="L43" s="455" t="s">
        <v>2195</v>
      </c>
      <c r="M43" s="456"/>
      <c r="N43" s="456"/>
      <c r="O43" s="457"/>
      <c r="P43" s="159">
        <v>4135</v>
      </c>
      <c r="Q43" s="165" t="s">
        <v>2234</v>
      </c>
      <c r="R43" s="165" t="s">
        <v>2235</v>
      </c>
      <c r="S43" s="159" t="s">
        <v>2236</v>
      </c>
      <c r="T43" s="159" t="s">
        <v>60</v>
      </c>
      <c r="U43" s="163">
        <v>0.62490000000000001</v>
      </c>
      <c r="V43" s="163">
        <v>0.97</v>
      </c>
    </row>
    <row r="44" spans="1:32" ht="147" customHeight="1">
      <c r="A44" s="29">
        <v>4</v>
      </c>
      <c r="B44" s="157">
        <v>4</v>
      </c>
      <c r="C44" s="158" t="s">
        <v>44</v>
      </c>
      <c r="D44" s="178">
        <v>1</v>
      </c>
      <c r="E44" s="179" t="s">
        <v>2178</v>
      </c>
      <c r="F44" s="180">
        <v>1.1000000000000001</v>
      </c>
      <c r="G44" s="455" t="s">
        <v>2183</v>
      </c>
      <c r="H44" s="456"/>
      <c r="I44" s="456"/>
      <c r="J44" s="457"/>
      <c r="K44" s="160">
        <v>1.1299999999999999</v>
      </c>
      <c r="L44" s="455" t="s">
        <v>2195</v>
      </c>
      <c r="M44" s="456"/>
      <c r="N44" s="456"/>
      <c r="O44" s="457"/>
      <c r="P44" s="159">
        <v>4168</v>
      </c>
      <c r="Q44" s="165" t="s">
        <v>2237</v>
      </c>
      <c r="R44" s="165" t="s">
        <v>2238</v>
      </c>
      <c r="S44" s="159" t="s">
        <v>228</v>
      </c>
      <c r="T44" s="159" t="s">
        <v>60</v>
      </c>
      <c r="U44" s="163">
        <v>0.43969999999999998</v>
      </c>
      <c r="V44" s="163">
        <v>1</v>
      </c>
    </row>
    <row r="45" spans="1:32" ht="102" customHeight="1">
      <c r="A45" s="29">
        <v>5</v>
      </c>
      <c r="B45" s="157">
        <v>5</v>
      </c>
      <c r="C45" s="158" t="s">
        <v>44</v>
      </c>
      <c r="D45" s="178">
        <v>1</v>
      </c>
      <c r="E45" s="179" t="s">
        <v>2178</v>
      </c>
      <c r="F45" s="180">
        <v>1.2</v>
      </c>
      <c r="G45" s="455" t="s">
        <v>2199</v>
      </c>
      <c r="H45" s="456"/>
      <c r="I45" s="456"/>
      <c r="J45" s="457"/>
      <c r="K45" s="160">
        <v>1.21</v>
      </c>
      <c r="L45" s="455" t="s">
        <v>2200</v>
      </c>
      <c r="M45" s="456"/>
      <c r="N45" s="456"/>
      <c r="O45" s="457"/>
      <c r="P45" s="159">
        <v>4120</v>
      </c>
      <c r="Q45" s="165" t="s">
        <v>2239</v>
      </c>
      <c r="R45" s="165" t="s">
        <v>2240</v>
      </c>
      <c r="S45" s="159" t="s">
        <v>184</v>
      </c>
      <c r="T45" s="159" t="s">
        <v>2241</v>
      </c>
      <c r="U45" s="163">
        <v>0.33329999999999999</v>
      </c>
      <c r="V45" s="163">
        <v>1</v>
      </c>
    </row>
    <row r="46" spans="1:32" ht="123.75" customHeight="1">
      <c r="A46" s="29">
        <v>6</v>
      </c>
      <c r="B46" s="157">
        <v>6</v>
      </c>
      <c r="C46" s="158" t="s">
        <v>44</v>
      </c>
      <c r="D46" s="178">
        <v>1</v>
      </c>
      <c r="E46" s="179" t="s">
        <v>2178</v>
      </c>
      <c r="F46" s="180">
        <v>1.2</v>
      </c>
      <c r="G46" s="455" t="s">
        <v>2199</v>
      </c>
      <c r="H46" s="456"/>
      <c r="I46" s="456"/>
      <c r="J46" s="457"/>
      <c r="K46" s="160">
        <v>1.21</v>
      </c>
      <c r="L46" s="455" t="s">
        <v>2200</v>
      </c>
      <c r="M46" s="456"/>
      <c r="N46" s="456"/>
      <c r="O46" s="457"/>
      <c r="P46" s="159">
        <v>4292</v>
      </c>
      <c r="Q46" s="165" t="s">
        <v>2242</v>
      </c>
      <c r="R46" s="165" t="s">
        <v>2243</v>
      </c>
      <c r="S46" s="159" t="s">
        <v>178</v>
      </c>
      <c r="T46" s="159" t="s">
        <v>2244</v>
      </c>
      <c r="U46" s="163">
        <v>0.55000000000000004</v>
      </c>
      <c r="V46" s="163">
        <v>1</v>
      </c>
    </row>
    <row r="47" spans="1:32" ht="132" customHeight="1">
      <c r="A47" s="29">
        <v>7</v>
      </c>
      <c r="B47" s="157">
        <v>7</v>
      </c>
      <c r="C47" s="158" t="s">
        <v>44</v>
      </c>
      <c r="D47" s="178">
        <v>1</v>
      </c>
      <c r="E47" s="179" t="s">
        <v>2178</v>
      </c>
      <c r="F47" s="180">
        <v>1.2</v>
      </c>
      <c r="G47" s="455" t="s">
        <v>2199</v>
      </c>
      <c r="H47" s="456"/>
      <c r="I47" s="456"/>
      <c r="J47" s="457"/>
      <c r="K47" s="160">
        <v>1.21</v>
      </c>
      <c r="L47" s="455" t="s">
        <v>2200</v>
      </c>
      <c r="M47" s="456"/>
      <c r="N47" s="456"/>
      <c r="O47" s="457"/>
      <c r="P47" s="159">
        <v>4315</v>
      </c>
      <c r="Q47" s="165" t="s">
        <v>2245</v>
      </c>
      <c r="R47" s="165" t="s">
        <v>2246</v>
      </c>
      <c r="S47" s="159" t="s">
        <v>1098</v>
      </c>
      <c r="T47" s="159" t="s">
        <v>192</v>
      </c>
      <c r="U47" s="163">
        <v>0.3</v>
      </c>
      <c r="V47" s="163">
        <v>1</v>
      </c>
    </row>
    <row r="48" spans="1:32" ht="203.25" customHeight="1">
      <c r="A48" s="29">
        <v>8</v>
      </c>
      <c r="B48" s="157">
        <v>8</v>
      </c>
      <c r="C48" s="158" t="s">
        <v>44</v>
      </c>
      <c r="D48" s="178">
        <v>1</v>
      </c>
      <c r="E48" s="179" t="s">
        <v>2178</v>
      </c>
      <c r="F48" s="180">
        <v>1.2</v>
      </c>
      <c r="G48" s="455" t="s">
        <v>2199</v>
      </c>
      <c r="H48" s="456"/>
      <c r="I48" s="456"/>
      <c r="J48" s="457"/>
      <c r="K48" s="160">
        <v>1.22</v>
      </c>
      <c r="L48" s="455" t="s">
        <v>2207</v>
      </c>
      <c r="M48" s="456"/>
      <c r="N48" s="456"/>
      <c r="O48" s="457"/>
      <c r="P48" s="159">
        <v>4343</v>
      </c>
      <c r="Q48" s="165" t="s">
        <v>2247</v>
      </c>
      <c r="R48" s="165" t="s">
        <v>2248</v>
      </c>
      <c r="S48" s="159" t="s">
        <v>208</v>
      </c>
      <c r="T48" s="159" t="s">
        <v>192</v>
      </c>
      <c r="U48" s="163">
        <v>0.42</v>
      </c>
      <c r="V48" s="163">
        <v>0.85</v>
      </c>
    </row>
    <row r="49" spans="1:22" ht="126.75" customHeight="1">
      <c r="A49" s="29">
        <v>9</v>
      </c>
      <c r="B49" s="157">
        <v>9</v>
      </c>
      <c r="C49" s="158" t="s">
        <v>44</v>
      </c>
      <c r="D49" s="178">
        <v>1</v>
      </c>
      <c r="E49" s="179" t="s">
        <v>2178</v>
      </c>
      <c r="F49" s="164">
        <v>1.2</v>
      </c>
      <c r="G49" s="455" t="s">
        <v>2199</v>
      </c>
      <c r="H49" s="456"/>
      <c r="I49" s="456"/>
      <c r="J49" s="457"/>
      <c r="K49" s="160">
        <v>1.22</v>
      </c>
      <c r="L49" s="455" t="s">
        <v>2207</v>
      </c>
      <c r="M49" s="456"/>
      <c r="N49" s="456"/>
      <c r="O49" s="457"/>
      <c r="P49" s="159">
        <v>4246</v>
      </c>
      <c r="Q49" s="165" t="s">
        <v>2249</v>
      </c>
      <c r="R49" s="165" t="s">
        <v>2250</v>
      </c>
      <c r="S49" s="159" t="s">
        <v>2251</v>
      </c>
      <c r="T49" s="159" t="s">
        <v>161</v>
      </c>
      <c r="U49" s="163">
        <v>0.4</v>
      </c>
      <c r="V49" s="163">
        <v>1</v>
      </c>
    </row>
    <row r="50" spans="1:22" ht="75" customHeight="1">
      <c r="A50" s="29">
        <v>10</v>
      </c>
      <c r="B50" s="157">
        <v>10</v>
      </c>
      <c r="C50" s="158" t="s">
        <v>44</v>
      </c>
      <c r="D50" s="178">
        <v>1</v>
      </c>
      <c r="E50" s="179" t="s">
        <v>2178</v>
      </c>
      <c r="F50" s="180">
        <v>1.2</v>
      </c>
      <c r="G50" s="455" t="s">
        <v>2199</v>
      </c>
      <c r="H50" s="456"/>
      <c r="I50" s="456"/>
      <c r="J50" s="457"/>
      <c r="K50" s="160">
        <v>1.22</v>
      </c>
      <c r="L50" s="455" t="s">
        <v>2207</v>
      </c>
      <c r="M50" s="456"/>
      <c r="N50" s="456"/>
      <c r="O50" s="457"/>
      <c r="P50" s="159">
        <v>4311</v>
      </c>
      <c r="Q50" s="165" t="s">
        <v>2252</v>
      </c>
      <c r="R50" s="165" t="s">
        <v>2253</v>
      </c>
      <c r="S50" s="159" t="s">
        <v>732</v>
      </c>
      <c r="T50" s="159" t="s">
        <v>161</v>
      </c>
      <c r="U50" s="163">
        <v>0.1</v>
      </c>
      <c r="V50" s="163">
        <v>0.1</v>
      </c>
    </row>
    <row r="51" spans="1:22" ht="66.75" customHeight="1">
      <c r="A51" s="29">
        <v>11</v>
      </c>
      <c r="B51" s="157">
        <v>11</v>
      </c>
      <c r="C51" s="158" t="s">
        <v>44</v>
      </c>
      <c r="D51" s="178">
        <v>1</v>
      </c>
      <c r="E51" s="179" t="s">
        <v>2178</v>
      </c>
      <c r="F51" s="180">
        <v>1.2</v>
      </c>
      <c r="G51" s="455" t="s">
        <v>2199</v>
      </c>
      <c r="H51" s="456"/>
      <c r="I51" s="456"/>
      <c r="J51" s="457"/>
      <c r="K51" s="160">
        <v>1.23</v>
      </c>
      <c r="L51" s="455" t="s">
        <v>2210</v>
      </c>
      <c r="M51" s="456"/>
      <c r="N51" s="456"/>
      <c r="O51" s="457"/>
      <c r="P51" s="159">
        <v>4293</v>
      </c>
      <c r="Q51" s="165" t="s">
        <v>2254</v>
      </c>
      <c r="R51" s="165" t="s">
        <v>2255</v>
      </c>
      <c r="S51" s="159" t="s">
        <v>178</v>
      </c>
      <c r="T51" s="159" t="s">
        <v>161</v>
      </c>
      <c r="U51" s="163">
        <v>0.5</v>
      </c>
      <c r="V51" s="163">
        <v>1</v>
      </c>
    </row>
    <row r="52" spans="1:22" ht="109.5" customHeight="1">
      <c r="A52" s="29">
        <v>12</v>
      </c>
      <c r="B52" s="157">
        <v>12</v>
      </c>
      <c r="C52" s="158" t="s">
        <v>44</v>
      </c>
      <c r="D52" s="178">
        <v>1</v>
      </c>
      <c r="E52" s="179" t="s">
        <v>2178</v>
      </c>
      <c r="F52" s="180">
        <v>1.2</v>
      </c>
      <c r="G52" s="455" t="s">
        <v>2199</v>
      </c>
      <c r="H52" s="456"/>
      <c r="I52" s="456"/>
      <c r="J52" s="457"/>
      <c r="K52" s="160">
        <v>1.24</v>
      </c>
      <c r="L52" s="455" t="s">
        <v>2212</v>
      </c>
      <c r="M52" s="456"/>
      <c r="N52" s="456"/>
      <c r="O52" s="457"/>
      <c r="P52" s="159">
        <v>4115</v>
      </c>
      <c r="Q52" s="165" t="s">
        <v>2256</v>
      </c>
      <c r="R52" s="165" t="s">
        <v>2257</v>
      </c>
      <c r="S52" s="159" t="s">
        <v>181</v>
      </c>
      <c r="T52" s="159" t="s">
        <v>1646</v>
      </c>
      <c r="U52" s="163">
        <v>0.5</v>
      </c>
      <c r="V52" s="163">
        <v>0.5</v>
      </c>
    </row>
    <row r="53" spans="1:22" ht="85.5" customHeight="1">
      <c r="A53" s="29">
        <v>13</v>
      </c>
      <c r="B53" s="157">
        <v>13</v>
      </c>
      <c r="C53" s="158" t="s">
        <v>44</v>
      </c>
      <c r="D53" s="178">
        <v>1</v>
      </c>
      <c r="E53" s="179" t="s">
        <v>2178</v>
      </c>
      <c r="F53" s="180">
        <v>1.4</v>
      </c>
      <c r="G53" s="455" t="s">
        <v>2221</v>
      </c>
      <c r="H53" s="456"/>
      <c r="I53" s="456"/>
      <c r="J53" s="457"/>
      <c r="K53" s="160">
        <v>1.42</v>
      </c>
      <c r="L53" s="455" t="s">
        <v>2224</v>
      </c>
      <c r="M53" s="456"/>
      <c r="N53" s="456"/>
      <c r="O53" s="457"/>
      <c r="P53" s="159">
        <v>4106</v>
      </c>
      <c r="Q53" s="165" t="s">
        <v>2258</v>
      </c>
      <c r="R53" s="165" t="s">
        <v>2259</v>
      </c>
      <c r="S53" s="159" t="s">
        <v>399</v>
      </c>
      <c r="T53" s="159" t="s">
        <v>1646</v>
      </c>
      <c r="U53" s="163">
        <v>0.51670000000000005</v>
      </c>
      <c r="V53" s="163">
        <v>0.55000000000000004</v>
      </c>
    </row>
    <row r="54" spans="1:22" ht="115.5" customHeight="1">
      <c r="A54" s="29">
        <v>14</v>
      </c>
      <c r="B54" s="157">
        <v>14</v>
      </c>
      <c r="C54" s="158" t="s">
        <v>44</v>
      </c>
      <c r="D54" s="178">
        <v>1</v>
      </c>
      <c r="E54" s="179" t="s">
        <v>2178</v>
      </c>
      <c r="F54" s="180">
        <v>1.4</v>
      </c>
      <c r="G54" s="455" t="s">
        <v>2221</v>
      </c>
      <c r="H54" s="456"/>
      <c r="I54" s="456"/>
      <c r="J54" s="457"/>
      <c r="K54" s="160">
        <v>1.42</v>
      </c>
      <c r="L54" s="455" t="s">
        <v>2224</v>
      </c>
      <c r="M54" s="456"/>
      <c r="N54" s="456"/>
      <c r="O54" s="457"/>
      <c r="P54" s="159">
        <v>4133</v>
      </c>
      <c r="Q54" s="165" t="s">
        <v>2260</v>
      </c>
      <c r="R54" s="165" t="s">
        <v>2261</v>
      </c>
      <c r="S54" s="159" t="s">
        <v>1797</v>
      </c>
      <c r="T54" s="159" t="s">
        <v>1646</v>
      </c>
      <c r="U54" s="163">
        <v>0.5</v>
      </c>
      <c r="V54" s="163">
        <v>1</v>
      </c>
    </row>
    <row r="55" spans="1:22" ht="157.5" customHeight="1">
      <c r="A55" s="29">
        <v>15</v>
      </c>
      <c r="B55" s="157">
        <v>15</v>
      </c>
      <c r="C55" s="158" t="s">
        <v>44</v>
      </c>
      <c r="D55" s="178">
        <v>1</v>
      </c>
      <c r="E55" s="179" t="s">
        <v>2178</v>
      </c>
      <c r="F55" s="180">
        <v>1.4</v>
      </c>
      <c r="G55" s="455" t="s">
        <v>2221</v>
      </c>
      <c r="H55" s="456"/>
      <c r="I55" s="456"/>
      <c r="J55" s="457"/>
      <c r="K55" s="160">
        <v>1.42</v>
      </c>
      <c r="L55" s="455" t="s">
        <v>2224</v>
      </c>
      <c r="M55" s="456"/>
      <c r="N55" s="456"/>
      <c r="O55" s="457"/>
      <c r="P55" s="159">
        <v>4170</v>
      </c>
      <c r="Q55" s="165" t="s">
        <v>2262</v>
      </c>
      <c r="R55" s="165" t="s">
        <v>2263</v>
      </c>
      <c r="S55" s="159" t="s">
        <v>228</v>
      </c>
      <c r="T55" s="159" t="s">
        <v>741</v>
      </c>
      <c r="U55" s="163">
        <v>0.26669999999999999</v>
      </c>
      <c r="V55" s="163">
        <v>1</v>
      </c>
    </row>
    <row r="56" spans="1:22" ht="63.75" customHeight="1">
      <c r="A56" s="29">
        <v>16</v>
      </c>
      <c r="B56" s="157">
        <v>16</v>
      </c>
      <c r="C56" s="158" t="s">
        <v>44</v>
      </c>
      <c r="D56" s="178">
        <v>1</v>
      </c>
      <c r="E56" s="179" t="s">
        <v>2178</v>
      </c>
      <c r="F56" s="180">
        <v>1.4</v>
      </c>
      <c r="G56" s="455" t="s">
        <v>2221</v>
      </c>
      <c r="H56" s="456"/>
      <c r="I56" s="456"/>
      <c r="J56" s="457"/>
      <c r="K56" s="160">
        <v>1.42</v>
      </c>
      <c r="L56" s="455" t="s">
        <v>2224</v>
      </c>
      <c r="M56" s="456"/>
      <c r="N56" s="456"/>
      <c r="O56" s="457"/>
      <c r="P56" s="159">
        <v>4350</v>
      </c>
      <c r="Q56" s="165" t="s">
        <v>2264</v>
      </c>
      <c r="R56" s="165" t="s">
        <v>2265</v>
      </c>
      <c r="S56" s="159" t="s">
        <v>228</v>
      </c>
      <c r="T56" s="159" t="s">
        <v>741</v>
      </c>
      <c r="U56" s="163">
        <v>0</v>
      </c>
      <c r="V56" s="163">
        <v>1</v>
      </c>
    </row>
    <row r="57" spans="1:22" ht="198" customHeight="1">
      <c r="A57" s="29">
        <v>17</v>
      </c>
      <c r="B57" s="157">
        <v>17</v>
      </c>
      <c r="C57" s="158" t="s">
        <v>44</v>
      </c>
      <c r="D57" s="178">
        <v>1</v>
      </c>
      <c r="E57" s="179" t="s">
        <v>2178</v>
      </c>
      <c r="F57" s="164">
        <v>1.4</v>
      </c>
      <c r="G57" s="455" t="s">
        <v>2221</v>
      </c>
      <c r="H57" s="456"/>
      <c r="I57" s="456"/>
      <c r="J57" s="457"/>
      <c r="K57" s="160">
        <v>1.43</v>
      </c>
      <c r="L57" s="455" t="s">
        <v>2225</v>
      </c>
      <c r="M57" s="456"/>
      <c r="N57" s="456"/>
      <c r="O57" s="457"/>
      <c r="P57" s="159">
        <v>4169</v>
      </c>
      <c r="Q57" s="165" t="s">
        <v>2266</v>
      </c>
      <c r="R57" s="165" t="s">
        <v>2267</v>
      </c>
      <c r="S57" s="159" t="s">
        <v>228</v>
      </c>
      <c r="T57" s="159" t="s">
        <v>2268</v>
      </c>
      <c r="U57" s="163">
        <v>0.3</v>
      </c>
      <c r="V57" s="163">
        <v>1</v>
      </c>
    </row>
    <row r="58" spans="1:22" ht="52.5" customHeight="1">
      <c r="A58" s="29">
        <v>18</v>
      </c>
      <c r="B58" s="157">
        <v>18</v>
      </c>
      <c r="C58" s="158" t="s">
        <v>44</v>
      </c>
      <c r="D58" s="178">
        <v>2</v>
      </c>
      <c r="E58" s="179" t="s">
        <v>2179</v>
      </c>
      <c r="F58" s="180">
        <v>2.1</v>
      </c>
      <c r="G58" s="455" t="s">
        <v>2185</v>
      </c>
      <c r="H58" s="456"/>
      <c r="I58" s="456"/>
      <c r="J58" s="457"/>
      <c r="K58" s="160">
        <v>2.12</v>
      </c>
      <c r="L58" s="455" t="s">
        <v>2191</v>
      </c>
      <c r="M58" s="456"/>
      <c r="N58" s="456"/>
      <c r="O58" s="457"/>
      <c r="P58" s="159">
        <v>4250</v>
      </c>
      <c r="Q58" s="165" t="s">
        <v>2269</v>
      </c>
      <c r="R58" s="165" t="s">
        <v>2270</v>
      </c>
      <c r="S58" s="159" t="s">
        <v>1236</v>
      </c>
      <c r="T58" s="159" t="s">
        <v>1646</v>
      </c>
      <c r="U58" s="163">
        <v>0.3</v>
      </c>
      <c r="V58" s="163">
        <v>1</v>
      </c>
    </row>
    <row r="59" spans="1:22" ht="112.5" customHeight="1">
      <c r="A59" s="29">
        <v>19</v>
      </c>
      <c r="B59" s="157">
        <v>19</v>
      </c>
      <c r="C59" s="158" t="s">
        <v>44</v>
      </c>
      <c r="D59" s="178">
        <v>2</v>
      </c>
      <c r="E59" s="179" t="s">
        <v>2179</v>
      </c>
      <c r="F59" s="180">
        <v>2.2000000000000002</v>
      </c>
      <c r="G59" s="455" t="s">
        <v>2201</v>
      </c>
      <c r="H59" s="456"/>
      <c r="I59" s="456"/>
      <c r="J59" s="457"/>
      <c r="K59" s="160">
        <v>2.21</v>
      </c>
      <c r="L59" s="455" t="s">
        <v>2202</v>
      </c>
      <c r="M59" s="456"/>
      <c r="N59" s="456"/>
      <c r="O59" s="457"/>
      <c r="P59" s="159">
        <v>4277</v>
      </c>
      <c r="Q59" s="165" t="s">
        <v>2271</v>
      </c>
      <c r="R59" s="165" t="s">
        <v>2272</v>
      </c>
      <c r="S59" s="159" t="s">
        <v>1693</v>
      </c>
      <c r="T59" s="159" t="s">
        <v>2273</v>
      </c>
      <c r="U59" s="163">
        <v>0.65</v>
      </c>
      <c r="V59" s="163">
        <v>1</v>
      </c>
    </row>
    <row r="60" spans="1:22" ht="89.25" customHeight="1">
      <c r="A60" s="29">
        <v>20</v>
      </c>
      <c r="B60" s="157">
        <v>20</v>
      </c>
      <c r="C60" s="158" t="s">
        <v>44</v>
      </c>
      <c r="D60" s="178">
        <v>3</v>
      </c>
      <c r="E60" s="179" t="s">
        <v>2180</v>
      </c>
      <c r="F60" s="180">
        <v>3.1</v>
      </c>
      <c r="G60" s="455" t="s">
        <v>2215</v>
      </c>
      <c r="H60" s="456"/>
      <c r="I60" s="456"/>
      <c r="J60" s="457"/>
      <c r="K60" s="160">
        <v>3.11</v>
      </c>
      <c r="L60" s="455" t="s">
        <v>2216</v>
      </c>
      <c r="M60" s="456"/>
      <c r="N60" s="456"/>
      <c r="O60" s="457"/>
      <c r="P60" s="159">
        <v>4132</v>
      </c>
      <c r="Q60" s="165" t="s">
        <v>2274</v>
      </c>
      <c r="R60" s="165" t="s">
        <v>2275</v>
      </c>
      <c r="S60" s="159" t="s">
        <v>173</v>
      </c>
      <c r="T60" s="159" t="s">
        <v>2276</v>
      </c>
      <c r="U60" s="163">
        <v>0.5</v>
      </c>
      <c r="V60" s="163">
        <v>1</v>
      </c>
    </row>
    <row r="61" spans="1:22" ht="89.25" customHeight="1">
      <c r="A61" s="29">
        <v>21</v>
      </c>
      <c r="B61" s="157">
        <v>21</v>
      </c>
      <c r="C61" s="158" t="s">
        <v>44</v>
      </c>
      <c r="D61" s="178">
        <v>3</v>
      </c>
      <c r="E61" s="179" t="s">
        <v>2180</v>
      </c>
      <c r="F61" s="180">
        <v>3.2</v>
      </c>
      <c r="G61" s="455" t="s">
        <v>2219</v>
      </c>
      <c r="H61" s="456"/>
      <c r="I61" s="456"/>
      <c r="J61" s="457"/>
      <c r="K61" s="160">
        <v>3.21</v>
      </c>
      <c r="L61" s="455" t="s">
        <v>2220</v>
      </c>
      <c r="M61" s="456"/>
      <c r="N61" s="456"/>
      <c r="O61" s="457"/>
      <c r="P61" s="159">
        <v>4182</v>
      </c>
      <c r="Q61" s="165" t="s">
        <v>2277</v>
      </c>
      <c r="R61" s="165" t="s">
        <v>2278</v>
      </c>
      <c r="S61" s="159" t="s">
        <v>2279</v>
      </c>
      <c r="T61" s="159" t="s">
        <v>2280</v>
      </c>
      <c r="U61" s="163">
        <v>0.5</v>
      </c>
      <c r="V61" s="163">
        <v>1</v>
      </c>
    </row>
    <row r="62" spans="1:22" ht="69.75" customHeight="1">
      <c r="A62" s="29">
        <v>22</v>
      </c>
      <c r="B62" s="157">
        <v>22</v>
      </c>
      <c r="C62" s="158" t="s">
        <v>44</v>
      </c>
      <c r="D62" s="178">
        <v>3</v>
      </c>
      <c r="E62" s="179" t="s">
        <v>2180</v>
      </c>
      <c r="F62" s="180">
        <v>3.2</v>
      </c>
      <c r="G62" s="455" t="s">
        <v>2219</v>
      </c>
      <c r="H62" s="456"/>
      <c r="I62" s="456"/>
      <c r="J62" s="457"/>
      <c r="K62" s="160">
        <v>3.22</v>
      </c>
      <c r="L62" s="455" t="s">
        <v>2223</v>
      </c>
      <c r="M62" s="456"/>
      <c r="N62" s="456"/>
      <c r="O62" s="457"/>
      <c r="P62" s="159">
        <v>4348</v>
      </c>
      <c r="Q62" s="165" t="s">
        <v>2281</v>
      </c>
      <c r="R62" s="165" t="s">
        <v>2282</v>
      </c>
      <c r="S62" s="159" t="s">
        <v>2283</v>
      </c>
      <c r="T62" s="159" t="s">
        <v>2284</v>
      </c>
      <c r="U62" s="163">
        <v>0.5</v>
      </c>
      <c r="V62" s="163">
        <v>1</v>
      </c>
    </row>
    <row r="63" spans="1:22" ht="108" customHeight="1">
      <c r="A63" s="29">
        <v>23</v>
      </c>
      <c r="B63" s="157">
        <v>23</v>
      </c>
      <c r="C63" s="158" t="s">
        <v>44</v>
      </c>
      <c r="D63" s="178">
        <v>3</v>
      </c>
      <c r="E63" s="179" t="s">
        <v>2180</v>
      </c>
      <c r="F63" s="180">
        <v>3.2</v>
      </c>
      <c r="G63" s="455" t="s">
        <v>2219</v>
      </c>
      <c r="H63" s="456"/>
      <c r="I63" s="456"/>
      <c r="J63" s="457"/>
      <c r="K63" s="160">
        <v>3.22</v>
      </c>
      <c r="L63" s="455" t="s">
        <v>2223</v>
      </c>
      <c r="M63" s="456"/>
      <c r="N63" s="456"/>
      <c r="O63" s="457"/>
      <c r="P63" s="159">
        <v>4278</v>
      </c>
      <c r="Q63" s="165" t="s">
        <v>2285</v>
      </c>
      <c r="R63" s="165" t="s">
        <v>2286</v>
      </c>
      <c r="S63" s="159" t="s">
        <v>1693</v>
      </c>
      <c r="T63" s="159" t="s">
        <v>2287</v>
      </c>
      <c r="U63" s="163">
        <v>0.5</v>
      </c>
      <c r="V63" s="163">
        <v>0.85</v>
      </c>
    </row>
    <row r="64" spans="1:22" ht="73.5" customHeight="1">
      <c r="A64" s="29">
        <v>24</v>
      </c>
      <c r="B64" s="157">
        <v>24</v>
      </c>
      <c r="C64" s="158" t="s">
        <v>44</v>
      </c>
      <c r="D64" s="178">
        <v>4</v>
      </c>
      <c r="E64" s="179" t="s">
        <v>2181</v>
      </c>
      <c r="F64" s="180">
        <v>4.0999999999999996</v>
      </c>
      <c r="G64" s="455" t="s">
        <v>2187</v>
      </c>
      <c r="H64" s="456"/>
      <c r="I64" s="456"/>
      <c r="J64" s="457"/>
      <c r="K64" s="160">
        <v>4.1100000000000003</v>
      </c>
      <c r="L64" s="455" t="s">
        <v>2187</v>
      </c>
      <c r="M64" s="456"/>
      <c r="N64" s="456"/>
      <c r="O64" s="457"/>
      <c r="P64" s="159">
        <v>4208</v>
      </c>
      <c r="Q64" s="165" t="s">
        <v>2288</v>
      </c>
      <c r="R64" s="165" t="s">
        <v>2289</v>
      </c>
      <c r="S64" s="159" t="s">
        <v>2290</v>
      </c>
      <c r="T64" s="159" t="s">
        <v>2291</v>
      </c>
      <c r="U64" s="163">
        <v>0.35</v>
      </c>
      <c r="V64" s="163">
        <v>0.51519999999999999</v>
      </c>
    </row>
    <row r="65" spans="1:22" ht="128.25" customHeight="1">
      <c r="A65" s="29">
        <v>25</v>
      </c>
      <c r="B65" s="157">
        <v>25</v>
      </c>
      <c r="C65" s="158" t="s">
        <v>44</v>
      </c>
      <c r="D65" s="178">
        <v>4</v>
      </c>
      <c r="E65" s="179" t="s">
        <v>2181</v>
      </c>
      <c r="F65" s="164">
        <v>4.0999999999999996</v>
      </c>
      <c r="G65" s="455" t="s">
        <v>2187</v>
      </c>
      <c r="H65" s="456"/>
      <c r="I65" s="456"/>
      <c r="J65" s="457"/>
      <c r="K65" s="160">
        <v>4.1100000000000003</v>
      </c>
      <c r="L65" s="455" t="s">
        <v>2187</v>
      </c>
      <c r="M65" s="456"/>
      <c r="N65" s="456"/>
      <c r="O65" s="457"/>
      <c r="P65" s="159">
        <v>4349</v>
      </c>
      <c r="Q65" s="165" t="s">
        <v>2292</v>
      </c>
      <c r="R65" s="165" t="s">
        <v>2293</v>
      </c>
      <c r="S65" s="159" t="s">
        <v>2294</v>
      </c>
      <c r="T65" s="159" t="s">
        <v>348</v>
      </c>
      <c r="U65" s="163">
        <v>0.45</v>
      </c>
      <c r="V65" s="163">
        <v>0.75</v>
      </c>
    </row>
    <row r="66" spans="1:22" ht="75.75" customHeight="1">
      <c r="A66" s="29">
        <v>26</v>
      </c>
      <c r="B66" s="157">
        <v>26</v>
      </c>
      <c r="C66" s="158" t="s">
        <v>44</v>
      </c>
      <c r="D66" s="178">
        <v>4</v>
      </c>
      <c r="E66" s="179" t="s">
        <v>2181</v>
      </c>
      <c r="F66" s="180">
        <v>4.2</v>
      </c>
      <c r="G66" s="455" t="s">
        <v>2192</v>
      </c>
      <c r="H66" s="456"/>
      <c r="I66" s="456"/>
      <c r="J66" s="457"/>
      <c r="K66" s="160">
        <v>4.21</v>
      </c>
      <c r="L66" s="455" t="s">
        <v>2193</v>
      </c>
      <c r="M66" s="456"/>
      <c r="N66" s="456"/>
      <c r="O66" s="457"/>
      <c r="P66" s="159">
        <v>4320</v>
      </c>
      <c r="Q66" s="165" t="s">
        <v>2295</v>
      </c>
      <c r="R66" s="165" t="s">
        <v>2296</v>
      </c>
      <c r="S66" s="159" t="s">
        <v>2297</v>
      </c>
      <c r="T66" s="159" t="s">
        <v>2298</v>
      </c>
      <c r="U66" s="163">
        <v>0</v>
      </c>
      <c r="V66" s="163">
        <v>0.85709999999999997</v>
      </c>
    </row>
    <row r="67" spans="1:22" ht="63" customHeight="1">
      <c r="A67" s="29">
        <v>27</v>
      </c>
      <c r="B67" s="157">
        <v>27</v>
      </c>
      <c r="C67" s="158" t="s">
        <v>44</v>
      </c>
      <c r="D67" s="178">
        <v>4</v>
      </c>
      <c r="E67" s="179" t="s">
        <v>2181</v>
      </c>
      <c r="F67" s="180">
        <v>4.3</v>
      </c>
      <c r="G67" s="455" t="s">
        <v>2203</v>
      </c>
      <c r="H67" s="456"/>
      <c r="I67" s="456"/>
      <c r="J67" s="457"/>
      <c r="K67" s="160">
        <v>4.3099999999999996</v>
      </c>
      <c r="L67" s="455" t="s">
        <v>2204</v>
      </c>
      <c r="M67" s="456"/>
      <c r="N67" s="456"/>
      <c r="O67" s="457"/>
      <c r="P67" s="159">
        <v>4241</v>
      </c>
      <c r="Q67" s="165" t="s">
        <v>2299</v>
      </c>
      <c r="R67" s="165" t="s">
        <v>2300</v>
      </c>
      <c r="S67" s="159" t="s">
        <v>245</v>
      </c>
      <c r="T67" s="159" t="s">
        <v>2301</v>
      </c>
      <c r="U67" s="163">
        <v>0.45</v>
      </c>
      <c r="V67" s="163">
        <v>1</v>
      </c>
    </row>
    <row r="68" spans="1:22" ht="60.75" customHeight="1">
      <c r="A68" s="29">
        <v>28</v>
      </c>
      <c r="B68" s="157">
        <v>28</v>
      </c>
      <c r="C68" s="158" t="s">
        <v>44</v>
      </c>
      <c r="D68" s="178">
        <v>4</v>
      </c>
      <c r="E68" s="179" t="s">
        <v>2181</v>
      </c>
      <c r="F68" s="180">
        <v>4.3</v>
      </c>
      <c r="G68" s="455" t="s">
        <v>2203</v>
      </c>
      <c r="H68" s="456"/>
      <c r="I68" s="456"/>
      <c r="J68" s="457"/>
      <c r="K68" s="160">
        <v>4.3099999999999996</v>
      </c>
      <c r="L68" s="455" t="s">
        <v>2204</v>
      </c>
      <c r="M68" s="456"/>
      <c r="N68" s="456"/>
      <c r="O68" s="457"/>
      <c r="P68" s="159">
        <v>4243</v>
      </c>
      <c r="Q68" s="165" t="s">
        <v>2302</v>
      </c>
      <c r="R68" s="165" t="s">
        <v>2303</v>
      </c>
      <c r="S68" s="159" t="s">
        <v>245</v>
      </c>
      <c r="T68" s="159" t="s">
        <v>2304</v>
      </c>
      <c r="U68" s="163">
        <v>0.5</v>
      </c>
      <c r="V68" s="163">
        <v>1</v>
      </c>
    </row>
    <row r="69" spans="1:22" ht="66" customHeight="1">
      <c r="A69" s="29">
        <v>29</v>
      </c>
      <c r="B69" s="157">
        <v>29</v>
      </c>
      <c r="C69" s="158" t="s">
        <v>44</v>
      </c>
      <c r="D69" s="178">
        <v>4</v>
      </c>
      <c r="E69" s="179" t="s">
        <v>2181</v>
      </c>
      <c r="F69" s="180">
        <v>4.3</v>
      </c>
      <c r="G69" s="455" t="s">
        <v>2203</v>
      </c>
      <c r="H69" s="456"/>
      <c r="I69" s="456"/>
      <c r="J69" s="457"/>
      <c r="K69" s="160">
        <v>4.32</v>
      </c>
      <c r="L69" s="455" t="s">
        <v>2208</v>
      </c>
      <c r="M69" s="456"/>
      <c r="N69" s="456"/>
      <c r="O69" s="457"/>
      <c r="P69" s="159">
        <v>4179</v>
      </c>
      <c r="Q69" s="165" t="s">
        <v>2305</v>
      </c>
      <c r="R69" s="165" t="s">
        <v>2306</v>
      </c>
      <c r="S69" s="159" t="s">
        <v>245</v>
      </c>
      <c r="T69" s="159" t="s">
        <v>2304</v>
      </c>
      <c r="U69" s="163">
        <v>0.5</v>
      </c>
      <c r="V69" s="163">
        <v>1</v>
      </c>
    </row>
    <row r="70" spans="1:22" ht="102.75" customHeight="1">
      <c r="A70" s="29">
        <v>30</v>
      </c>
      <c r="B70" s="157">
        <v>30</v>
      </c>
      <c r="C70" s="158" t="s">
        <v>44</v>
      </c>
      <c r="D70" s="178">
        <v>4</v>
      </c>
      <c r="E70" s="179" t="s">
        <v>2181</v>
      </c>
      <c r="F70" s="180">
        <v>4.3</v>
      </c>
      <c r="G70" s="455" t="s">
        <v>2203</v>
      </c>
      <c r="H70" s="456"/>
      <c r="I70" s="456"/>
      <c r="J70" s="457"/>
      <c r="K70" s="160">
        <v>4.32</v>
      </c>
      <c r="L70" s="455" t="s">
        <v>2208</v>
      </c>
      <c r="M70" s="456"/>
      <c r="N70" s="456"/>
      <c r="O70" s="457"/>
      <c r="P70" s="159">
        <v>4253</v>
      </c>
      <c r="Q70" s="165" t="s">
        <v>2307</v>
      </c>
      <c r="R70" s="165" t="s">
        <v>2308</v>
      </c>
      <c r="S70" s="159" t="s">
        <v>245</v>
      </c>
      <c r="T70" s="159" t="s">
        <v>2304</v>
      </c>
      <c r="U70" s="163">
        <v>0.56999999999999995</v>
      </c>
      <c r="V70" s="163">
        <v>0.95</v>
      </c>
    </row>
    <row r="71" spans="1:22" ht="98.25" customHeight="1">
      <c r="A71" s="29">
        <v>31</v>
      </c>
      <c r="B71" s="157">
        <v>31</v>
      </c>
      <c r="C71" s="158" t="s">
        <v>44</v>
      </c>
      <c r="D71" s="178">
        <v>4</v>
      </c>
      <c r="E71" s="179" t="s">
        <v>2181</v>
      </c>
      <c r="F71" s="180">
        <v>4.3</v>
      </c>
      <c r="G71" s="455" t="s">
        <v>2203</v>
      </c>
      <c r="H71" s="456"/>
      <c r="I71" s="456"/>
      <c r="J71" s="457"/>
      <c r="K71" s="160">
        <v>4.32</v>
      </c>
      <c r="L71" s="455" t="s">
        <v>2208</v>
      </c>
      <c r="M71" s="456"/>
      <c r="N71" s="456"/>
      <c r="O71" s="457"/>
      <c r="P71" s="159">
        <v>4256</v>
      </c>
      <c r="Q71" s="165" t="s">
        <v>2309</v>
      </c>
      <c r="R71" s="165" t="s">
        <v>2310</v>
      </c>
      <c r="S71" s="159" t="s">
        <v>245</v>
      </c>
      <c r="T71" s="159" t="s">
        <v>1260</v>
      </c>
      <c r="U71" s="163">
        <v>0</v>
      </c>
      <c r="V71" s="163">
        <v>0.1</v>
      </c>
    </row>
    <row r="72" spans="1:22" ht="171.75" customHeight="1">
      <c r="A72" s="29">
        <v>32</v>
      </c>
      <c r="B72" s="157">
        <v>32</v>
      </c>
      <c r="C72" s="158" t="s">
        <v>44</v>
      </c>
      <c r="D72" s="178">
        <v>4</v>
      </c>
      <c r="E72" s="179" t="s">
        <v>2181</v>
      </c>
      <c r="F72" s="180">
        <v>4.4000000000000004</v>
      </c>
      <c r="G72" s="455" t="s">
        <v>2211</v>
      </c>
      <c r="H72" s="456"/>
      <c r="I72" s="456"/>
      <c r="J72" s="457"/>
      <c r="K72" s="160">
        <v>4.42</v>
      </c>
      <c r="L72" s="455" t="s">
        <v>2213</v>
      </c>
      <c r="M72" s="456"/>
      <c r="N72" s="456"/>
      <c r="O72" s="457"/>
      <c r="P72" s="159">
        <v>4326</v>
      </c>
      <c r="Q72" s="165" t="s">
        <v>2311</v>
      </c>
      <c r="R72" s="165" t="s">
        <v>2312</v>
      </c>
      <c r="S72" s="159" t="s">
        <v>271</v>
      </c>
      <c r="T72" s="159" t="s">
        <v>271</v>
      </c>
      <c r="U72" s="163">
        <v>0.9</v>
      </c>
      <c r="V72" s="163">
        <v>1</v>
      </c>
    </row>
    <row r="73" spans="1:22" ht="89.25" customHeight="1">
      <c r="A73" s="29">
        <v>33</v>
      </c>
      <c r="B73" s="157">
        <v>33</v>
      </c>
      <c r="C73" s="158" t="s">
        <v>44</v>
      </c>
      <c r="D73" s="178">
        <v>5</v>
      </c>
      <c r="E73" s="179" t="s">
        <v>2182</v>
      </c>
      <c r="F73" s="164">
        <v>5.0999999999999996</v>
      </c>
      <c r="G73" s="455" t="s">
        <v>2188</v>
      </c>
      <c r="H73" s="456"/>
      <c r="I73" s="456"/>
      <c r="J73" s="457"/>
      <c r="K73" s="160">
        <v>5.1100000000000003</v>
      </c>
      <c r="L73" s="455" t="s">
        <v>2189</v>
      </c>
      <c r="M73" s="456"/>
      <c r="N73" s="456"/>
      <c r="O73" s="457"/>
      <c r="P73" s="159">
        <v>4252</v>
      </c>
      <c r="Q73" s="165" t="s">
        <v>2313</v>
      </c>
      <c r="R73" s="165" t="s">
        <v>2314</v>
      </c>
      <c r="S73" s="159" t="s">
        <v>2315</v>
      </c>
      <c r="T73" s="159" t="s">
        <v>2316</v>
      </c>
      <c r="U73" s="163">
        <v>0.46500000000000002</v>
      </c>
      <c r="V73" s="163">
        <v>1</v>
      </c>
    </row>
    <row r="74" spans="1:22" ht="63.75" customHeight="1">
      <c r="A74" s="29">
        <v>34</v>
      </c>
      <c r="B74" s="157">
        <v>34</v>
      </c>
      <c r="C74" s="158" t="s">
        <v>44</v>
      </c>
      <c r="D74" s="178">
        <v>5</v>
      </c>
      <c r="E74" s="179" t="s">
        <v>2182</v>
      </c>
      <c r="F74" s="180">
        <v>5.0999999999999996</v>
      </c>
      <c r="G74" s="455" t="s">
        <v>2188</v>
      </c>
      <c r="H74" s="456"/>
      <c r="I74" s="456"/>
      <c r="J74" s="457"/>
      <c r="K74" s="160">
        <v>5.12</v>
      </c>
      <c r="L74" s="455" t="s">
        <v>2194</v>
      </c>
      <c r="M74" s="456"/>
      <c r="N74" s="456"/>
      <c r="O74" s="457"/>
      <c r="P74" s="159">
        <v>4102</v>
      </c>
      <c r="Q74" s="165" t="s">
        <v>2317</v>
      </c>
      <c r="R74" s="165" t="s">
        <v>2318</v>
      </c>
      <c r="S74" s="159" t="s">
        <v>2319</v>
      </c>
      <c r="T74" s="159" t="s">
        <v>2320</v>
      </c>
      <c r="U74" s="163">
        <v>0.5</v>
      </c>
      <c r="V74" s="163">
        <v>0.95</v>
      </c>
    </row>
    <row r="75" spans="1:22" ht="51" customHeight="1">
      <c r="A75" s="29">
        <v>35</v>
      </c>
      <c r="B75" s="157">
        <v>35</v>
      </c>
      <c r="C75" s="158" t="s">
        <v>44</v>
      </c>
      <c r="D75" s="178">
        <v>5</v>
      </c>
      <c r="E75" s="179" t="s">
        <v>2182</v>
      </c>
      <c r="F75" s="180">
        <v>5.0999999999999996</v>
      </c>
      <c r="G75" s="455" t="s">
        <v>2188</v>
      </c>
      <c r="H75" s="456"/>
      <c r="I75" s="456"/>
      <c r="J75" s="457"/>
      <c r="K75" s="160">
        <v>5.12</v>
      </c>
      <c r="L75" s="455" t="s">
        <v>2194</v>
      </c>
      <c r="M75" s="456"/>
      <c r="N75" s="456"/>
      <c r="O75" s="457"/>
      <c r="P75" s="159">
        <v>4138</v>
      </c>
      <c r="Q75" s="165" t="s">
        <v>2321</v>
      </c>
      <c r="R75" s="165" t="s">
        <v>2322</v>
      </c>
      <c r="S75" s="159" t="s">
        <v>2323</v>
      </c>
      <c r="T75" s="159" t="s">
        <v>2320</v>
      </c>
      <c r="U75" s="163">
        <v>0.45</v>
      </c>
      <c r="V75" s="163">
        <v>0.92</v>
      </c>
    </row>
    <row r="76" spans="1:22" ht="144.75" customHeight="1">
      <c r="A76" s="29">
        <v>37</v>
      </c>
      <c r="B76" s="157">
        <v>37</v>
      </c>
      <c r="C76" s="158" t="s">
        <v>44</v>
      </c>
      <c r="D76" s="178">
        <v>5</v>
      </c>
      <c r="E76" s="179" t="s">
        <v>2182</v>
      </c>
      <c r="F76" s="180">
        <v>5.0999999999999996</v>
      </c>
      <c r="G76" s="455" t="s">
        <v>2188</v>
      </c>
      <c r="H76" s="456"/>
      <c r="I76" s="456"/>
      <c r="J76" s="457"/>
      <c r="K76" s="160">
        <v>5.12</v>
      </c>
      <c r="L76" s="455" t="s">
        <v>2194</v>
      </c>
      <c r="M76" s="456"/>
      <c r="N76" s="456"/>
      <c r="O76" s="457"/>
      <c r="P76" s="159">
        <v>4222</v>
      </c>
      <c r="Q76" s="165" t="s">
        <v>2324</v>
      </c>
      <c r="R76" s="165" t="s">
        <v>2325</v>
      </c>
      <c r="S76" s="159" t="s">
        <v>235</v>
      </c>
      <c r="T76" s="159" t="s">
        <v>1037</v>
      </c>
      <c r="U76" s="163">
        <v>1</v>
      </c>
      <c r="V76" s="163">
        <v>1</v>
      </c>
    </row>
    <row r="77" spans="1:22" ht="59.25" customHeight="1">
      <c r="A77" s="29">
        <v>38</v>
      </c>
      <c r="B77" s="157">
        <v>38</v>
      </c>
      <c r="C77" s="158" t="s">
        <v>44</v>
      </c>
      <c r="D77" s="178">
        <v>5</v>
      </c>
      <c r="E77" s="179" t="s">
        <v>2182</v>
      </c>
      <c r="F77" s="180">
        <v>5.0999999999999996</v>
      </c>
      <c r="G77" s="455" t="s">
        <v>2188</v>
      </c>
      <c r="H77" s="456"/>
      <c r="I77" s="456"/>
      <c r="J77" s="457"/>
      <c r="K77" s="160">
        <v>5.12</v>
      </c>
      <c r="L77" s="455" t="s">
        <v>2194</v>
      </c>
      <c r="M77" s="456"/>
      <c r="N77" s="456"/>
      <c r="O77" s="457"/>
      <c r="P77" s="159">
        <v>4227</v>
      </c>
      <c r="Q77" s="165" t="s">
        <v>2326</v>
      </c>
      <c r="R77" s="165" t="s">
        <v>2327</v>
      </c>
      <c r="S77" s="159" t="s">
        <v>2328</v>
      </c>
      <c r="T77" s="159" t="s">
        <v>2329</v>
      </c>
      <c r="U77" s="163">
        <v>0.4</v>
      </c>
      <c r="V77" s="163">
        <v>1</v>
      </c>
    </row>
    <row r="78" spans="1:22" ht="90" customHeight="1">
      <c r="A78" s="29">
        <v>39</v>
      </c>
      <c r="B78" s="157">
        <v>39</v>
      </c>
      <c r="C78" s="158" t="s">
        <v>44</v>
      </c>
      <c r="D78" s="178">
        <v>5</v>
      </c>
      <c r="E78" s="179" t="s">
        <v>2182</v>
      </c>
      <c r="F78" s="180">
        <v>5.0999999999999996</v>
      </c>
      <c r="G78" s="455" t="s">
        <v>2188</v>
      </c>
      <c r="H78" s="456"/>
      <c r="I78" s="456"/>
      <c r="J78" s="457"/>
      <c r="K78" s="160">
        <v>5.12</v>
      </c>
      <c r="L78" s="455" t="s">
        <v>2194</v>
      </c>
      <c r="M78" s="456"/>
      <c r="N78" s="456"/>
      <c r="O78" s="457"/>
      <c r="P78" s="159">
        <v>4234</v>
      </c>
      <c r="Q78" s="165" t="s">
        <v>2330</v>
      </c>
      <c r="R78" s="165" t="s">
        <v>2331</v>
      </c>
      <c r="S78" s="159" t="s">
        <v>2332</v>
      </c>
      <c r="T78" s="159" t="s">
        <v>2333</v>
      </c>
      <c r="U78" s="163">
        <v>0.4</v>
      </c>
      <c r="V78" s="163">
        <v>1</v>
      </c>
    </row>
    <row r="79" spans="1:22" ht="31.5" customHeight="1">
      <c r="A79" s="29">
        <v>40</v>
      </c>
      <c r="B79" s="157">
        <v>40</v>
      </c>
      <c r="C79" s="158" t="s">
        <v>44</v>
      </c>
      <c r="D79" s="178">
        <v>5</v>
      </c>
      <c r="E79" s="179" t="s">
        <v>2182</v>
      </c>
      <c r="F79" s="180">
        <v>5.0999999999999996</v>
      </c>
      <c r="G79" s="455" t="s">
        <v>2188</v>
      </c>
      <c r="H79" s="456"/>
      <c r="I79" s="456"/>
      <c r="J79" s="457"/>
      <c r="K79" s="160">
        <v>5.12</v>
      </c>
      <c r="L79" s="455" t="s">
        <v>2194</v>
      </c>
      <c r="M79" s="456"/>
      <c r="N79" s="456"/>
      <c r="O79" s="457"/>
      <c r="P79" s="159">
        <v>4261</v>
      </c>
      <c r="Q79" s="165" t="s">
        <v>2334</v>
      </c>
      <c r="R79" s="165" t="s">
        <v>2335</v>
      </c>
      <c r="S79" s="159" t="s">
        <v>2336</v>
      </c>
      <c r="T79" s="159" t="s">
        <v>330</v>
      </c>
      <c r="U79" s="163">
        <v>0.4</v>
      </c>
      <c r="V79" s="163">
        <v>1</v>
      </c>
    </row>
    <row r="80" spans="1:22" ht="51" customHeight="1">
      <c r="A80" s="29">
        <v>41</v>
      </c>
      <c r="B80" s="157">
        <v>41</v>
      </c>
      <c r="C80" s="158" t="s">
        <v>44</v>
      </c>
      <c r="D80" s="178">
        <v>5</v>
      </c>
      <c r="E80" s="179" t="s">
        <v>2182</v>
      </c>
      <c r="F80" s="180">
        <v>5.0999999999999996</v>
      </c>
      <c r="G80" s="455" t="s">
        <v>2188</v>
      </c>
      <c r="H80" s="456"/>
      <c r="I80" s="456"/>
      <c r="J80" s="457"/>
      <c r="K80" s="160">
        <v>5.12</v>
      </c>
      <c r="L80" s="455" t="s">
        <v>2194</v>
      </c>
      <c r="M80" s="456"/>
      <c r="N80" s="456"/>
      <c r="O80" s="457"/>
      <c r="P80" s="159">
        <v>4322</v>
      </c>
      <c r="Q80" s="165" t="s">
        <v>2337</v>
      </c>
      <c r="R80" s="165" t="s">
        <v>2338</v>
      </c>
      <c r="S80" s="159" t="s">
        <v>2339</v>
      </c>
      <c r="T80" s="159" t="s">
        <v>257</v>
      </c>
      <c r="U80" s="163">
        <v>0.5</v>
      </c>
      <c r="V80" s="163">
        <v>0.95</v>
      </c>
    </row>
    <row r="81" spans="1:22" ht="112.5" customHeight="1">
      <c r="A81" s="29">
        <v>42</v>
      </c>
      <c r="B81" s="157">
        <v>42</v>
      </c>
      <c r="C81" s="158" t="s">
        <v>44</v>
      </c>
      <c r="D81" s="178">
        <v>5</v>
      </c>
      <c r="E81" s="179" t="s">
        <v>2182</v>
      </c>
      <c r="F81" s="180">
        <v>5.0999999999999996</v>
      </c>
      <c r="G81" s="455" t="s">
        <v>2188</v>
      </c>
      <c r="H81" s="456"/>
      <c r="I81" s="456"/>
      <c r="J81" s="457"/>
      <c r="K81" s="160">
        <v>5.12</v>
      </c>
      <c r="L81" s="455" t="s">
        <v>2194</v>
      </c>
      <c r="M81" s="456"/>
      <c r="N81" s="456"/>
      <c r="O81" s="457"/>
      <c r="P81" s="159">
        <v>4333</v>
      </c>
      <c r="Q81" s="165" t="s">
        <v>2340</v>
      </c>
      <c r="R81" s="165" t="s">
        <v>2341</v>
      </c>
      <c r="S81" s="159" t="s">
        <v>2339</v>
      </c>
      <c r="T81" s="159" t="s">
        <v>2342</v>
      </c>
      <c r="U81" s="163">
        <v>0.5</v>
      </c>
      <c r="V81" s="163">
        <v>0.95</v>
      </c>
    </row>
    <row r="82" spans="1:22" ht="112.5" customHeight="1">
      <c r="A82" s="29">
        <v>43</v>
      </c>
      <c r="B82" s="157">
        <v>43</v>
      </c>
      <c r="C82" s="158" t="s">
        <v>44</v>
      </c>
      <c r="D82" s="178">
        <v>5</v>
      </c>
      <c r="E82" s="179" t="s">
        <v>2182</v>
      </c>
      <c r="F82" s="180">
        <v>5.0999999999999996</v>
      </c>
      <c r="G82" s="455" t="s">
        <v>2188</v>
      </c>
      <c r="H82" s="456"/>
      <c r="I82" s="456"/>
      <c r="J82" s="457"/>
      <c r="K82" s="160">
        <v>5.12</v>
      </c>
      <c r="L82" s="455" t="s">
        <v>2194</v>
      </c>
      <c r="M82" s="456"/>
      <c r="N82" s="456"/>
      <c r="O82" s="457"/>
      <c r="P82" s="159">
        <v>4335</v>
      </c>
      <c r="Q82" s="165" t="s">
        <v>2343</v>
      </c>
      <c r="R82" s="165" t="s">
        <v>2344</v>
      </c>
      <c r="S82" s="159" t="s">
        <v>2339</v>
      </c>
      <c r="T82" s="159" t="s">
        <v>257</v>
      </c>
      <c r="U82" s="163">
        <v>0.5</v>
      </c>
      <c r="V82" s="163">
        <v>0.9</v>
      </c>
    </row>
    <row r="83" spans="1:22" ht="84" customHeight="1">
      <c r="A83" s="29">
        <v>44</v>
      </c>
      <c r="B83" s="157">
        <v>44</v>
      </c>
      <c r="C83" s="158" t="s">
        <v>44</v>
      </c>
      <c r="D83" s="178">
        <v>5</v>
      </c>
      <c r="E83" s="179" t="s">
        <v>2182</v>
      </c>
      <c r="F83" s="180">
        <v>5.0999999999999996</v>
      </c>
      <c r="G83" s="455" t="s">
        <v>2188</v>
      </c>
      <c r="H83" s="456"/>
      <c r="I83" s="456"/>
      <c r="J83" s="457"/>
      <c r="K83" s="160">
        <v>5.12</v>
      </c>
      <c r="L83" s="455" t="s">
        <v>2194</v>
      </c>
      <c r="M83" s="456"/>
      <c r="N83" s="456"/>
      <c r="O83" s="457"/>
      <c r="P83" s="159">
        <v>4346</v>
      </c>
      <c r="Q83" s="165" t="s">
        <v>2345</v>
      </c>
      <c r="R83" s="165" t="s">
        <v>2346</v>
      </c>
      <c r="S83" s="159" t="s">
        <v>1139</v>
      </c>
      <c r="T83" s="159" t="s">
        <v>2347</v>
      </c>
      <c r="U83" s="163">
        <v>0.4</v>
      </c>
      <c r="V83" s="163">
        <v>0.9</v>
      </c>
    </row>
    <row r="84" spans="1:22" ht="63" customHeight="1">
      <c r="A84" s="29">
        <v>45</v>
      </c>
      <c r="B84" s="157">
        <v>45</v>
      </c>
      <c r="C84" s="158" t="s">
        <v>44</v>
      </c>
      <c r="D84" s="178">
        <v>5</v>
      </c>
      <c r="E84" s="179" t="s">
        <v>2182</v>
      </c>
      <c r="F84" s="180">
        <v>5.0999999999999996</v>
      </c>
      <c r="G84" s="455" t="s">
        <v>2188</v>
      </c>
      <c r="H84" s="456"/>
      <c r="I84" s="456"/>
      <c r="J84" s="457"/>
      <c r="K84" s="160">
        <v>5.12</v>
      </c>
      <c r="L84" s="455" t="s">
        <v>2194</v>
      </c>
      <c r="M84" s="456"/>
      <c r="N84" s="456"/>
      <c r="O84" s="457"/>
      <c r="P84" s="159">
        <v>4348</v>
      </c>
      <c r="Q84" s="165" t="s">
        <v>2348</v>
      </c>
      <c r="R84" s="165" t="s">
        <v>2282</v>
      </c>
      <c r="S84" s="159" t="s">
        <v>260</v>
      </c>
      <c r="T84" s="159" t="s">
        <v>2284</v>
      </c>
      <c r="U84" s="163">
        <v>0.3</v>
      </c>
      <c r="V84" s="163">
        <v>1</v>
      </c>
    </row>
    <row r="85" spans="1:22" ht="87.75" customHeight="1">
      <c r="A85" s="29">
        <v>47</v>
      </c>
      <c r="B85" s="181">
        <v>47</v>
      </c>
      <c r="C85" s="160" t="s">
        <v>44</v>
      </c>
      <c r="D85" s="182">
        <v>5</v>
      </c>
      <c r="E85" s="179" t="s">
        <v>2182</v>
      </c>
      <c r="F85" s="180">
        <v>5.0999999999999996</v>
      </c>
      <c r="G85" s="455" t="s">
        <v>2188</v>
      </c>
      <c r="H85" s="456"/>
      <c r="I85" s="456"/>
      <c r="J85" s="457"/>
      <c r="K85" s="160">
        <v>5.13</v>
      </c>
      <c r="L85" s="455" t="s">
        <v>2198</v>
      </c>
      <c r="M85" s="456"/>
      <c r="N85" s="456"/>
      <c r="O85" s="457"/>
      <c r="P85" s="159">
        <v>4279</v>
      </c>
      <c r="Q85" s="165" t="s">
        <v>2349</v>
      </c>
      <c r="R85" s="165" t="s">
        <v>2350</v>
      </c>
      <c r="S85" s="159" t="s">
        <v>1693</v>
      </c>
      <c r="T85" s="159" t="s">
        <v>253</v>
      </c>
      <c r="U85" s="163">
        <v>0.42</v>
      </c>
      <c r="V85" s="163">
        <v>0.93</v>
      </c>
    </row>
    <row r="86" spans="1:22" ht="63.75" customHeight="1">
      <c r="A86" s="29">
        <v>48</v>
      </c>
      <c r="B86" s="181">
        <v>1</v>
      </c>
      <c r="C86" s="160" t="s">
        <v>45</v>
      </c>
      <c r="D86" s="182">
        <v>1</v>
      </c>
      <c r="E86" s="179" t="s">
        <v>2178</v>
      </c>
      <c r="F86" s="180">
        <v>1.1000000000000001</v>
      </c>
      <c r="G86" s="455" t="s">
        <v>2183</v>
      </c>
      <c r="H86" s="456"/>
      <c r="I86" s="456"/>
      <c r="J86" s="457"/>
      <c r="K86" s="160">
        <v>1.1100000000000001</v>
      </c>
      <c r="L86" s="455" t="s">
        <v>2184</v>
      </c>
      <c r="M86" s="456"/>
      <c r="N86" s="456"/>
      <c r="O86" s="457"/>
      <c r="P86" s="159">
        <v>4183</v>
      </c>
      <c r="Q86" s="165" t="s">
        <v>2351</v>
      </c>
      <c r="R86" s="165" t="s">
        <v>2352</v>
      </c>
      <c r="S86" s="159" t="s">
        <v>390</v>
      </c>
      <c r="T86" s="159" t="s">
        <v>60</v>
      </c>
      <c r="U86" s="162">
        <v>0.43330000000000002</v>
      </c>
      <c r="V86" s="163">
        <v>1</v>
      </c>
    </row>
    <row r="87" spans="1:22" ht="76.5" customHeight="1">
      <c r="A87" s="29">
        <v>49</v>
      </c>
      <c r="B87" s="157">
        <v>2</v>
      </c>
      <c r="C87" s="158" t="s">
        <v>45</v>
      </c>
      <c r="D87" s="178">
        <v>1</v>
      </c>
      <c r="E87" s="179" t="s">
        <v>2178</v>
      </c>
      <c r="F87" s="164">
        <v>1.1000000000000001</v>
      </c>
      <c r="G87" s="455" t="s">
        <v>2183</v>
      </c>
      <c r="H87" s="456"/>
      <c r="I87" s="456"/>
      <c r="J87" s="457"/>
      <c r="K87" s="160">
        <v>1.1100000000000001</v>
      </c>
      <c r="L87" s="455" t="s">
        <v>2184</v>
      </c>
      <c r="M87" s="456"/>
      <c r="N87" s="456"/>
      <c r="O87" s="457"/>
      <c r="P87" s="159">
        <v>4303</v>
      </c>
      <c r="Q87" s="165" t="s">
        <v>2353</v>
      </c>
      <c r="R87" s="165" t="s">
        <v>2354</v>
      </c>
      <c r="S87" s="160" t="s">
        <v>732</v>
      </c>
      <c r="T87" s="159" t="s">
        <v>60</v>
      </c>
      <c r="U87" s="162">
        <v>0.72</v>
      </c>
      <c r="V87" s="163">
        <v>0.72</v>
      </c>
    </row>
    <row r="88" spans="1:22" ht="38.25" customHeight="1">
      <c r="A88" s="29">
        <v>50</v>
      </c>
      <c r="B88" s="157">
        <v>3</v>
      </c>
      <c r="C88" s="158" t="s">
        <v>45</v>
      </c>
      <c r="D88" s="178">
        <v>1</v>
      </c>
      <c r="E88" s="179" t="s">
        <v>2178</v>
      </c>
      <c r="F88" s="164">
        <v>1.1000000000000001</v>
      </c>
      <c r="G88" s="455" t="s">
        <v>2183</v>
      </c>
      <c r="H88" s="456"/>
      <c r="I88" s="456"/>
      <c r="J88" s="457"/>
      <c r="K88" s="160">
        <v>1.1100000000000001</v>
      </c>
      <c r="L88" s="455" t="s">
        <v>2184</v>
      </c>
      <c r="M88" s="456"/>
      <c r="N88" s="456"/>
      <c r="O88" s="457"/>
      <c r="P88" s="159">
        <v>4159</v>
      </c>
      <c r="Q88" s="165" t="s">
        <v>2355</v>
      </c>
      <c r="R88" s="165" t="s">
        <v>2356</v>
      </c>
      <c r="S88" s="159" t="s">
        <v>352</v>
      </c>
      <c r="T88" s="159" t="s">
        <v>60</v>
      </c>
      <c r="U88" s="162">
        <v>0</v>
      </c>
      <c r="V88" s="163">
        <v>0.95</v>
      </c>
    </row>
    <row r="89" spans="1:22" ht="53.25" customHeight="1">
      <c r="A89" s="29">
        <v>51</v>
      </c>
      <c r="B89" s="157">
        <v>4</v>
      </c>
      <c r="C89" s="158" t="s">
        <v>45</v>
      </c>
      <c r="D89" s="178">
        <v>1</v>
      </c>
      <c r="E89" s="179" t="s">
        <v>2178</v>
      </c>
      <c r="F89" s="164">
        <v>1.1000000000000001</v>
      </c>
      <c r="G89" s="455" t="s">
        <v>2183</v>
      </c>
      <c r="H89" s="456"/>
      <c r="I89" s="456"/>
      <c r="J89" s="457"/>
      <c r="K89" s="160">
        <v>1.1100000000000001</v>
      </c>
      <c r="L89" s="455" t="s">
        <v>2184</v>
      </c>
      <c r="M89" s="456"/>
      <c r="N89" s="456"/>
      <c r="O89" s="457"/>
      <c r="P89" s="159">
        <v>4176</v>
      </c>
      <c r="Q89" s="165" t="s">
        <v>2357</v>
      </c>
      <c r="R89" s="165" t="s">
        <v>2358</v>
      </c>
      <c r="S89" s="159" t="s">
        <v>352</v>
      </c>
      <c r="T89" s="159" t="s">
        <v>60</v>
      </c>
      <c r="U89" s="162">
        <v>0</v>
      </c>
      <c r="V89" s="163">
        <v>1</v>
      </c>
    </row>
    <row r="90" spans="1:22" ht="46.5" customHeight="1">
      <c r="A90" s="29">
        <v>52</v>
      </c>
      <c r="B90" s="157">
        <v>5</v>
      </c>
      <c r="C90" s="158" t="s">
        <v>45</v>
      </c>
      <c r="D90" s="178">
        <v>1</v>
      </c>
      <c r="E90" s="179" t="s">
        <v>2178</v>
      </c>
      <c r="F90" s="164">
        <v>1.1000000000000001</v>
      </c>
      <c r="G90" s="455" t="s">
        <v>2183</v>
      </c>
      <c r="H90" s="456"/>
      <c r="I90" s="456"/>
      <c r="J90" s="457"/>
      <c r="K90" s="160">
        <v>1.1100000000000001</v>
      </c>
      <c r="L90" s="455" t="s">
        <v>2184</v>
      </c>
      <c r="M90" s="456"/>
      <c r="N90" s="456"/>
      <c r="O90" s="457"/>
      <c r="P90" s="159">
        <v>4247</v>
      </c>
      <c r="Q90" s="165" t="s">
        <v>2359</v>
      </c>
      <c r="R90" s="165" t="s">
        <v>2360</v>
      </c>
      <c r="S90" s="159" t="s">
        <v>510</v>
      </c>
      <c r="T90" s="159" t="s">
        <v>60</v>
      </c>
      <c r="U90" s="162">
        <v>0.5</v>
      </c>
      <c r="V90" s="163">
        <v>1</v>
      </c>
    </row>
    <row r="91" spans="1:22" ht="54" customHeight="1">
      <c r="A91" s="29">
        <v>53</v>
      </c>
      <c r="B91" s="157">
        <v>6</v>
      </c>
      <c r="C91" s="158" t="s">
        <v>45</v>
      </c>
      <c r="D91" s="178">
        <v>1</v>
      </c>
      <c r="E91" s="179" t="s">
        <v>2178</v>
      </c>
      <c r="F91" s="164">
        <v>1.1000000000000001</v>
      </c>
      <c r="G91" s="455" t="s">
        <v>2183</v>
      </c>
      <c r="H91" s="456"/>
      <c r="I91" s="456"/>
      <c r="J91" s="457"/>
      <c r="K91" s="160">
        <v>1.1100000000000001</v>
      </c>
      <c r="L91" s="455" t="s">
        <v>2184</v>
      </c>
      <c r="M91" s="456"/>
      <c r="N91" s="456"/>
      <c r="O91" s="457"/>
      <c r="P91" s="159">
        <v>4258</v>
      </c>
      <c r="Q91" s="165" t="s">
        <v>2361</v>
      </c>
      <c r="R91" s="165" t="s">
        <v>2362</v>
      </c>
      <c r="S91" s="159" t="s">
        <v>510</v>
      </c>
      <c r="T91" s="159" t="s">
        <v>60</v>
      </c>
      <c r="U91" s="162">
        <v>0</v>
      </c>
      <c r="V91" s="163">
        <v>0.5</v>
      </c>
    </row>
    <row r="92" spans="1:22" ht="129" customHeight="1">
      <c r="A92" s="29">
        <v>54</v>
      </c>
      <c r="B92" s="157">
        <v>7</v>
      </c>
      <c r="C92" s="158" t="s">
        <v>45</v>
      </c>
      <c r="D92" s="178">
        <v>1</v>
      </c>
      <c r="E92" s="179" t="s">
        <v>2178</v>
      </c>
      <c r="F92" s="164">
        <v>1.1000000000000001</v>
      </c>
      <c r="G92" s="455" t="s">
        <v>2183</v>
      </c>
      <c r="H92" s="456"/>
      <c r="I92" s="456"/>
      <c r="J92" s="457"/>
      <c r="K92" s="160">
        <v>1.1100000000000001</v>
      </c>
      <c r="L92" s="455" t="s">
        <v>2184</v>
      </c>
      <c r="M92" s="456"/>
      <c r="N92" s="456"/>
      <c r="O92" s="457"/>
      <c r="P92" s="159">
        <v>4153</v>
      </c>
      <c r="Q92" s="165" t="s">
        <v>2363</v>
      </c>
      <c r="R92" s="165" t="s">
        <v>2364</v>
      </c>
      <c r="S92" s="159" t="s">
        <v>376</v>
      </c>
      <c r="T92" s="159" t="s">
        <v>60</v>
      </c>
      <c r="U92" s="162">
        <v>0</v>
      </c>
      <c r="V92" s="163">
        <v>1</v>
      </c>
    </row>
    <row r="93" spans="1:22" ht="63.75" customHeight="1">
      <c r="A93" s="29">
        <v>55</v>
      </c>
      <c r="B93" s="157">
        <v>8</v>
      </c>
      <c r="C93" s="158" t="s">
        <v>45</v>
      </c>
      <c r="D93" s="178">
        <v>1</v>
      </c>
      <c r="E93" s="179" t="s">
        <v>2178</v>
      </c>
      <c r="F93" s="164">
        <v>1.1000000000000001</v>
      </c>
      <c r="G93" s="455" t="s">
        <v>2183</v>
      </c>
      <c r="H93" s="456"/>
      <c r="I93" s="456"/>
      <c r="J93" s="457"/>
      <c r="K93" s="160">
        <v>1.1100000000000001</v>
      </c>
      <c r="L93" s="455" t="s">
        <v>2184</v>
      </c>
      <c r="M93" s="456"/>
      <c r="N93" s="456"/>
      <c r="O93" s="457"/>
      <c r="P93" s="159">
        <v>4109</v>
      </c>
      <c r="Q93" s="165" t="s">
        <v>2365</v>
      </c>
      <c r="R93" s="165" t="s">
        <v>2366</v>
      </c>
      <c r="S93" s="159" t="s">
        <v>399</v>
      </c>
      <c r="T93" s="159" t="s">
        <v>60</v>
      </c>
      <c r="U93" s="162">
        <v>0.33329999999999999</v>
      </c>
      <c r="V93" s="163">
        <v>0.8</v>
      </c>
    </row>
    <row r="94" spans="1:22" ht="105.75" customHeight="1">
      <c r="A94" s="29">
        <v>56</v>
      </c>
      <c r="B94" s="157">
        <v>9</v>
      </c>
      <c r="C94" s="158" t="s">
        <v>45</v>
      </c>
      <c r="D94" s="178">
        <v>1</v>
      </c>
      <c r="E94" s="179" t="s">
        <v>2178</v>
      </c>
      <c r="F94" s="164">
        <v>1.1000000000000001</v>
      </c>
      <c r="G94" s="455" t="s">
        <v>2183</v>
      </c>
      <c r="H94" s="456"/>
      <c r="I94" s="456"/>
      <c r="J94" s="457"/>
      <c r="K94" s="160">
        <v>1.1100000000000001</v>
      </c>
      <c r="L94" s="455" t="s">
        <v>2184</v>
      </c>
      <c r="M94" s="456"/>
      <c r="N94" s="456"/>
      <c r="O94" s="457"/>
      <c r="P94" s="159">
        <v>4313</v>
      </c>
      <c r="Q94" s="165" t="s">
        <v>2367</v>
      </c>
      <c r="R94" s="165" t="s">
        <v>2368</v>
      </c>
      <c r="S94" s="159" t="s">
        <v>2369</v>
      </c>
      <c r="T94" s="159" t="s">
        <v>60</v>
      </c>
      <c r="U94" s="162">
        <v>0.7833</v>
      </c>
      <c r="V94" s="163">
        <v>0.9</v>
      </c>
    </row>
    <row r="95" spans="1:22" ht="48" customHeight="1">
      <c r="A95" s="29">
        <v>57</v>
      </c>
      <c r="B95" s="157">
        <v>10</v>
      </c>
      <c r="C95" s="158" t="s">
        <v>45</v>
      </c>
      <c r="D95" s="178">
        <v>1</v>
      </c>
      <c r="E95" s="179" t="s">
        <v>2178</v>
      </c>
      <c r="F95" s="164">
        <v>1.1000000000000001</v>
      </c>
      <c r="G95" s="455" t="s">
        <v>2183</v>
      </c>
      <c r="H95" s="456"/>
      <c r="I95" s="456"/>
      <c r="J95" s="457"/>
      <c r="K95" s="160">
        <v>1.1100000000000001</v>
      </c>
      <c r="L95" s="455" t="s">
        <v>2184</v>
      </c>
      <c r="M95" s="456"/>
      <c r="N95" s="456"/>
      <c r="O95" s="457"/>
      <c r="P95" s="159">
        <v>4094</v>
      </c>
      <c r="Q95" s="165" t="s">
        <v>2370</v>
      </c>
      <c r="R95" s="165" t="s">
        <v>2371</v>
      </c>
      <c r="S95" s="159" t="s">
        <v>355</v>
      </c>
      <c r="T95" s="159" t="s">
        <v>60</v>
      </c>
      <c r="U95" s="162">
        <v>0.125</v>
      </c>
      <c r="V95" s="163">
        <v>1</v>
      </c>
    </row>
    <row r="96" spans="1:22" ht="38.25" customHeight="1">
      <c r="A96" s="29">
        <v>58</v>
      </c>
      <c r="B96" s="157">
        <v>11</v>
      </c>
      <c r="C96" s="158" t="s">
        <v>45</v>
      </c>
      <c r="D96" s="178">
        <v>1</v>
      </c>
      <c r="E96" s="179" t="s">
        <v>2178</v>
      </c>
      <c r="F96" s="164">
        <v>1.1000000000000001</v>
      </c>
      <c r="G96" s="455" t="s">
        <v>2183</v>
      </c>
      <c r="H96" s="456"/>
      <c r="I96" s="456"/>
      <c r="J96" s="457"/>
      <c r="K96" s="160">
        <v>1.1100000000000001</v>
      </c>
      <c r="L96" s="455" t="s">
        <v>2184</v>
      </c>
      <c r="M96" s="456"/>
      <c r="N96" s="456"/>
      <c r="O96" s="457"/>
      <c r="P96" s="159">
        <v>4336</v>
      </c>
      <c r="Q96" s="165" t="s">
        <v>2372</v>
      </c>
      <c r="R96" s="165" t="s">
        <v>2373</v>
      </c>
      <c r="S96" s="159" t="s">
        <v>585</v>
      </c>
      <c r="T96" s="159" t="s">
        <v>2374</v>
      </c>
      <c r="U96" s="162">
        <v>0.5</v>
      </c>
      <c r="V96" s="163">
        <v>1</v>
      </c>
    </row>
    <row r="97" spans="1:22" ht="202.5" customHeight="1">
      <c r="A97" s="29">
        <v>59</v>
      </c>
      <c r="B97" s="157">
        <v>12</v>
      </c>
      <c r="C97" s="158" t="s">
        <v>45</v>
      </c>
      <c r="D97" s="178">
        <v>1</v>
      </c>
      <c r="E97" s="179" t="s">
        <v>2178</v>
      </c>
      <c r="F97" s="180">
        <v>1.1000000000000001</v>
      </c>
      <c r="G97" s="455" t="s">
        <v>2183</v>
      </c>
      <c r="H97" s="456"/>
      <c r="I97" s="456"/>
      <c r="J97" s="457"/>
      <c r="K97" s="160">
        <v>1.1200000000000001</v>
      </c>
      <c r="L97" s="455" t="s">
        <v>2190</v>
      </c>
      <c r="M97" s="456"/>
      <c r="N97" s="456"/>
      <c r="O97" s="457"/>
      <c r="P97" s="159">
        <v>4158</v>
      </c>
      <c r="Q97" s="165" t="s">
        <v>2375</v>
      </c>
      <c r="R97" s="165" t="s">
        <v>2376</v>
      </c>
      <c r="S97" s="159" t="s">
        <v>358</v>
      </c>
      <c r="T97" s="159" t="s">
        <v>60</v>
      </c>
      <c r="U97" s="162">
        <v>0.3</v>
      </c>
      <c r="V97" s="163">
        <v>1</v>
      </c>
    </row>
    <row r="98" spans="1:22" ht="48.75" customHeight="1">
      <c r="A98" s="29">
        <v>60</v>
      </c>
      <c r="B98" s="157">
        <v>13</v>
      </c>
      <c r="C98" s="158" t="s">
        <v>45</v>
      </c>
      <c r="D98" s="178">
        <v>1</v>
      </c>
      <c r="E98" s="179" t="s">
        <v>2178</v>
      </c>
      <c r="F98" s="180">
        <v>1.1000000000000001</v>
      </c>
      <c r="G98" s="455" t="s">
        <v>2183</v>
      </c>
      <c r="H98" s="456"/>
      <c r="I98" s="456"/>
      <c r="J98" s="457"/>
      <c r="K98" s="160">
        <v>1.1200000000000001</v>
      </c>
      <c r="L98" s="455" t="s">
        <v>2190</v>
      </c>
      <c r="M98" s="456"/>
      <c r="N98" s="456"/>
      <c r="O98" s="457"/>
      <c r="P98" s="159">
        <v>4173</v>
      </c>
      <c r="Q98" s="165" t="s">
        <v>2377</v>
      </c>
      <c r="R98" s="165" t="s">
        <v>2378</v>
      </c>
      <c r="S98" s="159" t="s">
        <v>405</v>
      </c>
      <c r="T98" s="159" t="s">
        <v>60</v>
      </c>
      <c r="U98" s="162">
        <v>0.5</v>
      </c>
      <c r="V98" s="163">
        <v>1</v>
      </c>
    </row>
    <row r="99" spans="1:22" ht="51" customHeight="1">
      <c r="A99" s="29">
        <v>61</v>
      </c>
      <c r="B99" s="157">
        <v>14</v>
      </c>
      <c r="C99" s="158" t="s">
        <v>45</v>
      </c>
      <c r="D99" s="178">
        <v>1</v>
      </c>
      <c r="E99" s="179" t="s">
        <v>2178</v>
      </c>
      <c r="F99" s="180">
        <v>1.1000000000000001</v>
      </c>
      <c r="G99" s="455" t="s">
        <v>2183</v>
      </c>
      <c r="H99" s="456"/>
      <c r="I99" s="456"/>
      <c r="J99" s="457"/>
      <c r="K99" s="160">
        <v>1.1200000000000001</v>
      </c>
      <c r="L99" s="455" t="s">
        <v>2190</v>
      </c>
      <c r="M99" s="456"/>
      <c r="N99" s="456"/>
      <c r="O99" s="457"/>
      <c r="P99" s="159">
        <v>4116</v>
      </c>
      <c r="Q99" s="165" t="s">
        <v>2379</v>
      </c>
      <c r="R99" s="165" t="s">
        <v>2380</v>
      </c>
      <c r="S99" s="159" t="s">
        <v>355</v>
      </c>
      <c r="T99" s="159" t="s">
        <v>60</v>
      </c>
      <c r="U99" s="162">
        <v>0.4083</v>
      </c>
      <c r="V99" s="163">
        <v>1</v>
      </c>
    </row>
    <row r="100" spans="1:22" ht="62.25" customHeight="1">
      <c r="A100" s="29">
        <v>62</v>
      </c>
      <c r="B100" s="157">
        <v>15</v>
      </c>
      <c r="C100" s="158" t="s">
        <v>45</v>
      </c>
      <c r="D100" s="178">
        <v>1</v>
      </c>
      <c r="E100" s="179" t="s">
        <v>2178</v>
      </c>
      <c r="F100" s="180">
        <v>1.1000000000000001</v>
      </c>
      <c r="G100" s="455" t="s">
        <v>2183</v>
      </c>
      <c r="H100" s="456"/>
      <c r="I100" s="456"/>
      <c r="J100" s="457"/>
      <c r="K100" s="160">
        <v>1.1200000000000001</v>
      </c>
      <c r="L100" s="455" t="s">
        <v>2190</v>
      </c>
      <c r="M100" s="456"/>
      <c r="N100" s="456"/>
      <c r="O100" s="457"/>
      <c r="P100" s="159">
        <v>4201</v>
      </c>
      <c r="Q100" s="165" t="s">
        <v>2381</v>
      </c>
      <c r="R100" s="165" t="s">
        <v>2382</v>
      </c>
      <c r="S100" s="159" t="s">
        <v>393</v>
      </c>
      <c r="T100" s="159" t="s">
        <v>60</v>
      </c>
      <c r="U100" s="162">
        <v>0.8</v>
      </c>
      <c r="V100" s="163">
        <v>1</v>
      </c>
    </row>
    <row r="101" spans="1:22" ht="96.75" customHeight="1">
      <c r="A101" s="29">
        <v>63</v>
      </c>
      <c r="B101" s="157">
        <v>16</v>
      </c>
      <c r="C101" s="158" t="s">
        <v>45</v>
      </c>
      <c r="D101" s="178">
        <v>1</v>
      </c>
      <c r="E101" s="179" t="s">
        <v>2178</v>
      </c>
      <c r="F101" s="180">
        <v>1.1000000000000001</v>
      </c>
      <c r="G101" s="455" t="s">
        <v>2183</v>
      </c>
      <c r="H101" s="456"/>
      <c r="I101" s="456"/>
      <c r="J101" s="457"/>
      <c r="K101" s="160">
        <v>1.1299999999999999</v>
      </c>
      <c r="L101" s="455" t="s">
        <v>2195</v>
      </c>
      <c r="M101" s="456"/>
      <c r="N101" s="456"/>
      <c r="O101" s="457"/>
      <c r="P101" s="159">
        <v>4146</v>
      </c>
      <c r="Q101" s="165" t="s">
        <v>2383</v>
      </c>
      <c r="R101" s="165" t="s">
        <v>2384</v>
      </c>
      <c r="S101" s="159" t="s">
        <v>173</v>
      </c>
      <c r="T101" s="159" t="s">
        <v>173</v>
      </c>
      <c r="U101" s="162">
        <v>0.29399999999999998</v>
      </c>
      <c r="V101" s="163">
        <v>1</v>
      </c>
    </row>
    <row r="102" spans="1:22" ht="76.5" customHeight="1">
      <c r="A102" s="29">
        <v>64</v>
      </c>
      <c r="B102" s="157">
        <v>17</v>
      </c>
      <c r="C102" s="158" t="s">
        <v>45</v>
      </c>
      <c r="D102" s="178">
        <v>1</v>
      </c>
      <c r="E102" s="179" t="s">
        <v>2178</v>
      </c>
      <c r="F102" s="180">
        <v>1.1000000000000001</v>
      </c>
      <c r="G102" s="455" t="s">
        <v>2183</v>
      </c>
      <c r="H102" s="456"/>
      <c r="I102" s="456"/>
      <c r="J102" s="457"/>
      <c r="K102" s="160">
        <v>1.1299999999999999</v>
      </c>
      <c r="L102" s="455" t="s">
        <v>2195</v>
      </c>
      <c r="M102" s="456"/>
      <c r="N102" s="456"/>
      <c r="O102" s="457"/>
      <c r="P102" s="159">
        <v>4129</v>
      </c>
      <c r="Q102" s="165" t="s">
        <v>2385</v>
      </c>
      <c r="R102" s="165" t="s">
        <v>2386</v>
      </c>
      <c r="S102" s="159" t="s">
        <v>184</v>
      </c>
      <c r="T102" s="159" t="s">
        <v>2387</v>
      </c>
      <c r="U102" s="162">
        <v>0.66669999999999996</v>
      </c>
      <c r="V102" s="163">
        <v>1</v>
      </c>
    </row>
    <row r="103" spans="1:22" ht="52.5" customHeight="1">
      <c r="A103" s="29">
        <v>65</v>
      </c>
      <c r="B103" s="157">
        <v>18</v>
      </c>
      <c r="C103" s="158" t="s">
        <v>45</v>
      </c>
      <c r="D103" s="178">
        <v>1</v>
      </c>
      <c r="E103" s="179" t="s">
        <v>2178</v>
      </c>
      <c r="F103" s="180">
        <v>1.1000000000000001</v>
      </c>
      <c r="G103" s="455" t="s">
        <v>2183</v>
      </c>
      <c r="H103" s="456"/>
      <c r="I103" s="456"/>
      <c r="J103" s="457"/>
      <c r="K103" s="160">
        <v>1.1299999999999999</v>
      </c>
      <c r="L103" s="455" t="s">
        <v>2195</v>
      </c>
      <c r="M103" s="456"/>
      <c r="N103" s="456"/>
      <c r="O103" s="457"/>
      <c r="P103" s="159">
        <v>4192</v>
      </c>
      <c r="Q103" s="165" t="s">
        <v>2388</v>
      </c>
      <c r="R103" s="165" t="s">
        <v>2389</v>
      </c>
      <c r="S103" s="159" t="s">
        <v>352</v>
      </c>
      <c r="T103" s="159" t="s">
        <v>2004</v>
      </c>
      <c r="U103" s="162">
        <v>0.66</v>
      </c>
      <c r="V103" s="163">
        <v>1</v>
      </c>
    </row>
    <row r="104" spans="1:22" ht="38.25" customHeight="1">
      <c r="A104" s="29">
        <v>66</v>
      </c>
      <c r="B104" s="157">
        <v>19</v>
      </c>
      <c r="C104" s="158" t="s">
        <v>45</v>
      </c>
      <c r="D104" s="178">
        <v>1</v>
      </c>
      <c r="E104" s="179" t="s">
        <v>2178</v>
      </c>
      <c r="F104" s="180">
        <v>1.1000000000000001</v>
      </c>
      <c r="G104" s="455" t="s">
        <v>2183</v>
      </c>
      <c r="H104" s="456"/>
      <c r="I104" s="456"/>
      <c r="J104" s="457"/>
      <c r="K104" s="160">
        <v>1.1299999999999999</v>
      </c>
      <c r="L104" s="455" t="s">
        <v>2195</v>
      </c>
      <c r="M104" s="456"/>
      <c r="N104" s="456"/>
      <c r="O104" s="457"/>
      <c r="P104" s="159">
        <v>4088</v>
      </c>
      <c r="Q104" s="165" t="s">
        <v>2390</v>
      </c>
      <c r="R104" s="165" t="s">
        <v>2391</v>
      </c>
      <c r="S104" s="159" t="s">
        <v>445</v>
      </c>
      <c r="T104" s="159" t="s">
        <v>2392</v>
      </c>
      <c r="U104" s="162">
        <v>0.5</v>
      </c>
      <c r="V104" s="163">
        <v>1</v>
      </c>
    </row>
    <row r="105" spans="1:22" ht="92.25" customHeight="1">
      <c r="A105" s="29">
        <v>67</v>
      </c>
      <c r="B105" s="157">
        <v>20</v>
      </c>
      <c r="C105" s="158" t="s">
        <v>45</v>
      </c>
      <c r="D105" s="178">
        <v>1</v>
      </c>
      <c r="E105" s="179" t="s">
        <v>2178</v>
      </c>
      <c r="F105" s="180">
        <v>1.1000000000000001</v>
      </c>
      <c r="G105" s="455" t="s">
        <v>2183</v>
      </c>
      <c r="H105" s="456"/>
      <c r="I105" s="456"/>
      <c r="J105" s="457"/>
      <c r="K105" s="160">
        <v>1.1299999999999999</v>
      </c>
      <c r="L105" s="455" t="s">
        <v>2195</v>
      </c>
      <c r="M105" s="456"/>
      <c r="N105" s="456"/>
      <c r="O105" s="457"/>
      <c r="P105" s="159">
        <v>4092</v>
      </c>
      <c r="Q105" s="165" t="s">
        <v>2393</v>
      </c>
      <c r="R105" s="165" t="s">
        <v>2394</v>
      </c>
      <c r="S105" s="159" t="s">
        <v>445</v>
      </c>
      <c r="T105" s="159" t="s">
        <v>733</v>
      </c>
      <c r="U105" s="162">
        <v>0.5</v>
      </c>
      <c r="V105" s="163">
        <v>1</v>
      </c>
    </row>
    <row r="106" spans="1:22" ht="80.25" customHeight="1">
      <c r="A106" s="29">
        <v>68</v>
      </c>
      <c r="B106" s="157">
        <v>21</v>
      </c>
      <c r="C106" s="158" t="s">
        <v>45</v>
      </c>
      <c r="D106" s="178">
        <v>1</v>
      </c>
      <c r="E106" s="179" t="s">
        <v>2178</v>
      </c>
      <c r="F106" s="180">
        <v>1.1000000000000001</v>
      </c>
      <c r="G106" s="455" t="s">
        <v>2183</v>
      </c>
      <c r="H106" s="456"/>
      <c r="I106" s="456"/>
      <c r="J106" s="457"/>
      <c r="K106" s="160">
        <v>1.1299999999999999</v>
      </c>
      <c r="L106" s="455" t="s">
        <v>2195</v>
      </c>
      <c r="M106" s="456"/>
      <c r="N106" s="456"/>
      <c r="O106" s="457"/>
      <c r="P106" s="159">
        <v>4069</v>
      </c>
      <c r="Q106" s="165" t="s">
        <v>2395</v>
      </c>
      <c r="R106" s="165" t="s">
        <v>2396</v>
      </c>
      <c r="S106" s="159" t="s">
        <v>373</v>
      </c>
      <c r="T106" s="159" t="s">
        <v>2397</v>
      </c>
      <c r="U106" s="162">
        <v>0.3</v>
      </c>
      <c r="V106" s="163">
        <v>1</v>
      </c>
    </row>
    <row r="107" spans="1:22" ht="51.75" customHeight="1">
      <c r="A107" s="29">
        <v>69</v>
      </c>
      <c r="B107" s="157">
        <v>22</v>
      </c>
      <c r="C107" s="158" t="s">
        <v>45</v>
      </c>
      <c r="D107" s="178">
        <v>1</v>
      </c>
      <c r="E107" s="179" t="s">
        <v>2178</v>
      </c>
      <c r="F107" s="180">
        <v>1.1000000000000001</v>
      </c>
      <c r="G107" s="455" t="s">
        <v>2183</v>
      </c>
      <c r="H107" s="456"/>
      <c r="I107" s="456"/>
      <c r="J107" s="457"/>
      <c r="K107" s="160">
        <v>1.1299999999999999</v>
      </c>
      <c r="L107" s="455" t="s">
        <v>2195</v>
      </c>
      <c r="M107" s="456"/>
      <c r="N107" s="456"/>
      <c r="O107" s="457"/>
      <c r="P107" s="159">
        <v>4084</v>
      </c>
      <c r="Q107" s="165" t="s">
        <v>2398</v>
      </c>
      <c r="R107" s="165" t="s">
        <v>2399</v>
      </c>
      <c r="S107" s="159" t="s">
        <v>373</v>
      </c>
      <c r="T107" s="159" t="s">
        <v>161</v>
      </c>
      <c r="U107" s="162">
        <v>0.66</v>
      </c>
      <c r="V107" s="163">
        <v>0.9</v>
      </c>
    </row>
    <row r="108" spans="1:22" ht="72.75" customHeight="1">
      <c r="A108" s="29">
        <v>70</v>
      </c>
      <c r="B108" s="157">
        <v>23</v>
      </c>
      <c r="C108" s="158" t="s">
        <v>45</v>
      </c>
      <c r="D108" s="178">
        <v>1</v>
      </c>
      <c r="E108" s="179" t="s">
        <v>2178</v>
      </c>
      <c r="F108" s="180">
        <v>1.1000000000000001</v>
      </c>
      <c r="G108" s="455" t="s">
        <v>2183</v>
      </c>
      <c r="H108" s="456"/>
      <c r="I108" s="456"/>
      <c r="J108" s="457"/>
      <c r="K108" s="160">
        <v>1.1299999999999999</v>
      </c>
      <c r="L108" s="455" t="s">
        <v>2195</v>
      </c>
      <c r="M108" s="456"/>
      <c r="N108" s="456"/>
      <c r="O108" s="457"/>
      <c r="P108" s="159">
        <v>4148</v>
      </c>
      <c r="Q108" s="165" t="s">
        <v>2400</v>
      </c>
      <c r="R108" s="165" t="s">
        <v>2401</v>
      </c>
      <c r="S108" s="159" t="s">
        <v>376</v>
      </c>
      <c r="T108" s="159" t="s">
        <v>2402</v>
      </c>
      <c r="U108" s="162">
        <v>0.2</v>
      </c>
      <c r="V108" s="163">
        <v>1</v>
      </c>
    </row>
    <row r="109" spans="1:22" ht="54" customHeight="1">
      <c r="A109" s="29">
        <v>71</v>
      </c>
      <c r="B109" s="157">
        <v>24</v>
      </c>
      <c r="C109" s="158" t="s">
        <v>45</v>
      </c>
      <c r="D109" s="178">
        <v>1</v>
      </c>
      <c r="E109" s="179" t="s">
        <v>2178</v>
      </c>
      <c r="F109" s="180">
        <v>1.1000000000000001</v>
      </c>
      <c r="G109" s="455" t="s">
        <v>2183</v>
      </c>
      <c r="H109" s="456"/>
      <c r="I109" s="456"/>
      <c r="J109" s="457"/>
      <c r="K109" s="160">
        <v>1.1299999999999999</v>
      </c>
      <c r="L109" s="455" t="s">
        <v>2195</v>
      </c>
      <c r="M109" s="456"/>
      <c r="N109" s="456"/>
      <c r="O109" s="457"/>
      <c r="P109" s="159">
        <v>4296</v>
      </c>
      <c r="Q109" s="165" t="s">
        <v>2403</v>
      </c>
      <c r="R109" s="165" t="s">
        <v>2404</v>
      </c>
      <c r="S109" s="159" t="s">
        <v>450</v>
      </c>
      <c r="T109" s="159" t="s">
        <v>2405</v>
      </c>
      <c r="U109" s="162">
        <v>0.3</v>
      </c>
      <c r="V109" s="163">
        <v>0.9</v>
      </c>
    </row>
    <row r="110" spans="1:22" ht="78" customHeight="1">
      <c r="A110" s="29">
        <v>72</v>
      </c>
      <c r="B110" s="157">
        <v>25</v>
      </c>
      <c r="C110" s="158" t="s">
        <v>45</v>
      </c>
      <c r="D110" s="178">
        <v>1</v>
      </c>
      <c r="E110" s="179" t="s">
        <v>2178</v>
      </c>
      <c r="F110" s="180">
        <v>1.1000000000000001</v>
      </c>
      <c r="G110" s="455" t="s">
        <v>2183</v>
      </c>
      <c r="H110" s="456"/>
      <c r="I110" s="456"/>
      <c r="J110" s="457"/>
      <c r="K110" s="160">
        <v>1.1299999999999999</v>
      </c>
      <c r="L110" s="455" t="s">
        <v>2195</v>
      </c>
      <c r="M110" s="456"/>
      <c r="N110" s="456"/>
      <c r="O110" s="457"/>
      <c r="P110" s="159">
        <v>4318</v>
      </c>
      <c r="Q110" s="165" t="s">
        <v>2406</v>
      </c>
      <c r="R110" s="165" t="s">
        <v>2407</v>
      </c>
      <c r="S110" s="159" t="s">
        <v>2369</v>
      </c>
      <c r="T110" s="159" t="s">
        <v>161</v>
      </c>
      <c r="U110" s="162">
        <v>0.4</v>
      </c>
      <c r="V110" s="163">
        <v>1</v>
      </c>
    </row>
    <row r="111" spans="1:22" ht="54.75" customHeight="1">
      <c r="A111" s="29">
        <v>73</v>
      </c>
      <c r="B111" s="157">
        <v>26</v>
      </c>
      <c r="C111" s="158" t="s">
        <v>45</v>
      </c>
      <c r="D111" s="178">
        <v>1</v>
      </c>
      <c r="E111" s="179" t="s">
        <v>2178</v>
      </c>
      <c r="F111" s="180">
        <v>1.1000000000000001</v>
      </c>
      <c r="G111" s="455" t="s">
        <v>2183</v>
      </c>
      <c r="H111" s="456"/>
      <c r="I111" s="456"/>
      <c r="J111" s="457"/>
      <c r="K111" s="160">
        <v>1.1299999999999999</v>
      </c>
      <c r="L111" s="455" t="s">
        <v>2195</v>
      </c>
      <c r="M111" s="456"/>
      <c r="N111" s="456"/>
      <c r="O111" s="457"/>
      <c r="P111" s="159">
        <v>4306</v>
      </c>
      <c r="Q111" s="165" t="s">
        <v>2408</v>
      </c>
      <c r="R111" s="165" t="s">
        <v>2409</v>
      </c>
      <c r="S111" s="159" t="s">
        <v>367</v>
      </c>
      <c r="T111" s="159" t="s">
        <v>60</v>
      </c>
      <c r="U111" s="162">
        <v>0</v>
      </c>
      <c r="V111" s="163">
        <v>1</v>
      </c>
    </row>
    <row r="112" spans="1:22" ht="75.75" customHeight="1">
      <c r="A112" s="29">
        <v>74</v>
      </c>
      <c r="B112" s="157">
        <v>27</v>
      </c>
      <c r="C112" s="158" t="s">
        <v>45</v>
      </c>
      <c r="D112" s="178">
        <v>1</v>
      </c>
      <c r="E112" s="179" t="s">
        <v>2178</v>
      </c>
      <c r="F112" s="180">
        <v>1.1000000000000001</v>
      </c>
      <c r="G112" s="455" t="s">
        <v>2183</v>
      </c>
      <c r="H112" s="456"/>
      <c r="I112" s="456"/>
      <c r="J112" s="457"/>
      <c r="K112" s="160">
        <v>1.1299999999999999</v>
      </c>
      <c r="L112" s="455" t="s">
        <v>2195</v>
      </c>
      <c r="M112" s="456"/>
      <c r="N112" s="456"/>
      <c r="O112" s="457"/>
      <c r="P112" s="159">
        <v>4207</v>
      </c>
      <c r="Q112" s="165" t="s">
        <v>2410</v>
      </c>
      <c r="R112" s="165" t="s">
        <v>2411</v>
      </c>
      <c r="S112" s="159" t="s">
        <v>2412</v>
      </c>
      <c r="T112" s="159" t="s">
        <v>60</v>
      </c>
      <c r="U112" s="162">
        <v>0</v>
      </c>
      <c r="V112" s="163">
        <v>0.1</v>
      </c>
    </row>
    <row r="113" spans="1:22" ht="60" customHeight="1">
      <c r="A113" s="29">
        <v>75</v>
      </c>
      <c r="B113" s="157">
        <v>28</v>
      </c>
      <c r="C113" s="158" t="s">
        <v>45</v>
      </c>
      <c r="D113" s="178">
        <v>1</v>
      </c>
      <c r="E113" s="179" t="s">
        <v>2178</v>
      </c>
      <c r="F113" s="180">
        <v>1.1000000000000001</v>
      </c>
      <c r="G113" s="455" t="s">
        <v>2183</v>
      </c>
      <c r="H113" s="456"/>
      <c r="I113" s="456"/>
      <c r="J113" s="457"/>
      <c r="K113" s="160">
        <v>1.1299999999999999</v>
      </c>
      <c r="L113" s="455" t="s">
        <v>2195</v>
      </c>
      <c r="M113" s="456"/>
      <c r="N113" s="456"/>
      <c r="O113" s="457"/>
      <c r="P113" s="159">
        <v>4180</v>
      </c>
      <c r="Q113" s="165" t="s">
        <v>2413</v>
      </c>
      <c r="R113" s="165" t="s">
        <v>2414</v>
      </c>
      <c r="S113" s="159" t="s">
        <v>435</v>
      </c>
      <c r="T113" s="159" t="s">
        <v>161</v>
      </c>
      <c r="U113" s="162">
        <v>1</v>
      </c>
      <c r="V113" s="163">
        <v>1</v>
      </c>
    </row>
    <row r="114" spans="1:22" ht="48.75" customHeight="1">
      <c r="A114" s="29">
        <v>76</v>
      </c>
      <c r="B114" s="157">
        <v>29</v>
      </c>
      <c r="C114" s="158" t="s">
        <v>45</v>
      </c>
      <c r="D114" s="178">
        <v>1</v>
      </c>
      <c r="E114" s="179" t="s">
        <v>2178</v>
      </c>
      <c r="F114" s="180">
        <v>1.2</v>
      </c>
      <c r="G114" s="455" t="s">
        <v>2199</v>
      </c>
      <c r="H114" s="456"/>
      <c r="I114" s="456"/>
      <c r="J114" s="457"/>
      <c r="K114" s="160">
        <v>1.21</v>
      </c>
      <c r="L114" s="455" t="s">
        <v>2200</v>
      </c>
      <c r="M114" s="456"/>
      <c r="N114" s="456"/>
      <c r="O114" s="457"/>
      <c r="P114" s="159">
        <v>4186</v>
      </c>
      <c r="Q114" s="165" t="s">
        <v>2415</v>
      </c>
      <c r="R114" s="165" t="s">
        <v>2416</v>
      </c>
      <c r="S114" s="159" t="s">
        <v>2417</v>
      </c>
      <c r="T114" s="159" t="s">
        <v>192</v>
      </c>
      <c r="U114" s="162">
        <v>0.75</v>
      </c>
      <c r="V114" s="163">
        <v>1</v>
      </c>
    </row>
    <row r="115" spans="1:22" ht="51" customHeight="1">
      <c r="A115" s="29">
        <v>77</v>
      </c>
      <c r="B115" s="157">
        <v>30</v>
      </c>
      <c r="C115" s="158" t="s">
        <v>45</v>
      </c>
      <c r="D115" s="178">
        <v>1</v>
      </c>
      <c r="E115" s="179" t="s">
        <v>2178</v>
      </c>
      <c r="F115" s="180">
        <v>1.2</v>
      </c>
      <c r="G115" s="455" t="s">
        <v>2199</v>
      </c>
      <c r="H115" s="456"/>
      <c r="I115" s="456"/>
      <c r="J115" s="457"/>
      <c r="K115" s="160">
        <v>1.21</v>
      </c>
      <c r="L115" s="455" t="s">
        <v>2200</v>
      </c>
      <c r="M115" s="456"/>
      <c r="N115" s="456"/>
      <c r="O115" s="457"/>
      <c r="P115" s="159">
        <v>4188</v>
      </c>
      <c r="Q115" s="165" t="s">
        <v>2418</v>
      </c>
      <c r="R115" s="165" t="s">
        <v>2419</v>
      </c>
      <c r="S115" s="159" t="s">
        <v>2417</v>
      </c>
      <c r="T115" s="159" t="s">
        <v>192</v>
      </c>
      <c r="U115" s="162">
        <v>0.35</v>
      </c>
      <c r="V115" s="163">
        <v>1</v>
      </c>
    </row>
    <row r="116" spans="1:22" ht="53.25" customHeight="1">
      <c r="A116" s="29">
        <v>78</v>
      </c>
      <c r="B116" s="157">
        <v>31</v>
      </c>
      <c r="C116" s="158" t="s">
        <v>45</v>
      </c>
      <c r="D116" s="178">
        <v>1</v>
      </c>
      <c r="E116" s="179" t="s">
        <v>2178</v>
      </c>
      <c r="F116" s="180">
        <v>1.2</v>
      </c>
      <c r="G116" s="455" t="s">
        <v>2199</v>
      </c>
      <c r="H116" s="456"/>
      <c r="I116" s="456"/>
      <c r="J116" s="457"/>
      <c r="K116" s="160">
        <v>1.21</v>
      </c>
      <c r="L116" s="455" t="s">
        <v>2200</v>
      </c>
      <c r="M116" s="456"/>
      <c r="N116" s="456"/>
      <c r="O116" s="457"/>
      <c r="P116" s="159">
        <v>4194</v>
      </c>
      <c r="Q116" s="165" t="s">
        <v>2420</v>
      </c>
      <c r="R116" s="165" t="s">
        <v>2421</v>
      </c>
      <c r="S116" s="159" t="s">
        <v>2417</v>
      </c>
      <c r="T116" s="159" t="s">
        <v>192</v>
      </c>
      <c r="U116" s="162">
        <v>0.35</v>
      </c>
      <c r="V116" s="163">
        <v>1</v>
      </c>
    </row>
    <row r="117" spans="1:22" ht="53.25" customHeight="1">
      <c r="A117" s="29">
        <v>79</v>
      </c>
      <c r="B117" s="157">
        <v>32</v>
      </c>
      <c r="C117" s="158" t="s">
        <v>45</v>
      </c>
      <c r="D117" s="178">
        <v>1</v>
      </c>
      <c r="E117" s="179" t="s">
        <v>2178</v>
      </c>
      <c r="F117" s="180">
        <v>1.2</v>
      </c>
      <c r="G117" s="455" t="s">
        <v>2199</v>
      </c>
      <c r="H117" s="456"/>
      <c r="I117" s="456"/>
      <c r="J117" s="457"/>
      <c r="K117" s="160">
        <v>1.21</v>
      </c>
      <c r="L117" s="455" t="s">
        <v>2200</v>
      </c>
      <c r="M117" s="456"/>
      <c r="N117" s="456"/>
      <c r="O117" s="457"/>
      <c r="P117" s="159">
        <v>4195</v>
      </c>
      <c r="Q117" s="165" t="s">
        <v>2422</v>
      </c>
      <c r="R117" s="165" t="s">
        <v>2423</v>
      </c>
      <c r="S117" s="159" t="s">
        <v>2424</v>
      </c>
      <c r="T117" s="159" t="s">
        <v>192</v>
      </c>
      <c r="U117" s="162">
        <v>0.35</v>
      </c>
      <c r="V117" s="163">
        <v>1</v>
      </c>
    </row>
    <row r="118" spans="1:22" ht="53.25" customHeight="1">
      <c r="A118" s="29">
        <v>80</v>
      </c>
      <c r="B118" s="157">
        <v>33</v>
      </c>
      <c r="C118" s="158" t="s">
        <v>45</v>
      </c>
      <c r="D118" s="178">
        <v>1</v>
      </c>
      <c r="E118" s="179" t="s">
        <v>2178</v>
      </c>
      <c r="F118" s="180">
        <v>1.2</v>
      </c>
      <c r="G118" s="455" t="s">
        <v>2199</v>
      </c>
      <c r="H118" s="456"/>
      <c r="I118" s="456"/>
      <c r="J118" s="457"/>
      <c r="K118" s="160">
        <v>1.21</v>
      </c>
      <c r="L118" s="455" t="s">
        <v>2200</v>
      </c>
      <c r="M118" s="456"/>
      <c r="N118" s="456"/>
      <c r="O118" s="457"/>
      <c r="P118" s="159">
        <v>4197</v>
      </c>
      <c r="Q118" s="165" t="s">
        <v>2425</v>
      </c>
      <c r="R118" s="165" t="s">
        <v>2426</v>
      </c>
      <c r="S118" s="159" t="s">
        <v>2424</v>
      </c>
      <c r="T118" s="159" t="s">
        <v>192</v>
      </c>
      <c r="U118" s="162">
        <v>0.4</v>
      </c>
      <c r="V118" s="163">
        <v>1</v>
      </c>
    </row>
    <row r="119" spans="1:22" ht="53.25" customHeight="1">
      <c r="A119" s="29">
        <v>81</v>
      </c>
      <c r="B119" s="157">
        <v>34</v>
      </c>
      <c r="C119" s="158" t="s">
        <v>45</v>
      </c>
      <c r="D119" s="178">
        <v>1</v>
      </c>
      <c r="E119" s="179" t="s">
        <v>2178</v>
      </c>
      <c r="F119" s="180">
        <v>1.2</v>
      </c>
      <c r="G119" s="455" t="s">
        <v>2199</v>
      </c>
      <c r="H119" s="456"/>
      <c r="I119" s="456"/>
      <c r="J119" s="457"/>
      <c r="K119" s="160">
        <v>1.21</v>
      </c>
      <c r="L119" s="455" t="s">
        <v>2200</v>
      </c>
      <c r="M119" s="456"/>
      <c r="N119" s="456"/>
      <c r="O119" s="457"/>
      <c r="P119" s="159">
        <v>4198</v>
      </c>
      <c r="Q119" s="165" t="s">
        <v>2427</v>
      </c>
      <c r="R119" s="165" t="s">
        <v>2428</v>
      </c>
      <c r="S119" s="159" t="s">
        <v>2424</v>
      </c>
      <c r="T119" s="159" t="s">
        <v>192</v>
      </c>
      <c r="U119" s="162">
        <v>0.4</v>
      </c>
      <c r="V119" s="163">
        <v>1</v>
      </c>
    </row>
    <row r="120" spans="1:22" ht="53.25" customHeight="1">
      <c r="A120" s="29">
        <v>82</v>
      </c>
      <c r="B120" s="157">
        <v>35</v>
      </c>
      <c r="C120" s="158" t="s">
        <v>45</v>
      </c>
      <c r="D120" s="178">
        <v>1</v>
      </c>
      <c r="E120" s="179" t="s">
        <v>2178</v>
      </c>
      <c r="F120" s="180">
        <v>1.2</v>
      </c>
      <c r="G120" s="455" t="s">
        <v>2199</v>
      </c>
      <c r="H120" s="456"/>
      <c r="I120" s="456"/>
      <c r="J120" s="457"/>
      <c r="K120" s="160">
        <v>1.21</v>
      </c>
      <c r="L120" s="455" t="s">
        <v>2200</v>
      </c>
      <c r="M120" s="456"/>
      <c r="N120" s="456"/>
      <c r="O120" s="457"/>
      <c r="P120" s="159">
        <v>4199</v>
      </c>
      <c r="Q120" s="165" t="s">
        <v>2429</v>
      </c>
      <c r="R120" s="165" t="s">
        <v>2430</v>
      </c>
      <c r="S120" s="159" t="s">
        <v>2417</v>
      </c>
      <c r="T120" s="159" t="s">
        <v>192</v>
      </c>
      <c r="U120" s="162">
        <v>0.35</v>
      </c>
      <c r="V120" s="163">
        <v>1</v>
      </c>
    </row>
    <row r="121" spans="1:22" ht="53.25" customHeight="1">
      <c r="A121" s="29">
        <v>83</v>
      </c>
      <c r="B121" s="157">
        <v>36</v>
      </c>
      <c r="C121" s="158" t="s">
        <v>45</v>
      </c>
      <c r="D121" s="178">
        <v>1</v>
      </c>
      <c r="E121" s="179" t="s">
        <v>2178</v>
      </c>
      <c r="F121" s="180">
        <v>1.2</v>
      </c>
      <c r="G121" s="455" t="s">
        <v>2199</v>
      </c>
      <c r="H121" s="456"/>
      <c r="I121" s="456"/>
      <c r="J121" s="457"/>
      <c r="K121" s="160">
        <v>1.21</v>
      </c>
      <c r="L121" s="455" t="s">
        <v>2200</v>
      </c>
      <c r="M121" s="456"/>
      <c r="N121" s="456"/>
      <c r="O121" s="457"/>
      <c r="P121" s="159">
        <v>4200</v>
      </c>
      <c r="Q121" s="165" t="s">
        <v>2431</v>
      </c>
      <c r="R121" s="165" t="s">
        <v>2432</v>
      </c>
      <c r="S121" s="159" t="s">
        <v>2433</v>
      </c>
      <c r="T121" s="159" t="s">
        <v>192</v>
      </c>
      <c r="U121" s="162">
        <v>0.3</v>
      </c>
      <c r="V121" s="163">
        <v>0.75</v>
      </c>
    </row>
    <row r="122" spans="1:22" ht="53.25" customHeight="1">
      <c r="A122" s="29">
        <v>84</v>
      </c>
      <c r="B122" s="157">
        <v>37</v>
      </c>
      <c r="C122" s="158" t="s">
        <v>45</v>
      </c>
      <c r="D122" s="178">
        <v>1</v>
      </c>
      <c r="E122" s="179" t="s">
        <v>2178</v>
      </c>
      <c r="F122" s="180">
        <v>1.2</v>
      </c>
      <c r="G122" s="455" t="s">
        <v>2199</v>
      </c>
      <c r="H122" s="456"/>
      <c r="I122" s="456"/>
      <c r="J122" s="457"/>
      <c r="K122" s="160">
        <v>1.21</v>
      </c>
      <c r="L122" s="455" t="s">
        <v>2200</v>
      </c>
      <c r="M122" s="456"/>
      <c r="N122" s="456"/>
      <c r="O122" s="457"/>
      <c r="P122" s="159">
        <v>4202</v>
      </c>
      <c r="Q122" s="165" t="s">
        <v>2434</v>
      </c>
      <c r="R122" s="165" t="s">
        <v>2435</v>
      </c>
      <c r="S122" s="159" t="s">
        <v>2417</v>
      </c>
      <c r="T122" s="159" t="s">
        <v>192</v>
      </c>
      <c r="U122" s="162">
        <v>0.35</v>
      </c>
      <c r="V122" s="163">
        <v>1</v>
      </c>
    </row>
    <row r="123" spans="1:22" ht="53.25" customHeight="1">
      <c r="A123" s="29">
        <v>85</v>
      </c>
      <c r="B123" s="157">
        <v>38</v>
      </c>
      <c r="C123" s="158" t="s">
        <v>45</v>
      </c>
      <c r="D123" s="178">
        <v>1</v>
      </c>
      <c r="E123" s="179" t="s">
        <v>2178</v>
      </c>
      <c r="F123" s="180">
        <v>1.2</v>
      </c>
      <c r="G123" s="455" t="s">
        <v>2199</v>
      </c>
      <c r="H123" s="456"/>
      <c r="I123" s="456"/>
      <c r="J123" s="457"/>
      <c r="K123" s="160">
        <v>1.21</v>
      </c>
      <c r="L123" s="455" t="s">
        <v>2200</v>
      </c>
      <c r="M123" s="456"/>
      <c r="N123" s="456"/>
      <c r="O123" s="457"/>
      <c r="P123" s="159">
        <v>4206</v>
      </c>
      <c r="Q123" s="165" t="s">
        <v>2436</v>
      </c>
      <c r="R123" s="165" t="s">
        <v>2437</v>
      </c>
      <c r="S123" s="159" t="s">
        <v>2433</v>
      </c>
      <c r="T123" s="159" t="s">
        <v>192</v>
      </c>
      <c r="U123" s="162">
        <v>0.3</v>
      </c>
      <c r="V123" s="163">
        <v>1</v>
      </c>
    </row>
    <row r="124" spans="1:22" ht="53.25" customHeight="1">
      <c r="A124" s="29">
        <v>86</v>
      </c>
      <c r="B124" s="157">
        <v>39</v>
      </c>
      <c r="C124" s="158" t="s">
        <v>45</v>
      </c>
      <c r="D124" s="178">
        <v>1</v>
      </c>
      <c r="E124" s="179" t="s">
        <v>2178</v>
      </c>
      <c r="F124" s="180">
        <v>1.2</v>
      </c>
      <c r="G124" s="455" t="s">
        <v>2199</v>
      </c>
      <c r="H124" s="456"/>
      <c r="I124" s="456"/>
      <c r="J124" s="457"/>
      <c r="K124" s="160">
        <v>1.21</v>
      </c>
      <c r="L124" s="455" t="s">
        <v>2200</v>
      </c>
      <c r="M124" s="456"/>
      <c r="N124" s="456"/>
      <c r="O124" s="457"/>
      <c r="P124" s="159">
        <v>4113</v>
      </c>
      <c r="Q124" s="165" t="s">
        <v>2438</v>
      </c>
      <c r="R124" s="165" t="s">
        <v>2439</v>
      </c>
      <c r="S124" s="159" t="s">
        <v>2440</v>
      </c>
      <c r="T124" s="159" t="s">
        <v>2441</v>
      </c>
      <c r="U124" s="162">
        <v>0.8</v>
      </c>
      <c r="V124" s="163">
        <v>1</v>
      </c>
    </row>
    <row r="125" spans="1:22" ht="102" customHeight="1">
      <c r="A125" s="29">
        <v>87</v>
      </c>
      <c r="B125" s="157">
        <v>40</v>
      </c>
      <c r="C125" s="158" t="s">
        <v>45</v>
      </c>
      <c r="D125" s="178">
        <v>1</v>
      </c>
      <c r="E125" s="179" t="s">
        <v>2178</v>
      </c>
      <c r="F125" s="180">
        <v>1.2</v>
      </c>
      <c r="G125" s="455" t="s">
        <v>2199</v>
      </c>
      <c r="H125" s="456"/>
      <c r="I125" s="456"/>
      <c r="J125" s="457"/>
      <c r="K125" s="160">
        <v>1.21</v>
      </c>
      <c r="L125" s="455" t="s">
        <v>2200</v>
      </c>
      <c r="M125" s="456"/>
      <c r="N125" s="456"/>
      <c r="O125" s="457"/>
      <c r="P125" s="159">
        <v>4280</v>
      </c>
      <c r="Q125" s="165" t="s">
        <v>2442</v>
      </c>
      <c r="R125" s="165" t="s">
        <v>2443</v>
      </c>
      <c r="S125" s="159" t="s">
        <v>2444</v>
      </c>
      <c r="T125" s="159" t="s">
        <v>192</v>
      </c>
      <c r="U125" s="162">
        <v>0.7</v>
      </c>
      <c r="V125" s="163">
        <v>1</v>
      </c>
    </row>
    <row r="126" spans="1:22" ht="114.75" customHeight="1">
      <c r="A126" s="29">
        <v>88</v>
      </c>
      <c r="B126" s="157">
        <v>41</v>
      </c>
      <c r="C126" s="158" t="s">
        <v>45</v>
      </c>
      <c r="D126" s="178">
        <v>1</v>
      </c>
      <c r="E126" s="179" t="s">
        <v>2178</v>
      </c>
      <c r="F126" s="180">
        <v>1.2</v>
      </c>
      <c r="G126" s="455" t="s">
        <v>2199</v>
      </c>
      <c r="H126" s="456"/>
      <c r="I126" s="456"/>
      <c r="J126" s="457"/>
      <c r="K126" s="160">
        <v>1.21</v>
      </c>
      <c r="L126" s="455" t="s">
        <v>2200</v>
      </c>
      <c r="M126" s="456"/>
      <c r="N126" s="456"/>
      <c r="O126" s="457"/>
      <c r="P126" s="159">
        <v>4281</v>
      </c>
      <c r="Q126" s="165" t="s">
        <v>2445</v>
      </c>
      <c r="R126" s="165" t="s">
        <v>2446</v>
      </c>
      <c r="S126" s="159" t="s">
        <v>2444</v>
      </c>
      <c r="T126" s="159" t="s">
        <v>192</v>
      </c>
      <c r="U126" s="162">
        <v>0.7</v>
      </c>
      <c r="V126" s="163">
        <v>1</v>
      </c>
    </row>
    <row r="127" spans="1:22" ht="68.25" customHeight="1">
      <c r="A127" s="29">
        <v>89</v>
      </c>
      <c r="B127" s="157">
        <v>42</v>
      </c>
      <c r="C127" s="158" t="s">
        <v>45</v>
      </c>
      <c r="D127" s="178">
        <v>1</v>
      </c>
      <c r="E127" s="179" t="s">
        <v>2178</v>
      </c>
      <c r="F127" s="180">
        <v>1.2</v>
      </c>
      <c r="G127" s="455" t="s">
        <v>2199</v>
      </c>
      <c r="H127" s="456"/>
      <c r="I127" s="456"/>
      <c r="J127" s="457"/>
      <c r="K127" s="160">
        <v>1.21</v>
      </c>
      <c r="L127" s="455" t="s">
        <v>2200</v>
      </c>
      <c r="M127" s="456"/>
      <c r="N127" s="456"/>
      <c r="O127" s="457"/>
      <c r="P127" s="159">
        <v>4282</v>
      </c>
      <c r="Q127" s="165" t="s">
        <v>2447</v>
      </c>
      <c r="R127" s="165" t="s">
        <v>2448</v>
      </c>
      <c r="S127" s="159" t="s">
        <v>2444</v>
      </c>
      <c r="T127" s="159" t="s">
        <v>192</v>
      </c>
      <c r="U127" s="162">
        <v>0.4</v>
      </c>
      <c r="V127" s="163">
        <v>1</v>
      </c>
    </row>
    <row r="128" spans="1:22" ht="66" customHeight="1">
      <c r="A128" s="29">
        <v>90</v>
      </c>
      <c r="B128" s="157">
        <v>43</v>
      </c>
      <c r="C128" s="158" t="s">
        <v>45</v>
      </c>
      <c r="D128" s="178">
        <v>1</v>
      </c>
      <c r="E128" s="179" t="s">
        <v>2178</v>
      </c>
      <c r="F128" s="180">
        <v>1.2</v>
      </c>
      <c r="G128" s="455" t="s">
        <v>2199</v>
      </c>
      <c r="H128" s="456"/>
      <c r="I128" s="456"/>
      <c r="J128" s="457"/>
      <c r="K128" s="160">
        <v>1.21</v>
      </c>
      <c r="L128" s="455" t="s">
        <v>2200</v>
      </c>
      <c r="M128" s="456"/>
      <c r="N128" s="456"/>
      <c r="O128" s="457"/>
      <c r="P128" s="159">
        <v>4352</v>
      </c>
      <c r="Q128" s="165" t="s">
        <v>2449</v>
      </c>
      <c r="R128" s="165" t="s">
        <v>2450</v>
      </c>
      <c r="S128" s="159" t="s">
        <v>2451</v>
      </c>
      <c r="T128" s="159" t="s">
        <v>192</v>
      </c>
      <c r="U128" s="162">
        <v>0.4</v>
      </c>
      <c r="V128" s="163">
        <v>1</v>
      </c>
    </row>
    <row r="129" spans="1:22" ht="51" customHeight="1">
      <c r="A129" s="29">
        <v>91</v>
      </c>
      <c r="B129" s="157">
        <v>44</v>
      </c>
      <c r="C129" s="158" t="s">
        <v>45</v>
      </c>
      <c r="D129" s="178">
        <v>1</v>
      </c>
      <c r="E129" s="179" t="s">
        <v>2178</v>
      </c>
      <c r="F129" s="180">
        <v>1.2</v>
      </c>
      <c r="G129" s="455" t="s">
        <v>2199</v>
      </c>
      <c r="H129" s="456"/>
      <c r="I129" s="456"/>
      <c r="J129" s="457"/>
      <c r="K129" s="160">
        <v>1.21</v>
      </c>
      <c r="L129" s="455" t="s">
        <v>2200</v>
      </c>
      <c r="M129" s="456"/>
      <c r="N129" s="456"/>
      <c r="O129" s="457"/>
      <c r="P129" s="159">
        <v>4160</v>
      </c>
      <c r="Q129" s="165" t="s">
        <v>2452</v>
      </c>
      <c r="R129" s="165" t="s">
        <v>2453</v>
      </c>
      <c r="S129" s="159" t="s">
        <v>2454</v>
      </c>
      <c r="T129" s="159" t="s">
        <v>161</v>
      </c>
      <c r="U129" s="162">
        <v>0.5</v>
      </c>
      <c r="V129" s="163">
        <v>1</v>
      </c>
    </row>
    <row r="130" spans="1:22" ht="59.25" customHeight="1">
      <c r="A130" s="29">
        <v>92</v>
      </c>
      <c r="B130" s="157">
        <v>45</v>
      </c>
      <c r="C130" s="158" t="s">
        <v>45</v>
      </c>
      <c r="D130" s="178">
        <v>1</v>
      </c>
      <c r="E130" s="179" t="s">
        <v>2178</v>
      </c>
      <c r="F130" s="180">
        <v>1.2</v>
      </c>
      <c r="G130" s="455" t="s">
        <v>2199</v>
      </c>
      <c r="H130" s="456"/>
      <c r="I130" s="456"/>
      <c r="J130" s="457"/>
      <c r="K130" s="160">
        <v>1.21</v>
      </c>
      <c r="L130" s="455" t="s">
        <v>2200</v>
      </c>
      <c r="M130" s="456"/>
      <c r="N130" s="456"/>
      <c r="O130" s="457"/>
      <c r="P130" s="159">
        <v>4254</v>
      </c>
      <c r="Q130" s="165" t="s">
        <v>2455</v>
      </c>
      <c r="R130" s="165" t="s">
        <v>2456</v>
      </c>
      <c r="S130" s="159" t="s">
        <v>2457</v>
      </c>
      <c r="T130" s="159" t="s">
        <v>161</v>
      </c>
      <c r="U130" s="162">
        <v>0.1</v>
      </c>
      <c r="V130" s="163">
        <v>0.9</v>
      </c>
    </row>
    <row r="131" spans="1:22" ht="52.5" customHeight="1">
      <c r="A131" s="29">
        <v>93</v>
      </c>
      <c r="B131" s="157">
        <v>46</v>
      </c>
      <c r="C131" s="158" t="s">
        <v>45</v>
      </c>
      <c r="D131" s="178">
        <v>1</v>
      </c>
      <c r="E131" s="179" t="s">
        <v>2178</v>
      </c>
      <c r="F131" s="180">
        <v>1.2</v>
      </c>
      <c r="G131" s="455" t="s">
        <v>2199</v>
      </c>
      <c r="H131" s="456"/>
      <c r="I131" s="456"/>
      <c r="J131" s="457"/>
      <c r="K131" s="160">
        <v>1.21</v>
      </c>
      <c r="L131" s="455" t="s">
        <v>2200</v>
      </c>
      <c r="M131" s="456"/>
      <c r="N131" s="456"/>
      <c r="O131" s="457"/>
      <c r="P131" s="159">
        <v>4331</v>
      </c>
      <c r="Q131" s="165" t="s">
        <v>2458</v>
      </c>
      <c r="R131" s="165" t="s">
        <v>2459</v>
      </c>
      <c r="S131" s="159" t="s">
        <v>2457</v>
      </c>
      <c r="T131" s="159" t="s">
        <v>192</v>
      </c>
      <c r="U131" s="162">
        <v>0.3</v>
      </c>
      <c r="V131" s="163">
        <v>1</v>
      </c>
    </row>
    <row r="132" spans="1:22" ht="81.75" customHeight="1">
      <c r="A132" s="29">
        <v>94</v>
      </c>
      <c r="B132" s="157">
        <v>47</v>
      </c>
      <c r="C132" s="158" t="s">
        <v>45</v>
      </c>
      <c r="D132" s="178">
        <v>1</v>
      </c>
      <c r="E132" s="179" t="s">
        <v>2178</v>
      </c>
      <c r="F132" s="180">
        <v>1.2</v>
      </c>
      <c r="G132" s="455" t="s">
        <v>2199</v>
      </c>
      <c r="H132" s="456"/>
      <c r="I132" s="456"/>
      <c r="J132" s="457"/>
      <c r="K132" s="160">
        <v>1.21</v>
      </c>
      <c r="L132" s="455" t="s">
        <v>2200</v>
      </c>
      <c r="M132" s="456"/>
      <c r="N132" s="456"/>
      <c r="O132" s="457"/>
      <c r="P132" s="159">
        <v>4086</v>
      </c>
      <c r="Q132" s="165" t="s">
        <v>2460</v>
      </c>
      <c r="R132" s="165" t="s">
        <v>2461</v>
      </c>
      <c r="S132" s="159" t="s">
        <v>2462</v>
      </c>
      <c r="T132" s="159" t="s">
        <v>161</v>
      </c>
      <c r="U132" s="162">
        <v>0.35</v>
      </c>
      <c r="V132" s="163">
        <v>1</v>
      </c>
    </row>
    <row r="133" spans="1:22" ht="97.5" customHeight="1">
      <c r="A133" s="29">
        <v>95</v>
      </c>
      <c r="B133" s="157">
        <v>48</v>
      </c>
      <c r="C133" s="158" t="s">
        <v>45</v>
      </c>
      <c r="D133" s="178">
        <v>1</v>
      </c>
      <c r="E133" s="179" t="s">
        <v>2178</v>
      </c>
      <c r="F133" s="180">
        <v>1.2</v>
      </c>
      <c r="G133" s="455" t="s">
        <v>2199</v>
      </c>
      <c r="H133" s="456"/>
      <c r="I133" s="456"/>
      <c r="J133" s="457"/>
      <c r="K133" s="160">
        <v>1.21</v>
      </c>
      <c r="L133" s="455" t="s">
        <v>2200</v>
      </c>
      <c r="M133" s="456"/>
      <c r="N133" s="456"/>
      <c r="O133" s="457"/>
      <c r="P133" s="159">
        <v>4154</v>
      </c>
      <c r="Q133" s="165" t="s">
        <v>2463</v>
      </c>
      <c r="R133" s="165" t="s">
        <v>2464</v>
      </c>
      <c r="S133" s="159" t="s">
        <v>2465</v>
      </c>
      <c r="T133" s="159" t="s">
        <v>2466</v>
      </c>
      <c r="U133" s="162">
        <v>0.3</v>
      </c>
      <c r="V133" s="163">
        <v>1</v>
      </c>
    </row>
    <row r="134" spans="1:22" ht="113.25" customHeight="1">
      <c r="A134" s="29">
        <v>96</v>
      </c>
      <c r="B134" s="157">
        <v>49</v>
      </c>
      <c r="C134" s="158" t="s">
        <v>45</v>
      </c>
      <c r="D134" s="178">
        <v>1</v>
      </c>
      <c r="E134" s="179" t="s">
        <v>2178</v>
      </c>
      <c r="F134" s="180">
        <v>1.2</v>
      </c>
      <c r="G134" s="455" t="s">
        <v>2199</v>
      </c>
      <c r="H134" s="456"/>
      <c r="I134" s="456"/>
      <c r="J134" s="457"/>
      <c r="K134" s="160">
        <v>1.21</v>
      </c>
      <c r="L134" s="455" t="s">
        <v>2200</v>
      </c>
      <c r="M134" s="456"/>
      <c r="N134" s="456"/>
      <c r="O134" s="457"/>
      <c r="P134" s="159">
        <v>4165</v>
      </c>
      <c r="Q134" s="165" t="s">
        <v>2467</v>
      </c>
      <c r="R134" s="165" t="s">
        <v>2468</v>
      </c>
      <c r="S134" s="159" t="s">
        <v>2469</v>
      </c>
      <c r="T134" s="159" t="s">
        <v>192</v>
      </c>
      <c r="U134" s="162">
        <v>0.8</v>
      </c>
      <c r="V134" s="163">
        <v>1</v>
      </c>
    </row>
    <row r="135" spans="1:22" ht="97.5" customHeight="1">
      <c r="A135" s="29">
        <v>97</v>
      </c>
      <c r="B135" s="157">
        <v>50</v>
      </c>
      <c r="C135" s="158" t="s">
        <v>45</v>
      </c>
      <c r="D135" s="178">
        <v>1</v>
      </c>
      <c r="E135" s="179" t="s">
        <v>2178</v>
      </c>
      <c r="F135" s="180">
        <v>1.2</v>
      </c>
      <c r="G135" s="455" t="s">
        <v>2199</v>
      </c>
      <c r="H135" s="456"/>
      <c r="I135" s="456"/>
      <c r="J135" s="457"/>
      <c r="K135" s="160">
        <v>1.21</v>
      </c>
      <c r="L135" s="455" t="s">
        <v>2200</v>
      </c>
      <c r="M135" s="456"/>
      <c r="N135" s="456"/>
      <c r="O135" s="457"/>
      <c r="P135" s="159">
        <v>4105</v>
      </c>
      <c r="Q135" s="165" t="s">
        <v>2470</v>
      </c>
      <c r="R135" s="165" t="s">
        <v>2471</v>
      </c>
      <c r="S135" s="159" t="s">
        <v>384</v>
      </c>
      <c r="T135" s="159" t="s">
        <v>192</v>
      </c>
      <c r="U135" s="162">
        <v>0.6</v>
      </c>
      <c r="V135" s="163">
        <v>1</v>
      </c>
    </row>
    <row r="136" spans="1:22" ht="93.75" customHeight="1">
      <c r="A136" s="29">
        <v>98</v>
      </c>
      <c r="B136" s="157">
        <v>51</v>
      </c>
      <c r="C136" s="158" t="s">
        <v>45</v>
      </c>
      <c r="D136" s="178">
        <v>1</v>
      </c>
      <c r="E136" s="179" t="s">
        <v>2178</v>
      </c>
      <c r="F136" s="180">
        <v>1.2</v>
      </c>
      <c r="G136" s="455" t="s">
        <v>2199</v>
      </c>
      <c r="H136" s="456"/>
      <c r="I136" s="456"/>
      <c r="J136" s="457"/>
      <c r="K136" s="160">
        <v>1.21</v>
      </c>
      <c r="L136" s="455" t="s">
        <v>2200</v>
      </c>
      <c r="M136" s="456"/>
      <c r="N136" s="456"/>
      <c r="O136" s="457"/>
      <c r="P136" s="159">
        <v>4117</v>
      </c>
      <c r="Q136" s="165" t="s">
        <v>2472</v>
      </c>
      <c r="R136" s="165" t="s">
        <v>2473</v>
      </c>
      <c r="S136" s="159" t="s">
        <v>2474</v>
      </c>
      <c r="T136" s="159" t="s">
        <v>192</v>
      </c>
      <c r="U136" s="162">
        <v>0.25</v>
      </c>
      <c r="V136" s="163">
        <v>1</v>
      </c>
    </row>
    <row r="137" spans="1:22" ht="105.75" customHeight="1">
      <c r="A137" s="29">
        <v>99</v>
      </c>
      <c r="B137" s="157">
        <v>52</v>
      </c>
      <c r="C137" s="158" t="s">
        <v>45</v>
      </c>
      <c r="D137" s="178">
        <v>1</v>
      </c>
      <c r="E137" s="179" t="s">
        <v>2178</v>
      </c>
      <c r="F137" s="180">
        <v>1.2</v>
      </c>
      <c r="G137" s="455" t="s">
        <v>2199</v>
      </c>
      <c r="H137" s="456"/>
      <c r="I137" s="456"/>
      <c r="J137" s="457"/>
      <c r="K137" s="160">
        <v>1.21</v>
      </c>
      <c r="L137" s="455" t="s">
        <v>2200</v>
      </c>
      <c r="M137" s="456"/>
      <c r="N137" s="456"/>
      <c r="O137" s="457"/>
      <c r="P137" s="159">
        <v>4118</v>
      </c>
      <c r="Q137" s="165" t="s">
        <v>2475</v>
      </c>
      <c r="R137" s="165" t="s">
        <v>2476</v>
      </c>
      <c r="S137" s="159" t="s">
        <v>2474</v>
      </c>
      <c r="T137" s="159" t="s">
        <v>192</v>
      </c>
      <c r="U137" s="162">
        <v>0.25</v>
      </c>
      <c r="V137" s="163">
        <v>1</v>
      </c>
    </row>
    <row r="138" spans="1:22" ht="109.5" customHeight="1">
      <c r="A138" s="29">
        <v>100</v>
      </c>
      <c r="B138" s="157">
        <v>53</v>
      </c>
      <c r="C138" s="158" t="s">
        <v>45</v>
      </c>
      <c r="D138" s="178">
        <v>1</v>
      </c>
      <c r="E138" s="179" t="s">
        <v>2178</v>
      </c>
      <c r="F138" s="180">
        <v>1.2</v>
      </c>
      <c r="G138" s="455" t="s">
        <v>2199</v>
      </c>
      <c r="H138" s="456"/>
      <c r="I138" s="456"/>
      <c r="J138" s="457"/>
      <c r="K138" s="160">
        <v>1.21</v>
      </c>
      <c r="L138" s="455" t="s">
        <v>2200</v>
      </c>
      <c r="M138" s="456"/>
      <c r="N138" s="456"/>
      <c r="O138" s="457"/>
      <c r="P138" s="159">
        <v>4119</v>
      </c>
      <c r="Q138" s="165" t="s">
        <v>2477</v>
      </c>
      <c r="R138" s="165" t="s">
        <v>2478</v>
      </c>
      <c r="S138" s="159" t="s">
        <v>2479</v>
      </c>
      <c r="T138" s="159" t="s">
        <v>192</v>
      </c>
      <c r="U138" s="162">
        <v>0.1</v>
      </c>
      <c r="V138" s="163">
        <v>1</v>
      </c>
    </row>
    <row r="139" spans="1:22" ht="61.5" customHeight="1">
      <c r="A139" s="29">
        <v>101</v>
      </c>
      <c r="B139" s="157">
        <v>54</v>
      </c>
      <c r="C139" s="158" t="s">
        <v>45</v>
      </c>
      <c r="D139" s="178">
        <v>1</v>
      </c>
      <c r="E139" s="179" t="s">
        <v>2178</v>
      </c>
      <c r="F139" s="180">
        <v>1.2</v>
      </c>
      <c r="G139" s="455" t="s">
        <v>2199</v>
      </c>
      <c r="H139" s="456"/>
      <c r="I139" s="456"/>
      <c r="J139" s="457"/>
      <c r="K139" s="160">
        <v>1.21</v>
      </c>
      <c r="L139" s="455" t="s">
        <v>2200</v>
      </c>
      <c r="M139" s="456"/>
      <c r="N139" s="456"/>
      <c r="O139" s="457"/>
      <c r="P139" s="159">
        <v>4213</v>
      </c>
      <c r="Q139" s="165" t="s">
        <v>2480</v>
      </c>
      <c r="R139" s="165" t="s">
        <v>2481</v>
      </c>
      <c r="S139" s="159" t="s">
        <v>396</v>
      </c>
      <c r="T139" s="159" t="s">
        <v>192</v>
      </c>
      <c r="U139" s="162">
        <v>0.15</v>
      </c>
      <c r="V139" s="163">
        <v>0.8</v>
      </c>
    </row>
    <row r="140" spans="1:22" ht="72.75" customHeight="1">
      <c r="A140" s="29">
        <v>102</v>
      </c>
      <c r="B140" s="157">
        <v>55</v>
      </c>
      <c r="C140" s="158" t="s">
        <v>45</v>
      </c>
      <c r="D140" s="178">
        <v>1</v>
      </c>
      <c r="E140" s="179" t="s">
        <v>2178</v>
      </c>
      <c r="F140" s="180">
        <v>1.2</v>
      </c>
      <c r="G140" s="455" t="s">
        <v>2199</v>
      </c>
      <c r="H140" s="456"/>
      <c r="I140" s="456"/>
      <c r="J140" s="457"/>
      <c r="K140" s="160">
        <v>1.21</v>
      </c>
      <c r="L140" s="455" t="s">
        <v>2200</v>
      </c>
      <c r="M140" s="456"/>
      <c r="N140" s="456"/>
      <c r="O140" s="457"/>
      <c r="P140" s="159">
        <v>4217</v>
      </c>
      <c r="Q140" s="165" t="s">
        <v>2482</v>
      </c>
      <c r="R140" s="165" t="s">
        <v>2483</v>
      </c>
      <c r="S140" s="159" t="s">
        <v>396</v>
      </c>
      <c r="T140" s="159" t="s">
        <v>192</v>
      </c>
      <c r="U140" s="162">
        <v>0.15</v>
      </c>
      <c r="V140" s="163">
        <v>0.8</v>
      </c>
    </row>
    <row r="141" spans="1:22" ht="74.25" customHeight="1">
      <c r="A141" s="29">
        <v>103</v>
      </c>
      <c r="B141" s="157">
        <v>56</v>
      </c>
      <c r="C141" s="158" t="s">
        <v>45</v>
      </c>
      <c r="D141" s="178">
        <v>1</v>
      </c>
      <c r="E141" s="179" t="s">
        <v>2178</v>
      </c>
      <c r="F141" s="180">
        <v>1.2</v>
      </c>
      <c r="G141" s="455" t="s">
        <v>2199</v>
      </c>
      <c r="H141" s="456"/>
      <c r="I141" s="456"/>
      <c r="J141" s="457"/>
      <c r="K141" s="160">
        <v>1.21</v>
      </c>
      <c r="L141" s="455" t="s">
        <v>2200</v>
      </c>
      <c r="M141" s="456"/>
      <c r="N141" s="456"/>
      <c r="O141" s="457"/>
      <c r="P141" s="159">
        <v>4066</v>
      </c>
      <c r="Q141" s="165" t="s">
        <v>2484</v>
      </c>
      <c r="R141" s="165" t="s">
        <v>2485</v>
      </c>
      <c r="S141" s="159" t="s">
        <v>2486</v>
      </c>
      <c r="T141" s="159" t="s">
        <v>192</v>
      </c>
      <c r="U141" s="162">
        <v>0.35</v>
      </c>
      <c r="V141" s="163">
        <v>1</v>
      </c>
    </row>
    <row r="142" spans="1:22" ht="74.25" customHeight="1">
      <c r="A142" s="29">
        <v>105</v>
      </c>
      <c r="B142" s="157">
        <v>58</v>
      </c>
      <c r="C142" s="158" t="s">
        <v>45</v>
      </c>
      <c r="D142" s="178">
        <v>1</v>
      </c>
      <c r="E142" s="179" t="s">
        <v>2178</v>
      </c>
      <c r="F142" s="180">
        <v>1.2</v>
      </c>
      <c r="G142" s="455" t="s">
        <v>2199</v>
      </c>
      <c r="H142" s="456"/>
      <c r="I142" s="456"/>
      <c r="J142" s="457"/>
      <c r="K142" s="160">
        <v>1.21</v>
      </c>
      <c r="L142" s="455" t="s">
        <v>2200</v>
      </c>
      <c r="M142" s="456"/>
      <c r="N142" s="456"/>
      <c r="O142" s="457"/>
      <c r="P142" s="159">
        <v>4136</v>
      </c>
      <c r="Q142" s="165" t="s">
        <v>2487</v>
      </c>
      <c r="R142" s="165" t="s">
        <v>2488</v>
      </c>
      <c r="S142" s="159" t="s">
        <v>2489</v>
      </c>
      <c r="T142" s="159" t="s">
        <v>192</v>
      </c>
      <c r="U142" s="162">
        <v>0.3</v>
      </c>
      <c r="V142" s="163">
        <v>1</v>
      </c>
    </row>
    <row r="143" spans="1:22" ht="38.25" customHeight="1">
      <c r="A143" s="29">
        <v>106</v>
      </c>
      <c r="B143" s="157">
        <v>59</v>
      </c>
      <c r="C143" s="158" t="s">
        <v>45</v>
      </c>
      <c r="D143" s="178">
        <v>1</v>
      </c>
      <c r="E143" s="179" t="s">
        <v>2178</v>
      </c>
      <c r="F143" s="180">
        <v>1.2</v>
      </c>
      <c r="G143" s="455" t="s">
        <v>2199</v>
      </c>
      <c r="H143" s="456"/>
      <c r="I143" s="456"/>
      <c r="J143" s="457"/>
      <c r="K143" s="160">
        <v>1.21</v>
      </c>
      <c r="L143" s="455" t="s">
        <v>2200</v>
      </c>
      <c r="M143" s="456"/>
      <c r="N143" s="456"/>
      <c r="O143" s="457"/>
      <c r="P143" s="159">
        <v>4204</v>
      </c>
      <c r="Q143" s="165" t="s">
        <v>2490</v>
      </c>
      <c r="R143" s="165" t="s">
        <v>2491</v>
      </c>
      <c r="S143" s="159" t="s">
        <v>2492</v>
      </c>
      <c r="T143" s="159" t="s">
        <v>192</v>
      </c>
      <c r="U143" s="162">
        <v>0.3</v>
      </c>
      <c r="V143" s="163">
        <v>1</v>
      </c>
    </row>
    <row r="144" spans="1:22" ht="90" customHeight="1">
      <c r="A144" s="29">
        <v>108</v>
      </c>
      <c r="B144" s="157">
        <v>61</v>
      </c>
      <c r="C144" s="158" t="s">
        <v>45</v>
      </c>
      <c r="D144" s="178">
        <v>1</v>
      </c>
      <c r="E144" s="179" t="s">
        <v>2178</v>
      </c>
      <c r="F144" s="180">
        <v>1.2</v>
      </c>
      <c r="G144" s="455" t="s">
        <v>2199</v>
      </c>
      <c r="H144" s="456"/>
      <c r="I144" s="456"/>
      <c r="J144" s="457"/>
      <c r="K144" s="160">
        <v>1.21</v>
      </c>
      <c r="L144" s="455" t="s">
        <v>2200</v>
      </c>
      <c r="M144" s="456"/>
      <c r="N144" s="456"/>
      <c r="O144" s="457"/>
      <c r="P144" s="159">
        <v>4356</v>
      </c>
      <c r="Q144" s="165" t="s">
        <v>2493</v>
      </c>
      <c r="R144" s="165" t="s">
        <v>2494</v>
      </c>
      <c r="S144" s="159" t="s">
        <v>2495</v>
      </c>
      <c r="T144" s="159" t="s">
        <v>192</v>
      </c>
      <c r="U144" s="162">
        <v>0.5</v>
      </c>
      <c r="V144" s="163">
        <v>0.5</v>
      </c>
    </row>
    <row r="145" spans="1:22" ht="51" customHeight="1">
      <c r="A145" s="29">
        <v>109</v>
      </c>
      <c r="B145" s="157">
        <v>62</v>
      </c>
      <c r="C145" s="158" t="s">
        <v>45</v>
      </c>
      <c r="D145" s="178">
        <v>1</v>
      </c>
      <c r="E145" s="179" t="s">
        <v>2178</v>
      </c>
      <c r="F145" s="180">
        <v>1.2</v>
      </c>
      <c r="G145" s="455" t="s">
        <v>2199</v>
      </c>
      <c r="H145" s="456"/>
      <c r="I145" s="456"/>
      <c r="J145" s="457"/>
      <c r="K145" s="160">
        <v>1.22</v>
      </c>
      <c r="L145" s="455" t="s">
        <v>2207</v>
      </c>
      <c r="M145" s="456"/>
      <c r="N145" s="456"/>
      <c r="O145" s="457"/>
      <c r="P145" s="159">
        <v>4196</v>
      </c>
      <c r="Q145" s="165" t="s">
        <v>2496</v>
      </c>
      <c r="R145" s="183" t="s">
        <v>2497</v>
      </c>
      <c r="S145" s="159" t="s">
        <v>2417</v>
      </c>
      <c r="T145" s="159" t="s">
        <v>2498</v>
      </c>
      <c r="U145" s="162">
        <v>0.5</v>
      </c>
      <c r="V145" s="163">
        <v>0.9</v>
      </c>
    </row>
    <row r="146" spans="1:22" ht="51" customHeight="1">
      <c r="A146" s="29">
        <v>110</v>
      </c>
      <c r="B146" s="157">
        <v>63</v>
      </c>
      <c r="C146" s="158" t="s">
        <v>45</v>
      </c>
      <c r="D146" s="178">
        <v>1</v>
      </c>
      <c r="E146" s="179" t="s">
        <v>2178</v>
      </c>
      <c r="F146" s="180">
        <v>1.2</v>
      </c>
      <c r="G146" s="455" t="s">
        <v>2199</v>
      </c>
      <c r="H146" s="456"/>
      <c r="I146" s="456"/>
      <c r="J146" s="457"/>
      <c r="K146" s="160">
        <v>1.22</v>
      </c>
      <c r="L146" s="455" t="s">
        <v>2207</v>
      </c>
      <c r="M146" s="456"/>
      <c r="N146" s="456"/>
      <c r="O146" s="457"/>
      <c r="P146" s="159">
        <v>4177</v>
      </c>
      <c r="Q146" s="165" t="s">
        <v>2499</v>
      </c>
      <c r="R146" s="183" t="s">
        <v>2500</v>
      </c>
      <c r="S146" s="159" t="s">
        <v>295</v>
      </c>
      <c r="T146" s="159" t="s">
        <v>2498</v>
      </c>
      <c r="U146" s="162">
        <v>0.45</v>
      </c>
      <c r="V146" s="163">
        <v>0.6</v>
      </c>
    </row>
    <row r="147" spans="1:22" ht="89.25" customHeight="1">
      <c r="A147" s="29">
        <v>111</v>
      </c>
      <c r="B147" s="157">
        <v>64</v>
      </c>
      <c r="C147" s="158" t="s">
        <v>45</v>
      </c>
      <c r="D147" s="178">
        <v>1</v>
      </c>
      <c r="E147" s="179" t="s">
        <v>2178</v>
      </c>
      <c r="F147" s="180">
        <v>1.2</v>
      </c>
      <c r="G147" s="455" t="s">
        <v>2199</v>
      </c>
      <c r="H147" s="456"/>
      <c r="I147" s="456"/>
      <c r="J147" s="457"/>
      <c r="K147" s="160">
        <v>1.22</v>
      </c>
      <c r="L147" s="455" t="s">
        <v>2207</v>
      </c>
      <c r="M147" s="456"/>
      <c r="N147" s="456"/>
      <c r="O147" s="457"/>
      <c r="P147" s="159">
        <v>4351</v>
      </c>
      <c r="Q147" s="165" t="s">
        <v>2501</v>
      </c>
      <c r="R147" s="183" t="s">
        <v>2502</v>
      </c>
      <c r="S147" s="159" t="s">
        <v>2503</v>
      </c>
      <c r="T147" s="159" t="s">
        <v>2498</v>
      </c>
      <c r="U147" s="162">
        <v>0.5</v>
      </c>
      <c r="V147" s="163">
        <v>1</v>
      </c>
    </row>
    <row r="148" spans="1:22" ht="72" customHeight="1">
      <c r="A148" s="29">
        <v>112</v>
      </c>
      <c r="B148" s="157">
        <v>65</v>
      </c>
      <c r="C148" s="158" t="s">
        <v>45</v>
      </c>
      <c r="D148" s="178">
        <v>1</v>
      </c>
      <c r="E148" s="179" t="s">
        <v>2178</v>
      </c>
      <c r="F148" s="180">
        <v>1.2</v>
      </c>
      <c r="G148" s="455" t="s">
        <v>2199</v>
      </c>
      <c r="H148" s="456"/>
      <c r="I148" s="456"/>
      <c r="J148" s="457"/>
      <c r="K148" s="160">
        <v>1.22</v>
      </c>
      <c r="L148" s="455" t="s">
        <v>2207</v>
      </c>
      <c r="M148" s="456"/>
      <c r="N148" s="456"/>
      <c r="O148" s="457"/>
      <c r="P148" s="159">
        <v>4124</v>
      </c>
      <c r="Q148" s="165" t="s">
        <v>2504</v>
      </c>
      <c r="R148" s="183" t="s">
        <v>2505</v>
      </c>
      <c r="S148" s="159" t="s">
        <v>2506</v>
      </c>
      <c r="T148" s="159" t="s">
        <v>2466</v>
      </c>
      <c r="U148" s="162">
        <v>0.33329999999999999</v>
      </c>
      <c r="V148" s="163">
        <v>1</v>
      </c>
    </row>
    <row r="149" spans="1:22" ht="38.25" customHeight="1">
      <c r="A149" s="29">
        <v>113</v>
      </c>
      <c r="B149" s="157">
        <v>66</v>
      </c>
      <c r="C149" s="158" t="s">
        <v>45</v>
      </c>
      <c r="D149" s="178">
        <v>1</v>
      </c>
      <c r="E149" s="179" t="s">
        <v>2178</v>
      </c>
      <c r="F149" s="180">
        <v>1.2</v>
      </c>
      <c r="G149" s="455" t="s">
        <v>2199</v>
      </c>
      <c r="H149" s="456"/>
      <c r="I149" s="456"/>
      <c r="J149" s="457"/>
      <c r="K149" s="160">
        <v>1.22</v>
      </c>
      <c r="L149" s="455" t="s">
        <v>2207</v>
      </c>
      <c r="M149" s="456"/>
      <c r="N149" s="456"/>
      <c r="O149" s="457"/>
      <c r="P149" s="159">
        <v>4251</v>
      </c>
      <c r="Q149" s="165" t="s">
        <v>2507</v>
      </c>
      <c r="R149" s="183" t="s">
        <v>2508</v>
      </c>
      <c r="S149" s="159" t="s">
        <v>2457</v>
      </c>
      <c r="T149" s="159" t="s">
        <v>2498</v>
      </c>
      <c r="U149" s="162">
        <v>0.2</v>
      </c>
      <c r="V149" s="163">
        <v>0.8</v>
      </c>
    </row>
    <row r="150" spans="1:22" ht="51" customHeight="1">
      <c r="A150" s="29">
        <v>114</v>
      </c>
      <c r="B150" s="157">
        <v>67</v>
      </c>
      <c r="C150" s="158" t="s">
        <v>45</v>
      </c>
      <c r="D150" s="178">
        <v>1</v>
      </c>
      <c r="E150" s="179" t="s">
        <v>2178</v>
      </c>
      <c r="F150" s="180">
        <v>1.2</v>
      </c>
      <c r="G150" s="455" t="s">
        <v>2199</v>
      </c>
      <c r="H150" s="456"/>
      <c r="I150" s="456"/>
      <c r="J150" s="457"/>
      <c r="K150" s="160">
        <v>1.22</v>
      </c>
      <c r="L150" s="455" t="s">
        <v>2207</v>
      </c>
      <c r="M150" s="456"/>
      <c r="N150" s="456"/>
      <c r="O150" s="457"/>
      <c r="P150" s="159">
        <v>4096</v>
      </c>
      <c r="Q150" s="165" t="s">
        <v>2509</v>
      </c>
      <c r="R150" s="183" t="s">
        <v>2510</v>
      </c>
      <c r="S150" s="159" t="s">
        <v>2511</v>
      </c>
      <c r="T150" s="159" t="s">
        <v>2512</v>
      </c>
      <c r="U150" s="162">
        <v>0.5</v>
      </c>
      <c r="V150" s="163">
        <v>1</v>
      </c>
    </row>
    <row r="151" spans="1:22" ht="38.25" customHeight="1">
      <c r="A151" s="29">
        <v>115</v>
      </c>
      <c r="B151" s="157">
        <v>68</v>
      </c>
      <c r="C151" s="158" t="s">
        <v>45</v>
      </c>
      <c r="D151" s="178">
        <v>1</v>
      </c>
      <c r="E151" s="179" t="s">
        <v>2178</v>
      </c>
      <c r="F151" s="180">
        <v>1.2</v>
      </c>
      <c r="G151" s="455" t="s">
        <v>2199</v>
      </c>
      <c r="H151" s="456"/>
      <c r="I151" s="456"/>
      <c r="J151" s="457"/>
      <c r="K151" s="160">
        <v>1.22</v>
      </c>
      <c r="L151" s="455" t="s">
        <v>2207</v>
      </c>
      <c r="M151" s="456"/>
      <c r="N151" s="456"/>
      <c r="O151" s="457"/>
      <c r="P151" s="159">
        <v>4327</v>
      </c>
      <c r="Q151" s="165" t="s">
        <v>2513</v>
      </c>
      <c r="R151" s="183" t="s">
        <v>2514</v>
      </c>
      <c r="S151" s="159" t="s">
        <v>2515</v>
      </c>
      <c r="T151" s="159" t="s">
        <v>2498</v>
      </c>
      <c r="U151" s="162">
        <v>0</v>
      </c>
      <c r="V151" s="163">
        <v>0.6</v>
      </c>
    </row>
    <row r="152" spans="1:22" ht="51" customHeight="1">
      <c r="A152" s="29">
        <v>116</v>
      </c>
      <c r="B152" s="157">
        <v>69</v>
      </c>
      <c r="C152" s="158" t="s">
        <v>45</v>
      </c>
      <c r="D152" s="178">
        <v>1</v>
      </c>
      <c r="E152" s="179" t="s">
        <v>2178</v>
      </c>
      <c r="F152" s="180">
        <v>1.2</v>
      </c>
      <c r="G152" s="455" t="s">
        <v>2199</v>
      </c>
      <c r="H152" s="456"/>
      <c r="I152" s="456"/>
      <c r="J152" s="457"/>
      <c r="K152" s="160">
        <v>1.22</v>
      </c>
      <c r="L152" s="455" t="s">
        <v>2207</v>
      </c>
      <c r="M152" s="456"/>
      <c r="N152" s="456"/>
      <c r="O152" s="457"/>
      <c r="P152" s="159">
        <v>4163</v>
      </c>
      <c r="Q152" s="165" t="s">
        <v>2516</v>
      </c>
      <c r="R152" s="183" t="s">
        <v>2517</v>
      </c>
      <c r="S152" s="159" t="s">
        <v>2518</v>
      </c>
      <c r="T152" s="159" t="s">
        <v>2498</v>
      </c>
      <c r="U152" s="162">
        <v>0.4</v>
      </c>
      <c r="V152" s="163">
        <v>1</v>
      </c>
    </row>
    <row r="153" spans="1:22" ht="51" customHeight="1">
      <c r="A153" s="29">
        <v>117</v>
      </c>
      <c r="B153" s="157">
        <v>70</v>
      </c>
      <c r="C153" s="158" t="s">
        <v>45</v>
      </c>
      <c r="D153" s="178">
        <v>1</v>
      </c>
      <c r="E153" s="179" t="s">
        <v>2178</v>
      </c>
      <c r="F153" s="180">
        <v>1.2</v>
      </c>
      <c r="G153" s="455" t="s">
        <v>2199</v>
      </c>
      <c r="H153" s="456"/>
      <c r="I153" s="456"/>
      <c r="J153" s="457"/>
      <c r="K153" s="160">
        <v>1.22</v>
      </c>
      <c r="L153" s="455" t="s">
        <v>2207</v>
      </c>
      <c r="M153" s="456"/>
      <c r="N153" s="456"/>
      <c r="O153" s="457"/>
      <c r="P153" s="159">
        <v>4218</v>
      </c>
      <c r="Q153" s="165" t="s">
        <v>2519</v>
      </c>
      <c r="R153" s="183" t="s">
        <v>2520</v>
      </c>
      <c r="S153" s="159" t="s">
        <v>396</v>
      </c>
      <c r="T153" s="159" t="s">
        <v>2498</v>
      </c>
      <c r="U153" s="162">
        <v>0.15</v>
      </c>
      <c r="V153" s="163">
        <v>0.15</v>
      </c>
    </row>
    <row r="154" spans="1:22" ht="51" customHeight="1">
      <c r="A154" s="29">
        <v>118</v>
      </c>
      <c r="B154" s="157">
        <v>71</v>
      </c>
      <c r="C154" s="158" t="s">
        <v>45</v>
      </c>
      <c r="D154" s="178">
        <v>1</v>
      </c>
      <c r="E154" s="179" t="s">
        <v>2178</v>
      </c>
      <c r="F154" s="180">
        <v>1.2</v>
      </c>
      <c r="G154" s="455" t="s">
        <v>2199</v>
      </c>
      <c r="H154" s="456"/>
      <c r="I154" s="456"/>
      <c r="J154" s="457"/>
      <c r="K154" s="160">
        <v>1.22</v>
      </c>
      <c r="L154" s="455" t="s">
        <v>2207</v>
      </c>
      <c r="M154" s="456"/>
      <c r="N154" s="456"/>
      <c r="O154" s="457"/>
      <c r="P154" s="159">
        <v>4214</v>
      </c>
      <c r="Q154" s="165" t="s">
        <v>2521</v>
      </c>
      <c r="R154" s="183" t="s">
        <v>2505</v>
      </c>
      <c r="S154" s="159" t="s">
        <v>2522</v>
      </c>
      <c r="T154" s="159" t="s">
        <v>2498</v>
      </c>
      <c r="U154" s="162">
        <v>0</v>
      </c>
      <c r="V154" s="163">
        <v>1</v>
      </c>
    </row>
    <row r="155" spans="1:22" ht="65.25" customHeight="1">
      <c r="A155" s="29">
        <v>120</v>
      </c>
      <c r="B155" s="157">
        <v>73</v>
      </c>
      <c r="C155" s="158" t="s">
        <v>45</v>
      </c>
      <c r="D155" s="178">
        <v>1</v>
      </c>
      <c r="E155" s="179" t="s">
        <v>2178</v>
      </c>
      <c r="F155" s="180">
        <v>1.2</v>
      </c>
      <c r="G155" s="455" t="s">
        <v>2199</v>
      </c>
      <c r="H155" s="456"/>
      <c r="I155" s="456"/>
      <c r="J155" s="457"/>
      <c r="K155" s="160">
        <v>1.23</v>
      </c>
      <c r="L155" s="455" t="s">
        <v>2210</v>
      </c>
      <c r="M155" s="456"/>
      <c r="N155" s="456"/>
      <c r="O155" s="457"/>
      <c r="P155" s="159">
        <v>4221</v>
      </c>
      <c r="Q155" s="165" t="s">
        <v>2523</v>
      </c>
      <c r="R155" s="165" t="s">
        <v>2524</v>
      </c>
      <c r="S155" s="159" t="s">
        <v>396</v>
      </c>
      <c r="T155" s="159" t="s">
        <v>2525</v>
      </c>
      <c r="U155" s="162">
        <v>0</v>
      </c>
      <c r="V155" s="163">
        <v>0.2</v>
      </c>
    </row>
    <row r="156" spans="1:22" ht="111.75" customHeight="1">
      <c r="A156" s="29">
        <v>121</v>
      </c>
      <c r="B156" s="157">
        <v>74</v>
      </c>
      <c r="C156" s="158" t="s">
        <v>45</v>
      </c>
      <c r="D156" s="178">
        <v>1</v>
      </c>
      <c r="E156" s="179" t="s">
        <v>2178</v>
      </c>
      <c r="F156" s="180">
        <v>1.2</v>
      </c>
      <c r="G156" s="455" t="s">
        <v>2199</v>
      </c>
      <c r="H156" s="456"/>
      <c r="I156" s="456"/>
      <c r="J156" s="457"/>
      <c r="K156" s="160">
        <v>1.23</v>
      </c>
      <c r="L156" s="455" t="s">
        <v>2210</v>
      </c>
      <c r="M156" s="456"/>
      <c r="N156" s="456"/>
      <c r="O156" s="457"/>
      <c r="P156" s="159">
        <v>4178</v>
      </c>
      <c r="Q156" s="165" t="s">
        <v>2526</v>
      </c>
      <c r="R156" s="165" t="s">
        <v>2527</v>
      </c>
      <c r="S156" s="159" t="s">
        <v>1685</v>
      </c>
      <c r="T156" s="159" t="s">
        <v>2528</v>
      </c>
      <c r="U156" s="162">
        <v>0</v>
      </c>
      <c r="V156" s="163">
        <v>0.3</v>
      </c>
    </row>
    <row r="157" spans="1:22" ht="83.25" customHeight="1">
      <c r="A157" s="29">
        <v>122</v>
      </c>
      <c r="B157" s="157">
        <v>75</v>
      </c>
      <c r="C157" s="158" t="s">
        <v>45</v>
      </c>
      <c r="D157" s="178">
        <v>1</v>
      </c>
      <c r="E157" s="179" t="s">
        <v>2178</v>
      </c>
      <c r="F157" s="180">
        <v>1.2</v>
      </c>
      <c r="G157" s="455" t="s">
        <v>2199</v>
      </c>
      <c r="H157" s="456"/>
      <c r="I157" s="456"/>
      <c r="J157" s="457"/>
      <c r="K157" s="160">
        <v>1.23</v>
      </c>
      <c r="L157" s="455" t="s">
        <v>2210</v>
      </c>
      <c r="M157" s="456"/>
      <c r="N157" s="456"/>
      <c r="O157" s="457"/>
      <c r="P157" s="159">
        <v>4189</v>
      </c>
      <c r="Q157" s="165" t="s">
        <v>2529</v>
      </c>
      <c r="R157" s="165" t="s">
        <v>2530</v>
      </c>
      <c r="S157" s="159" t="s">
        <v>295</v>
      </c>
      <c r="T157" s="159" t="s">
        <v>161</v>
      </c>
      <c r="U157" s="162">
        <v>0.5</v>
      </c>
      <c r="V157" s="163">
        <v>1</v>
      </c>
    </row>
    <row r="158" spans="1:22" ht="63.75" customHeight="1">
      <c r="A158" s="29">
        <v>123</v>
      </c>
      <c r="B158" s="157">
        <v>76</v>
      </c>
      <c r="C158" s="158" t="s">
        <v>45</v>
      </c>
      <c r="D158" s="178">
        <v>1</v>
      </c>
      <c r="E158" s="179" t="s">
        <v>2178</v>
      </c>
      <c r="F158" s="180">
        <v>1.2</v>
      </c>
      <c r="G158" s="455" t="s">
        <v>2199</v>
      </c>
      <c r="H158" s="456"/>
      <c r="I158" s="456"/>
      <c r="J158" s="457"/>
      <c r="K158" s="160">
        <v>1.23</v>
      </c>
      <c r="L158" s="455" t="s">
        <v>2210</v>
      </c>
      <c r="M158" s="456"/>
      <c r="N158" s="456"/>
      <c r="O158" s="457"/>
      <c r="P158" s="159">
        <v>4095</v>
      </c>
      <c r="Q158" s="165" t="s">
        <v>2531</v>
      </c>
      <c r="R158" s="165" t="s">
        <v>2532</v>
      </c>
      <c r="S158" s="159" t="s">
        <v>2462</v>
      </c>
      <c r="T158" s="159" t="s">
        <v>161</v>
      </c>
      <c r="U158" s="162">
        <v>0.2</v>
      </c>
      <c r="V158" s="163">
        <v>1</v>
      </c>
    </row>
    <row r="159" spans="1:22" ht="63.75" customHeight="1">
      <c r="A159" s="29">
        <v>124</v>
      </c>
      <c r="B159" s="157">
        <v>77</v>
      </c>
      <c r="C159" s="158" t="s">
        <v>45</v>
      </c>
      <c r="D159" s="178">
        <v>1</v>
      </c>
      <c r="E159" s="179" t="s">
        <v>2178</v>
      </c>
      <c r="F159" s="180">
        <v>1.2</v>
      </c>
      <c r="G159" s="455" t="s">
        <v>2199</v>
      </c>
      <c r="H159" s="456"/>
      <c r="I159" s="456"/>
      <c r="J159" s="457"/>
      <c r="K159" s="160">
        <v>1.23</v>
      </c>
      <c r="L159" s="455" t="s">
        <v>2210</v>
      </c>
      <c r="M159" s="456"/>
      <c r="N159" s="456"/>
      <c r="O159" s="457"/>
      <c r="P159" s="159">
        <v>4131</v>
      </c>
      <c r="Q159" s="165" t="s">
        <v>2533</v>
      </c>
      <c r="R159" s="165" t="s">
        <v>2534</v>
      </c>
      <c r="S159" s="159" t="s">
        <v>2535</v>
      </c>
      <c r="T159" s="159" t="s">
        <v>161</v>
      </c>
      <c r="U159" s="162">
        <v>0.5</v>
      </c>
      <c r="V159" s="163">
        <v>1</v>
      </c>
    </row>
    <row r="160" spans="1:22" ht="51" customHeight="1">
      <c r="A160" s="29">
        <v>125</v>
      </c>
      <c r="B160" s="157">
        <v>78</v>
      </c>
      <c r="C160" s="158" t="s">
        <v>45</v>
      </c>
      <c r="D160" s="178">
        <v>1</v>
      </c>
      <c r="E160" s="179" t="s">
        <v>2178</v>
      </c>
      <c r="F160" s="180">
        <v>1.2</v>
      </c>
      <c r="G160" s="455" t="s">
        <v>2199</v>
      </c>
      <c r="H160" s="456"/>
      <c r="I160" s="456"/>
      <c r="J160" s="457"/>
      <c r="K160" s="160">
        <v>1.23</v>
      </c>
      <c r="L160" s="455" t="s">
        <v>2210</v>
      </c>
      <c r="M160" s="456"/>
      <c r="N160" s="456"/>
      <c r="O160" s="457"/>
      <c r="P160" s="159">
        <v>4223</v>
      </c>
      <c r="Q160" s="165" t="s">
        <v>2536</v>
      </c>
      <c r="R160" s="165" t="s">
        <v>2537</v>
      </c>
      <c r="S160" s="159" t="s">
        <v>396</v>
      </c>
      <c r="T160" s="159" t="s">
        <v>2498</v>
      </c>
      <c r="U160" s="162">
        <v>0.2</v>
      </c>
      <c r="V160" s="163">
        <v>0.3</v>
      </c>
    </row>
    <row r="161" spans="1:22" ht="117.75" customHeight="1">
      <c r="A161" s="29">
        <v>126</v>
      </c>
      <c r="B161" s="157">
        <v>79</v>
      </c>
      <c r="C161" s="158" t="s">
        <v>45</v>
      </c>
      <c r="D161" s="178">
        <v>1</v>
      </c>
      <c r="E161" s="179" t="s">
        <v>2178</v>
      </c>
      <c r="F161" s="180">
        <v>1.2</v>
      </c>
      <c r="G161" s="455" t="s">
        <v>2199</v>
      </c>
      <c r="H161" s="456"/>
      <c r="I161" s="456"/>
      <c r="J161" s="457"/>
      <c r="K161" s="160">
        <v>1.23</v>
      </c>
      <c r="L161" s="455" t="s">
        <v>2210</v>
      </c>
      <c r="M161" s="456"/>
      <c r="N161" s="456"/>
      <c r="O161" s="457"/>
      <c r="P161" s="159">
        <v>4071</v>
      </c>
      <c r="Q161" s="165" t="s">
        <v>2538</v>
      </c>
      <c r="R161" s="165" t="s">
        <v>2539</v>
      </c>
      <c r="S161" s="159" t="s">
        <v>2540</v>
      </c>
      <c r="T161" s="159" t="s">
        <v>161</v>
      </c>
      <c r="U161" s="162">
        <v>0.9</v>
      </c>
      <c r="V161" s="163">
        <v>1</v>
      </c>
    </row>
    <row r="162" spans="1:22" ht="84" customHeight="1">
      <c r="A162" s="29">
        <v>127</v>
      </c>
      <c r="B162" s="157">
        <v>80</v>
      </c>
      <c r="C162" s="158" t="s">
        <v>45</v>
      </c>
      <c r="D162" s="178">
        <v>1</v>
      </c>
      <c r="E162" s="179" t="s">
        <v>2178</v>
      </c>
      <c r="F162" s="180">
        <v>1.2</v>
      </c>
      <c r="G162" s="455" t="s">
        <v>2199</v>
      </c>
      <c r="H162" s="456"/>
      <c r="I162" s="456"/>
      <c r="J162" s="457"/>
      <c r="K162" s="160">
        <v>1.23</v>
      </c>
      <c r="L162" s="455" t="s">
        <v>2210</v>
      </c>
      <c r="M162" s="456"/>
      <c r="N162" s="456"/>
      <c r="O162" s="457"/>
      <c r="P162" s="159">
        <v>4142</v>
      </c>
      <c r="Q162" s="165" t="s">
        <v>2541</v>
      </c>
      <c r="R162" s="165" t="s">
        <v>2542</v>
      </c>
      <c r="S162" s="159" t="s">
        <v>2543</v>
      </c>
      <c r="T162" s="159" t="s">
        <v>161</v>
      </c>
      <c r="U162" s="162">
        <v>1</v>
      </c>
      <c r="V162" s="163">
        <v>1</v>
      </c>
    </row>
    <row r="163" spans="1:22" ht="76.5" customHeight="1">
      <c r="A163" s="29">
        <v>128</v>
      </c>
      <c r="B163" s="157">
        <v>81</v>
      </c>
      <c r="C163" s="158" t="s">
        <v>45</v>
      </c>
      <c r="D163" s="178">
        <v>1</v>
      </c>
      <c r="E163" s="179" t="s">
        <v>2178</v>
      </c>
      <c r="F163" s="180">
        <v>1.2</v>
      </c>
      <c r="G163" s="455" t="s">
        <v>2199</v>
      </c>
      <c r="H163" s="456"/>
      <c r="I163" s="456"/>
      <c r="J163" s="457"/>
      <c r="K163" s="160">
        <v>1.23</v>
      </c>
      <c r="L163" s="455" t="s">
        <v>2210</v>
      </c>
      <c r="M163" s="456"/>
      <c r="N163" s="456"/>
      <c r="O163" s="457"/>
      <c r="P163" s="159">
        <v>4059</v>
      </c>
      <c r="Q163" s="165" t="s">
        <v>2544</v>
      </c>
      <c r="R163" s="165" t="s">
        <v>2545</v>
      </c>
      <c r="S163" s="159" t="s">
        <v>2546</v>
      </c>
      <c r="T163" s="159" t="s">
        <v>161</v>
      </c>
      <c r="U163" s="162">
        <v>0.6</v>
      </c>
      <c r="V163" s="163">
        <v>1</v>
      </c>
    </row>
    <row r="164" spans="1:22" ht="55.5" customHeight="1">
      <c r="A164" s="29">
        <v>129</v>
      </c>
      <c r="B164" s="157">
        <v>82</v>
      </c>
      <c r="C164" s="158" t="s">
        <v>45</v>
      </c>
      <c r="D164" s="178">
        <v>1</v>
      </c>
      <c r="E164" s="179" t="s">
        <v>2178</v>
      </c>
      <c r="F164" s="180">
        <v>1.2</v>
      </c>
      <c r="G164" s="455" t="s">
        <v>2199</v>
      </c>
      <c r="H164" s="456"/>
      <c r="I164" s="456"/>
      <c r="J164" s="457"/>
      <c r="K164" s="160">
        <v>1.23</v>
      </c>
      <c r="L164" s="455" t="s">
        <v>2210</v>
      </c>
      <c r="M164" s="456"/>
      <c r="N164" s="456"/>
      <c r="O164" s="457"/>
      <c r="P164" s="159">
        <v>4337</v>
      </c>
      <c r="Q164" s="165" t="s">
        <v>2547</v>
      </c>
      <c r="R164" s="165" t="s">
        <v>2548</v>
      </c>
      <c r="S164" s="159" t="s">
        <v>2549</v>
      </c>
      <c r="T164" s="159" t="s">
        <v>161</v>
      </c>
      <c r="U164" s="162">
        <v>0.3</v>
      </c>
      <c r="V164" s="163">
        <v>0.8</v>
      </c>
    </row>
    <row r="165" spans="1:22" ht="92.25" customHeight="1">
      <c r="A165" s="29">
        <v>130</v>
      </c>
      <c r="B165" s="157">
        <v>83</v>
      </c>
      <c r="C165" s="158" t="s">
        <v>45</v>
      </c>
      <c r="D165" s="178">
        <v>1</v>
      </c>
      <c r="E165" s="179" t="s">
        <v>2178</v>
      </c>
      <c r="F165" s="180">
        <v>1.2</v>
      </c>
      <c r="G165" s="455" t="s">
        <v>2199</v>
      </c>
      <c r="H165" s="456"/>
      <c r="I165" s="456"/>
      <c r="J165" s="457"/>
      <c r="K165" s="160">
        <v>1.23</v>
      </c>
      <c r="L165" s="455" t="s">
        <v>2210</v>
      </c>
      <c r="M165" s="456"/>
      <c r="N165" s="456"/>
      <c r="O165" s="457"/>
      <c r="P165" s="159">
        <v>4075</v>
      </c>
      <c r="Q165" s="165" t="s">
        <v>2550</v>
      </c>
      <c r="R165" s="165" t="s">
        <v>2551</v>
      </c>
      <c r="S165" s="159" t="s">
        <v>2552</v>
      </c>
      <c r="T165" s="159" t="s">
        <v>161</v>
      </c>
      <c r="U165" s="162">
        <v>0.5</v>
      </c>
      <c r="V165" s="163">
        <v>1</v>
      </c>
    </row>
    <row r="166" spans="1:22" ht="75.75" customHeight="1">
      <c r="A166" s="29">
        <v>131</v>
      </c>
      <c r="B166" s="157">
        <v>84</v>
      </c>
      <c r="C166" s="158" t="s">
        <v>45</v>
      </c>
      <c r="D166" s="178">
        <v>1</v>
      </c>
      <c r="E166" s="179" t="s">
        <v>2178</v>
      </c>
      <c r="F166" s="180">
        <v>1.2</v>
      </c>
      <c r="G166" s="455" t="s">
        <v>2199</v>
      </c>
      <c r="H166" s="456"/>
      <c r="I166" s="456"/>
      <c r="J166" s="457"/>
      <c r="K166" s="160">
        <v>1.23</v>
      </c>
      <c r="L166" s="455" t="s">
        <v>2210</v>
      </c>
      <c r="M166" s="456"/>
      <c r="N166" s="456"/>
      <c r="O166" s="457"/>
      <c r="P166" s="159">
        <v>4099</v>
      </c>
      <c r="Q166" s="165" t="s">
        <v>2553</v>
      </c>
      <c r="R166" s="165" t="s">
        <v>2554</v>
      </c>
      <c r="S166" s="159" t="s">
        <v>2555</v>
      </c>
      <c r="T166" s="159" t="s">
        <v>161</v>
      </c>
      <c r="U166" s="162">
        <v>0.25</v>
      </c>
      <c r="V166" s="163">
        <v>1</v>
      </c>
    </row>
    <row r="167" spans="1:22" ht="63.75" customHeight="1">
      <c r="A167" s="29">
        <v>132</v>
      </c>
      <c r="B167" s="157">
        <v>85</v>
      </c>
      <c r="C167" s="158" t="s">
        <v>45</v>
      </c>
      <c r="D167" s="178">
        <v>1</v>
      </c>
      <c r="E167" s="179" t="s">
        <v>2178</v>
      </c>
      <c r="F167" s="180">
        <v>1.2</v>
      </c>
      <c r="G167" s="455" t="s">
        <v>2199</v>
      </c>
      <c r="H167" s="456"/>
      <c r="I167" s="456"/>
      <c r="J167" s="457"/>
      <c r="K167" s="160">
        <v>1.23</v>
      </c>
      <c r="L167" s="455" t="s">
        <v>2210</v>
      </c>
      <c r="M167" s="456"/>
      <c r="N167" s="456"/>
      <c r="O167" s="457"/>
      <c r="P167" s="159">
        <v>4360</v>
      </c>
      <c r="Q167" s="165" t="s">
        <v>2556</v>
      </c>
      <c r="R167" s="165" t="s">
        <v>2557</v>
      </c>
      <c r="S167" s="159" t="s">
        <v>2558</v>
      </c>
      <c r="T167" s="159" t="s">
        <v>161</v>
      </c>
      <c r="U167" s="162">
        <v>0.5</v>
      </c>
      <c r="V167" s="163">
        <v>1</v>
      </c>
    </row>
    <row r="168" spans="1:22" ht="76.5" customHeight="1">
      <c r="A168" s="29">
        <v>133</v>
      </c>
      <c r="B168" s="157">
        <v>86</v>
      </c>
      <c r="C168" s="158" t="s">
        <v>45</v>
      </c>
      <c r="D168" s="178">
        <v>1</v>
      </c>
      <c r="E168" s="179" t="s">
        <v>2178</v>
      </c>
      <c r="F168" s="180">
        <v>1.2</v>
      </c>
      <c r="G168" s="455" t="s">
        <v>2199</v>
      </c>
      <c r="H168" s="456"/>
      <c r="I168" s="456"/>
      <c r="J168" s="457"/>
      <c r="K168" s="160">
        <v>1.23</v>
      </c>
      <c r="L168" s="455" t="s">
        <v>2210</v>
      </c>
      <c r="M168" s="456"/>
      <c r="N168" s="456"/>
      <c r="O168" s="457"/>
      <c r="P168" s="159">
        <v>4361</v>
      </c>
      <c r="Q168" s="165" t="s">
        <v>2559</v>
      </c>
      <c r="R168" s="165" t="s">
        <v>2560</v>
      </c>
      <c r="S168" s="159" t="s">
        <v>2549</v>
      </c>
      <c r="T168" s="159" t="s">
        <v>2561</v>
      </c>
      <c r="U168" s="162">
        <v>0.66669999999999996</v>
      </c>
      <c r="V168" s="163">
        <v>1</v>
      </c>
    </row>
    <row r="169" spans="1:22" ht="127.5" customHeight="1">
      <c r="A169" s="29">
        <v>134</v>
      </c>
      <c r="B169" s="157">
        <v>87</v>
      </c>
      <c r="C169" s="158" t="s">
        <v>45</v>
      </c>
      <c r="D169" s="178">
        <v>1</v>
      </c>
      <c r="E169" s="179" t="s">
        <v>2178</v>
      </c>
      <c r="F169" s="180">
        <v>1.2</v>
      </c>
      <c r="G169" s="455" t="s">
        <v>2199</v>
      </c>
      <c r="H169" s="456"/>
      <c r="I169" s="456"/>
      <c r="J169" s="457"/>
      <c r="K169" s="160">
        <v>1.24</v>
      </c>
      <c r="L169" s="455" t="s">
        <v>2212</v>
      </c>
      <c r="M169" s="456"/>
      <c r="N169" s="456"/>
      <c r="O169" s="457"/>
      <c r="P169" s="159">
        <v>4114</v>
      </c>
      <c r="Q169" s="165" t="s">
        <v>2562</v>
      </c>
      <c r="R169" s="165" t="s">
        <v>2563</v>
      </c>
      <c r="S169" s="159" t="s">
        <v>2564</v>
      </c>
      <c r="T169" s="159" t="s">
        <v>161</v>
      </c>
      <c r="U169" s="162">
        <v>0.74</v>
      </c>
      <c r="V169" s="163">
        <v>0.95</v>
      </c>
    </row>
    <row r="170" spans="1:22" ht="276.75" customHeight="1">
      <c r="A170" s="29">
        <v>135</v>
      </c>
      <c r="B170" s="157">
        <v>88</v>
      </c>
      <c r="C170" s="158" t="s">
        <v>45</v>
      </c>
      <c r="D170" s="178">
        <v>1</v>
      </c>
      <c r="E170" s="179" t="s">
        <v>2178</v>
      </c>
      <c r="F170" s="180">
        <v>1.2</v>
      </c>
      <c r="G170" s="455" t="s">
        <v>2199</v>
      </c>
      <c r="H170" s="456"/>
      <c r="I170" s="456"/>
      <c r="J170" s="457"/>
      <c r="K170" s="160">
        <v>1.24</v>
      </c>
      <c r="L170" s="455" t="s">
        <v>2212</v>
      </c>
      <c r="M170" s="456"/>
      <c r="N170" s="456"/>
      <c r="O170" s="457"/>
      <c r="P170" s="159">
        <v>4193</v>
      </c>
      <c r="Q170" s="165" t="s">
        <v>2565</v>
      </c>
      <c r="R170" s="165" t="s">
        <v>2566</v>
      </c>
      <c r="S170" s="159" t="s">
        <v>2503</v>
      </c>
      <c r="T170" s="159" t="s">
        <v>161</v>
      </c>
      <c r="U170" s="162">
        <v>0.45</v>
      </c>
      <c r="V170" s="163">
        <v>1</v>
      </c>
    </row>
    <row r="171" spans="1:22" ht="86.25" customHeight="1">
      <c r="A171" s="29">
        <v>136</v>
      </c>
      <c r="B171" s="157">
        <v>89</v>
      </c>
      <c r="C171" s="158" t="s">
        <v>45</v>
      </c>
      <c r="D171" s="178">
        <v>1</v>
      </c>
      <c r="E171" s="179" t="s">
        <v>2178</v>
      </c>
      <c r="F171" s="180">
        <v>1.2</v>
      </c>
      <c r="G171" s="455" t="s">
        <v>2199</v>
      </c>
      <c r="H171" s="456"/>
      <c r="I171" s="456"/>
      <c r="J171" s="457"/>
      <c r="K171" s="160">
        <v>1.24</v>
      </c>
      <c r="L171" s="455" t="s">
        <v>2212</v>
      </c>
      <c r="M171" s="456"/>
      <c r="N171" s="456"/>
      <c r="O171" s="457"/>
      <c r="P171" s="159">
        <v>4140</v>
      </c>
      <c r="Q171" s="165" t="s">
        <v>2567</v>
      </c>
      <c r="R171" s="165" t="s">
        <v>2568</v>
      </c>
      <c r="S171" s="159" t="s">
        <v>2489</v>
      </c>
      <c r="T171" s="159" t="s">
        <v>161</v>
      </c>
      <c r="U171" s="162">
        <v>0.45</v>
      </c>
      <c r="V171" s="163">
        <v>1</v>
      </c>
    </row>
    <row r="172" spans="1:22" ht="83.25" customHeight="1">
      <c r="A172" s="29">
        <v>137</v>
      </c>
      <c r="B172" s="157">
        <v>90</v>
      </c>
      <c r="C172" s="158" t="s">
        <v>45</v>
      </c>
      <c r="D172" s="178">
        <v>1</v>
      </c>
      <c r="E172" s="179" t="s">
        <v>2178</v>
      </c>
      <c r="F172" s="180">
        <v>1.2</v>
      </c>
      <c r="G172" s="455" t="s">
        <v>2199</v>
      </c>
      <c r="H172" s="456"/>
      <c r="I172" s="456"/>
      <c r="J172" s="457"/>
      <c r="K172" s="160">
        <v>1.24</v>
      </c>
      <c r="L172" s="455" t="s">
        <v>2212</v>
      </c>
      <c r="M172" s="456"/>
      <c r="N172" s="456"/>
      <c r="O172" s="457"/>
      <c r="P172" s="159">
        <v>4230</v>
      </c>
      <c r="Q172" s="165" t="s">
        <v>2569</v>
      </c>
      <c r="R172" s="165" t="s">
        <v>2570</v>
      </c>
      <c r="S172" s="159" t="s">
        <v>2571</v>
      </c>
      <c r="T172" s="159" t="s">
        <v>161</v>
      </c>
      <c r="U172" s="162">
        <v>0.2</v>
      </c>
      <c r="V172" s="163">
        <v>1</v>
      </c>
    </row>
    <row r="173" spans="1:22" ht="68.25" customHeight="1">
      <c r="A173" s="29">
        <v>138</v>
      </c>
      <c r="B173" s="157">
        <v>91</v>
      </c>
      <c r="C173" s="158" t="s">
        <v>45</v>
      </c>
      <c r="D173" s="178">
        <v>1</v>
      </c>
      <c r="E173" s="179" t="s">
        <v>2178</v>
      </c>
      <c r="F173" s="180">
        <v>1.2</v>
      </c>
      <c r="G173" s="455" t="s">
        <v>2199</v>
      </c>
      <c r="H173" s="456"/>
      <c r="I173" s="456"/>
      <c r="J173" s="457"/>
      <c r="K173" s="160">
        <v>1.25</v>
      </c>
      <c r="L173" s="455" t="s">
        <v>2214</v>
      </c>
      <c r="M173" s="456"/>
      <c r="N173" s="456"/>
      <c r="O173" s="457"/>
      <c r="P173" s="159">
        <v>4149</v>
      </c>
      <c r="Q173" s="165" t="s">
        <v>2572</v>
      </c>
      <c r="R173" s="165" t="s">
        <v>2573</v>
      </c>
      <c r="S173" s="159" t="s">
        <v>173</v>
      </c>
      <c r="T173" s="159" t="s">
        <v>173</v>
      </c>
      <c r="U173" s="162">
        <v>0.6</v>
      </c>
      <c r="V173" s="163">
        <v>1</v>
      </c>
    </row>
    <row r="174" spans="1:22" ht="149.25" customHeight="1">
      <c r="A174" s="29">
        <v>139</v>
      </c>
      <c r="B174" s="157">
        <v>92</v>
      </c>
      <c r="C174" s="158" t="s">
        <v>45</v>
      </c>
      <c r="D174" s="178">
        <v>1</v>
      </c>
      <c r="E174" s="179" t="s">
        <v>2178</v>
      </c>
      <c r="F174" s="180">
        <v>1.2</v>
      </c>
      <c r="G174" s="455" t="s">
        <v>2199</v>
      </c>
      <c r="H174" s="456"/>
      <c r="I174" s="456"/>
      <c r="J174" s="457"/>
      <c r="K174" s="160">
        <v>1.25</v>
      </c>
      <c r="L174" s="455" t="s">
        <v>2214</v>
      </c>
      <c r="M174" s="456"/>
      <c r="N174" s="456"/>
      <c r="O174" s="457"/>
      <c r="P174" s="159">
        <v>4283</v>
      </c>
      <c r="Q174" s="165" t="s">
        <v>2574</v>
      </c>
      <c r="R174" s="165" t="s">
        <v>2575</v>
      </c>
      <c r="S174" s="159" t="s">
        <v>2444</v>
      </c>
      <c r="T174" s="159" t="s">
        <v>161</v>
      </c>
      <c r="U174" s="162">
        <v>0.25</v>
      </c>
      <c r="V174" s="163">
        <v>1</v>
      </c>
    </row>
    <row r="175" spans="1:22" ht="178.5">
      <c r="A175" s="29">
        <v>140</v>
      </c>
      <c r="B175" s="157">
        <v>93</v>
      </c>
      <c r="C175" s="158" t="s">
        <v>45</v>
      </c>
      <c r="D175" s="178">
        <v>1</v>
      </c>
      <c r="E175" s="179" t="s">
        <v>2178</v>
      </c>
      <c r="F175" s="180">
        <v>1.2</v>
      </c>
      <c r="G175" s="455" t="s">
        <v>2199</v>
      </c>
      <c r="H175" s="456"/>
      <c r="I175" s="456"/>
      <c r="J175" s="457"/>
      <c r="K175" s="160">
        <v>1.25</v>
      </c>
      <c r="L175" s="455" t="s">
        <v>2214</v>
      </c>
      <c r="M175" s="456"/>
      <c r="N175" s="456"/>
      <c r="O175" s="457"/>
      <c r="P175" s="159">
        <v>4284</v>
      </c>
      <c r="Q175" s="165" t="s">
        <v>2576</v>
      </c>
      <c r="R175" s="165" t="s">
        <v>2577</v>
      </c>
      <c r="S175" s="159" t="s">
        <v>2444</v>
      </c>
      <c r="T175" s="159" t="s">
        <v>161</v>
      </c>
      <c r="U175" s="162">
        <v>1</v>
      </c>
      <c r="V175" s="163">
        <v>1</v>
      </c>
    </row>
    <row r="176" spans="1:22" ht="63.75" customHeight="1">
      <c r="A176" s="29">
        <v>141</v>
      </c>
      <c r="B176" s="157">
        <v>94</v>
      </c>
      <c r="C176" s="158" t="s">
        <v>45</v>
      </c>
      <c r="D176" s="178">
        <v>1</v>
      </c>
      <c r="E176" s="179" t="s">
        <v>2178</v>
      </c>
      <c r="F176" s="180">
        <v>1.2</v>
      </c>
      <c r="G176" s="455" t="s">
        <v>2199</v>
      </c>
      <c r="H176" s="456"/>
      <c r="I176" s="456"/>
      <c r="J176" s="457"/>
      <c r="K176" s="160">
        <v>1.25</v>
      </c>
      <c r="L176" s="455" t="s">
        <v>2214</v>
      </c>
      <c r="M176" s="456"/>
      <c r="N176" s="456"/>
      <c r="O176" s="457"/>
      <c r="P176" s="159">
        <v>4285</v>
      </c>
      <c r="Q176" s="165" t="s">
        <v>2578</v>
      </c>
      <c r="R176" s="165" t="s">
        <v>2579</v>
      </c>
      <c r="S176" s="159" t="s">
        <v>2444</v>
      </c>
      <c r="T176" s="159" t="s">
        <v>161</v>
      </c>
      <c r="U176" s="162">
        <v>0.25</v>
      </c>
      <c r="V176" s="163">
        <v>1</v>
      </c>
    </row>
    <row r="177" spans="1:22" ht="63.75" customHeight="1">
      <c r="A177" s="29">
        <v>142</v>
      </c>
      <c r="B177" s="157">
        <v>95</v>
      </c>
      <c r="C177" s="158" t="s">
        <v>45</v>
      </c>
      <c r="D177" s="178">
        <v>1</v>
      </c>
      <c r="E177" s="179" t="s">
        <v>2178</v>
      </c>
      <c r="F177" s="180">
        <v>1.2</v>
      </c>
      <c r="G177" s="455" t="s">
        <v>2199</v>
      </c>
      <c r="H177" s="456"/>
      <c r="I177" s="456"/>
      <c r="J177" s="457"/>
      <c r="K177" s="160">
        <v>1.25</v>
      </c>
      <c r="L177" s="455" t="s">
        <v>2214</v>
      </c>
      <c r="M177" s="456"/>
      <c r="N177" s="456"/>
      <c r="O177" s="457"/>
      <c r="P177" s="159">
        <v>4344</v>
      </c>
      <c r="Q177" s="165" t="s">
        <v>2580</v>
      </c>
      <c r="R177" s="165" t="s">
        <v>2581</v>
      </c>
      <c r="S177" s="159" t="s">
        <v>2444</v>
      </c>
      <c r="T177" s="159" t="s">
        <v>161</v>
      </c>
      <c r="U177" s="162">
        <v>1</v>
      </c>
      <c r="V177" s="163">
        <v>1</v>
      </c>
    </row>
    <row r="178" spans="1:22" ht="63.75" customHeight="1">
      <c r="A178" s="29">
        <v>143</v>
      </c>
      <c r="B178" s="157">
        <v>96</v>
      </c>
      <c r="C178" s="158" t="s">
        <v>45</v>
      </c>
      <c r="D178" s="178">
        <v>1</v>
      </c>
      <c r="E178" s="179" t="s">
        <v>2178</v>
      </c>
      <c r="F178" s="180">
        <v>1.2</v>
      </c>
      <c r="G178" s="455" t="s">
        <v>2199</v>
      </c>
      <c r="H178" s="456"/>
      <c r="I178" s="456"/>
      <c r="J178" s="457"/>
      <c r="K178" s="160">
        <v>1.25</v>
      </c>
      <c r="L178" s="455" t="s">
        <v>2214</v>
      </c>
      <c r="M178" s="456"/>
      <c r="N178" s="456"/>
      <c r="O178" s="457"/>
      <c r="P178" s="159">
        <v>4161</v>
      </c>
      <c r="Q178" s="165" t="s">
        <v>2582</v>
      </c>
      <c r="R178" s="165" t="s">
        <v>2583</v>
      </c>
      <c r="S178" s="159" t="s">
        <v>2454</v>
      </c>
      <c r="T178" s="159" t="s">
        <v>1966</v>
      </c>
      <c r="U178" s="162">
        <v>0.5</v>
      </c>
      <c r="V178" s="163">
        <v>1</v>
      </c>
    </row>
    <row r="179" spans="1:22" ht="54" customHeight="1">
      <c r="A179" s="29">
        <v>144</v>
      </c>
      <c r="B179" s="157">
        <v>97</v>
      </c>
      <c r="C179" s="158" t="s">
        <v>45</v>
      </c>
      <c r="D179" s="178">
        <v>1</v>
      </c>
      <c r="E179" s="179" t="s">
        <v>2178</v>
      </c>
      <c r="F179" s="180">
        <v>1.2</v>
      </c>
      <c r="G179" s="455" t="s">
        <v>2199</v>
      </c>
      <c r="H179" s="456"/>
      <c r="I179" s="456"/>
      <c r="J179" s="457"/>
      <c r="K179" s="160">
        <v>1.25</v>
      </c>
      <c r="L179" s="455" t="s">
        <v>2214</v>
      </c>
      <c r="M179" s="456"/>
      <c r="N179" s="456"/>
      <c r="O179" s="457"/>
      <c r="P179" s="159">
        <v>4291</v>
      </c>
      <c r="Q179" s="165" t="s">
        <v>2584</v>
      </c>
      <c r="R179" s="165" t="s">
        <v>2585</v>
      </c>
      <c r="S179" s="159" t="s">
        <v>2454</v>
      </c>
      <c r="T179" s="159" t="s">
        <v>161</v>
      </c>
      <c r="U179" s="162">
        <v>0.1</v>
      </c>
      <c r="V179" s="163">
        <v>1</v>
      </c>
    </row>
    <row r="180" spans="1:22" ht="47.25" customHeight="1">
      <c r="A180" s="29">
        <v>145</v>
      </c>
      <c r="B180" s="157">
        <v>98</v>
      </c>
      <c r="C180" s="158" t="s">
        <v>45</v>
      </c>
      <c r="D180" s="178">
        <v>1</v>
      </c>
      <c r="E180" s="179" t="s">
        <v>2178</v>
      </c>
      <c r="F180" s="180">
        <v>1.2</v>
      </c>
      <c r="G180" s="455" t="s">
        <v>2199</v>
      </c>
      <c r="H180" s="456"/>
      <c r="I180" s="456"/>
      <c r="J180" s="457"/>
      <c r="K180" s="160">
        <v>1.25</v>
      </c>
      <c r="L180" s="455" t="s">
        <v>2214</v>
      </c>
      <c r="M180" s="456"/>
      <c r="N180" s="456"/>
      <c r="O180" s="457"/>
      <c r="P180" s="159">
        <v>4300</v>
      </c>
      <c r="Q180" s="165" t="s">
        <v>2586</v>
      </c>
      <c r="R180" s="165" t="s">
        <v>2587</v>
      </c>
      <c r="S180" s="159" t="s">
        <v>2588</v>
      </c>
      <c r="T180" s="159" t="s">
        <v>161</v>
      </c>
      <c r="U180" s="162">
        <v>0.5</v>
      </c>
      <c r="V180" s="163">
        <v>1</v>
      </c>
    </row>
    <row r="181" spans="1:22" ht="84" customHeight="1">
      <c r="A181" s="29">
        <v>146</v>
      </c>
      <c r="B181" s="157">
        <v>99</v>
      </c>
      <c r="C181" s="158" t="s">
        <v>45</v>
      </c>
      <c r="D181" s="178">
        <v>1</v>
      </c>
      <c r="E181" s="179" t="s">
        <v>2178</v>
      </c>
      <c r="F181" s="180">
        <v>1.2</v>
      </c>
      <c r="G181" s="455" t="s">
        <v>2199</v>
      </c>
      <c r="H181" s="456"/>
      <c r="I181" s="456"/>
      <c r="J181" s="457"/>
      <c r="K181" s="160">
        <v>1.25</v>
      </c>
      <c r="L181" s="455" t="s">
        <v>2214</v>
      </c>
      <c r="M181" s="456"/>
      <c r="N181" s="456"/>
      <c r="O181" s="457"/>
      <c r="P181" s="159">
        <v>4340</v>
      </c>
      <c r="Q181" s="165" t="s">
        <v>2589</v>
      </c>
      <c r="R181" s="165" t="s">
        <v>2590</v>
      </c>
      <c r="S181" s="159" t="s">
        <v>2591</v>
      </c>
      <c r="T181" s="159" t="s">
        <v>161</v>
      </c>
      <c r="U181" s="162">
        <v>0.66</v>
      </c>
      <c r="V181" s="163">
        <v>1</v>
      </c>
    </row>
    <row r="182" spans="1:22" ht="136.5" customHeight="1">
      <c r="A182" s="29">
        <v>147</v>
      </c>
      <c r="B182" s="157">
        <v>100</v>
      </c>
      <c r="C182" s="158" t="s">
        <v>45</v>
      </c>
      <c r="D182" s="178">
        <v>1</v>
      </c>
      <c r="E182" s="179" t="s">
        <v>2178</v>
      </c>
      <c r="F182" s="180">
        <v>1.2</v>
      </c>
      <c r="G182" s="455" t="s">
        <v>2199</v>
      </c>
      <c r="H182" s="456"/>
      <c r="I182" s="456"/>
      <c r="J182" s="457"/>
      <c r="K182" s="160">
        <v>1.25</v>
      </c>
      <c r="L182" s="455" t="s">
        <v>2214</v>
      </c>
      <c r="M182" s="456"/>
      <c r="N182" s="456"/>
      <c r="O182" s="457"/>
      <c r="P182" s="159">
        <v>4103</v>
      </c>
      <c r="Q182" s="165" t="s">
        <v>2592</v>
      </c>
      <c r="R182" s="165" t="s">
        <v>2593</v>
      </c>
      <c r="S182" s="159" t="s">
        <v>2594</v>
      </c>
      <c r="T182" s="159" t="s">
        <v>161</v>
      </c>
      <c r="U182" s="162">
        <v>0.33329999999999999</v>
      </c>
      <c r="V182" s="163">
        <v>0.6</v>
      </c>
    </row>
    <row r="183" spans="1:22" ht="70.5" customHeight="1">
      <c r="A183" s="29">
        <v>148</v>
      </c>
      <c r="B183" s="157">
        <v>101</v>
      </c>
      <c r="C183" s="158" t="s">
        <v>45</v>
      </c>
      <c r="D183" s="178">
        <v>1</v>
      </c>
      <c r="E183" s="179" t="s">
        <v>2178</v>
      </c>
      <c r="F183" s="180">
        <v>1.2</v>
      </c>
      <c r="G183" s="455" t="s">
        <v>2199</v>
      </c>
      <c r="H183" s="456"/>
      <c r="I183" s="456"/>
      <c r="J183" s="457"/>
      <c r="K183" s="160">
        <v>1.25</v>
      </c>
      <c r="L183" s="455" t="s">
        <v>2214</v>
      </c>
      <c r="M183" s="456"/>
      <c r="N183" s="456"/>
      <c r="O183" s="457"/>
      <c r="P183" s="159">
        <v>4104</v>
      </c>
      <c r="Q183" s="165" t="s">
        <v>2595</v>
      </c>
      <c r="R183" s="165" t="s">
        <v>2596</v>
      </c>
      <c r="S183" s="159" t="s">
        <v>2594</v>
      </c>
      <c r="T183" s="159" t="s">
        <v>2597</v>
      </c>
      <c r="U183" s="162">
        <v>0.4375</v>
      </c>
      <c r="V183" s="163">
        <v>0.6</v>
      </c>
    </row>
    <row r="184" spans="1:22" ht="92.25" customHeight="1">
      <c r="A184" s="29">
        <v>149</v>
      </c>
      <c r="B184" s="157">
        <v>102</v>
      </c>
      <c r="C184" s="158" t="s">
        <v>45</v>
      </c>
      <c r="D184" s="178">
        <v>1</v>
      </c>
      <c r="E184" s="179" t="s">
        <v>2178</v>
      </c>
      <c r="F184" s="180">
        <v>1.2</v>
      </c>
      <c r="G184" s="455" t="s">
        <v>2199</v>
      </c>
      <c r="H184" s="456"/>
      <c r="I184" s="456"/>
      <c r="J184" s="457"/>
      <c r="K184" s="160">
        <v>1.25</v>
      </c>
      <c r="L184" s="455" t="s">
        <v>2214</v>
      </c>
      <c r="M184" s="456"/>
      <c r="N184" s="456"/>
      <c r="O184" s="457"/>
      <c r="P184" s="159">
        <v>4121</v>
      </c>
      <c r="Q184" s="165" t="s">
        <v>2598</v>
      </c>
      <c r="R184" s="165" t="s">
        <v>2599</v>
      </c>
      <c r="S184" s="159" t="s">
        <v>2474</v>
      </c>
      <c r="T184" s="159" t="s">
        <v>161</v>
      </c>
      <c r="U184" s="162">
        <v>0.3</v>
      </c>
      <c r="V184" s="163">
        <v>1</v>
      </c>
    </row>
    <row r="185" spans="1:22" ht="68.25" customHeight="1">
      <c r="A185" s="29">
        <v>150</v>
      </c>
      <c r="B185" s="157">
        <v>103</v>
      </c>
      <c r="C185" s="158" t="s">
        <v>45</v>
      </c>
      <c r="D185" s="178">
        <v>1</v>
      </c>
      <c r="E185" s="179" t="s">
        <v>2178</v>
      </c>
      <c r="F185" s="180">
        <v>1.2</v>
      </c>
      <c r="G185" s="455" t="s">
        <v>2199</v>
      </c>
      <c r="H185" s="456"/>
      <c r="I185" s="456"/>
      <c r="J185" s="457"/>
      <c r="K185" s="160">
        <v>1.25</v>
      </c>
      <c r="L185" s="455" t="s">
        <v>2214</v>
      </c>
      <c r="M185" s="456"/>
      <c r="N185" s="456"/>
      <c r="O185" s="457"/>
      <c r="P185" s="159">
        <v>4139</v>
      </c>
      <c r="Q185" s="165" t="s">
        <v>2600</v>
      </c>
      <c r="R185" s="165" t="s">
        <v>2601</v>
      </c>
      <c r="S185" s="159" t="s">
        <v>2602</v>
      </c>
      <c r="T185" s="159" t="s">
        <v>60</v>
      </c>
      <c r="U185" s="162">
        <v>0.15</v>
      </c>
      <c r="V185" s="163">
        <v>1</v>
      </c>
    </row>
    <row r="186" spans="1:22" ht="107.25" customHeight="1">
      <c r="A186" s="29">
        <v>151</v>
      </c>
      <c r="B186" s="157">
        <v>104</v>
      </c>
      <c r="C186" s="158" t="s">
        <v>45</v>
      </c>
      <c r="D186" s="178">
        <v>1</v>
      </c>
      <c r="E186" s="179" t="s">
        <v>2178</v>
      </c>
      <c r="F186" s="180">
        <v>1.2</v>
      </c>
      <c r="G186" s="455" t="s">
        <v>2199</v>
      </c>
      <c r="H186" s="456"/>
      <c r="I186" s="456"/>
      <c r="J186" s="457"/>
      <c r="K186" s="160">
        <v>1.25</v>
      </c>
      <c r="L186" s="455" t="s">
        <v>2214</v>
      </c>
      <c r="M186" s="456"/>
      <c r="N186" s="456"/>
      <c r="O186" s="457"/>
      <c r="P186" s="159">
        <v>4203</v>
      </c>
      <c r="Q186" s="165" t="s">
        <v>2603</v>
      </c>
      <c r="R186" s="165" t="s">
        <v>2604</v>
      </c>
      <c r="S186" s="159" t="s">
        <v>2492</v>
      </c>
      <c r="T186" s="159" t="s">
        <v>60</v>
      </c>
      <c r="U186" s="162">
        <v>0.4</v>
      </c>
      <c r="V186" s="163">
        <v>1</v>
      </c>
    </row>
    <row r="187" spans="1:22" ht="58.5" customHeight="1">
      <c r="A187" s="29">
        <v>152</v>
      </c>
      <c r="B187" s="157">
        <v>105</v>
      </c>
      <c r="C187" s="158" t="s">
        <v>45</v>
      </c>
      <c r="D187" s="178">
        <v>1</v>
      </c>
      <c r="E187" s="179" t="s">
        <v>2178</v>
      </c>
      <c r="F187" s="180">
        <v>1.2</v>
      </c>
      <c r="G187" s="455" t="s">
        <v>2199</v>
      </c>
      <c r="H187" s="456"/>
      <c r="I187" s="456"/>
      <c r="J187" s="457"/>
      <c r="K187" s="160">
        <v>1.25</v>
      </c>
      <c r="L187" s="455" t="s">
        <v>2214</v>
      </c>
      <c r="M187" s="456"/>
      <c r="N187" s="456"/>
      <c r="O187" s="457"/>
      <c r="P187" s="159">
        <v>4210</v>
      </c>
      <c r="Q187" s="165" t="s">
        <v>2605</v>
      </c>
      <c r="R187" s="165" t="s">
        <v>2606</v>
      </c>
      <c r="S187" s="159" t="s">
        <v>2492</v>
      </c>
      <c r="T187" s="159" t="s">
        <v>2607</v>
      </c>
      <c r="U187" s="162">
        <v>0.5</v>
      </c>
      <c r="V187" s="163">
        <v>1</v>
      </c>
    </row>
    <row r="188" spans="1:22" ht="104.25" customHeight="1">
      <c r="A188" s="29">
        <v>153</v>
      </c>
      <c r="B188" s="157">
        <v>106</v>
      </c>
      <c r="C188" s="158" t="s">
        <v>45</v>
      </c>
      <c r="D188" s="178">
        <v>1</v>
      </c>
      <c r="E188" s="179" t="s">
        <v>2178</v>
      </c>
      <c r="F188" s="180">
        <v>1.3</v>
      </c>
      <c r="G188" s="455" t="s">
        <v>2217</v>
      </c>
      <c r="H188" s="456"/>
      <c r="I188" s="456"/>
      <c r="J188" s="457"/>
      <c r="K188" s="160">
        <v>1.31</v>
      </c>
      <c r="L188" s="455" t="s">
        <v>2218</v>
      </c>
      <c r="M188" s="456"/>
      <c r="N188" s="456"/>
      <c r="O188" s="457"/>
      <c r="P188" s="159">
        <v>4286</v>
      </c>
      <c r="Q188" s="165" t="s">
        <v>2608</v>
      </c>
      <c r="R188" s="165" t="s">
        <v>2609</v>
      </c>
      <c r="S188" s="159" t="s">
        <v>2444</v>
      </c>
      <c r="T188" s="159" t="s">
        <v>2498</v>
      </c>
      <c r="U188" s="162">
        <v>0.5</v>
      </c>
      <c r="V188" s="163">
        <v>1</v>
      </c>
    </row>
    <row r="189" spans="1:22" ht="38.25" customHeight="1">
      <c r="A189" s="29">
        <v>154</v>
      </c>
      <c r="B189" s="157">
        <v>107</v>
      </c>
      <c r="C189" s="158" t="s">
        <v>45</v>
      </c>
      <c r="D189" s="178">
        <v>1</v>
      </c>
      <c r="E189" s="179" t="s">
        <v>2178</v>
      </c>
      <c r="F189" s="180">
        <v>1.3</v>
      </c>
      <c r="G189" s="455" t="s">
        <v>2217</v>
      </c>
      <c r="H189" s="456"/>
      <c r="I189" s="456"/>
      <c r="J189" s="457"/>
      <c r="K189" s="160">
        <v>1.31</v>
      </c>
      <c r="L189" s="455" t="s">
        <v>2218</v>
      </c>
      <c r="M189" s="456"/>
      <c r="N189" s="456"/>
      <c r="O189" s="457"/>
      <c r="P189" s="159">
        <v>4172</v>
      </c>
      <c r="Q189" s="165" t="s">
        <v>2610</v>
      </c>
      <c r="R189" s="165" t="s">
        <v>2611</v>
      </c>
      <c r="S189" s="159" t="s">
        <v>2454</v>
      </c>
      <c r="T189" s="159" t="s">
        <v>2498</v>
      </c>
      <c r="U189" s="162">
        <v>0.1</v>
      </c>
      <c r="V189" s="163">
        <v>0.75</v>
      </c>
    </row>
    <row r="190" spans="1:22" ht="93.75" customHeight="1">
      <c r="A190" s="29">
        <v>156</v>
      </c>
      <c r="B190" s="157">
        <v>109</v>
      </c>
      <c r="C190" s="158" t="s">
        <v>45</v>
      </c>
      <c r="D190" s="178">
        <v>1</v>
      </c>
      <c r="E190" s="179" t="s">
        <v>2178</v>
      </c>
      <c r="F190" s="180">
        <v>1.3</v>
      </c>
      <c r="G190" s="455" t="s">
        <v>2217</v>
      </c>
      <c r="H190" s="456"/>
      <c r="I190" s="456"/>
      <c r="J190" s="457"/>
      <c r="K190" s="160">
        <v>1.31</v>
      </c>
      <c r="L190" s="455" t="s">
        <v>2218</v>
      </c>
      <c r="M190" s="456"/>
      <c r="N190" s="456"/>
      <c r="O190" s="457"/>
      <c r="P190" s="159">
        <v>4302</v>
      </c>
      <c r="Q190" s="165" t="s">
        <v>2612</v>
      </c>
      <c r="R190" s="165" t="s">
        <v>2613</v>
      </c>
      <c r="S190" s="159" t="s">
        <v>2614</v>
      </c>
      <c r="T190" s="159" t="s">
        <v>2498</v>
      </c>
      <c r="U190" s="162">
        <v>0.8</v>
      </c>
      <c r="V190" s="163">
        <v>1</v>
      </c>
    </row>
    <row r="191" spans="1:22" ht="130.5" customHeight="1">
      <c r="A191" s="29">
        <v>157</v>
      </c>
      <c r="B191" s="157">
        <v>110</v>
      </c>
      <c r="C191" s="158" t="s">
        <v>45</v>
      </c>
      <c r="D191" s="178">
        <v>1</v>
      </c>
      <c r="E191" s="179" t="s">
        <v>2178</v>
      </c>
      <c r="F191" s="180">
        <v>1.3</v>
      </c>
      <c r="G191" s="455" t="s">
        <v>2217</v>
      </c>
      <c r="H191" s="456"/>
      <c r="I191" s="456"/>
      <c r="J191" s="457"/>
      <c r="K191" s="160">
        <v>1.31</v>
      </c>
      <c r="L191" s="455" t="s">
        <v>2218</v>
      </c>
      <c r="M191" s="456"/>
      <c r="N191" s="456"/>
      <c r="O191" s="457"/>
      <c r="P191" s="159">
        <v>4082</v>
      </c>
      <c r="Q191" s="165" t="s">
        <v>2615</v>
      </c>
      <c r="R191" s="165" t="s">
        <v>2616</v>
      </c>
      <c r="S191" s="159" t="s">
        <v>2617</v>
      </c>
      <c r="T191" s="159" t="s">
        <v>2498</v>
      </c>
      <c r="U191" s="162">
        <v>1</v>
      </c>
      <c r="V191" s="163">
        <v>1</v>
      </c>
    </row>
    <row r="192" spans="1:22" ht="78.75" customHeight="1">
      <c r="A192" s="29">
        <v>159</v>
      </c>
      <c r="B192" s="157">
        <v>112</v>
      </c>
      <c r="C192" s="158" t="s">
        <v>45</v>
      </c>
      <c r="D192" s="178">
        <v>1</v>
      </c>
      <c r="E192" s="179" t="s">
        <v>2178</v>
      </c>
      <c r="F192" s="180">
        <v>1.3</v>
      </c>
      <c r="G192" s="455" t="s">
        <v>2217</v>
      </c>
      <c r="H192" s="456"/>
      <c r="I192" s="456"/>
      <c r="J192" s="457"/>
      <c r="K192" s="160">
        <v>1.31</v>
      </c>
      <c r="L192" s="455" t="s">
        <v>2218</v>
      </c>
      <c r="M192" s="456"/>
      <c r="N192" s="456"/>
      <c r="O192" s="457"/>
      <c r="P192" s="159">
        <v>4357</v>
      </c>
      <c r="Q192" s="165" t="s">
        <v>2618</v>
      </c>
      <c r="R192" s="165" t="s">
        <v>2619</v>
      </c>
      <c r="S192" s="159" t="s">
        <v>2558</v>
      </c>
      <c r="T192" s="159" t="s">
        <v>2498</v>
      </c>
      <c r="U192" s="162">
        <v>0.8</v>
      </c>
      <c r="V192" s="163">
        <v>1</v>
      </c>
    </row>
    <row r="193" spans="1:22" ht="144.75" customHeight="1">
      <c r="A193" s="29">
        <v>160</v>
      </c>
      <c r="B193" s="157">
        <v>113</v>
      </c>
      <c r="C193" s="158" t="s">
        <v>45</v>
      </c>
      <c r="D193" s="178">
        <v>1</v>
      </c>
      <c r="E193" s="179" t="s">
        <v>2178</v>
      </c>
      <c r="F193" s="180">
        <v>1.4</v>
      </c>
      <c r="G193" s="455" t="s">
        <v>2221</v>
      </c>
      <c r="H193" s="456"/>
      <c r="I193" s="456"/>
      <c r="J193" s="457"/>
      <c r="K193" s="160">
        <v>1.41</v>
      </c>
      <c r="L193" s="455" t="s">
        <v>2222</v>
      </c>
      <c r="M193" s="456"/>
      <c r="N193" s="456"/>
      <c r="O193" s="457"/>
      <c r="P193" s="159">
        <v>4185</v>
      </c>
      <c r="Q193" s="165" t="s">
        <v>2620</v>
      </c>
      <c r="R193" s="165" t="s">
        <v>2621</v>
      </c>
      <c r="S193" s="159" t="s">
        <v>160</v>
      </c>
      <c r="T193" s="159" t="s">
        <v>283</v>
      </c>
      <c r="U193" s="162">
        <v>0.1</v>
      </c>
      <c r="V193" s="163">
        <v>1</v>
      </c>
    </row>
    <row r="194" spans="1:22" ht="213.75" customHeight="1">
      <c r="A194" s="29">
        <v>161</v>
      </c>
      <c r="B194" s="157">
        <v>114</v>
      </c>
      <c r="C194" s="158" t="s">
        <v>45</v>
      </c>
      <c r="D194" s="178">
        <v>1</v>
      </c>
      <c r="E194" s="179" t="s">
        <v>2178</v>
      </c>
      <c r="F194" s="180">
        <v>1.4</v>
      </c>
      <c r="G194" s="455" t="s">
        <v>2221</v>
      </c>
      <c r="H194" s="456"/>
      <c r="I194" s="456"/>
      <c r="J194" s="457"/>
      <c r="K194" s="160">
        <v>1.41</v>
      </c>
      <c r="L194" s="455" t="s">
        <v>2222</v>
      </c>
      <c r="M194" s="456"/>
      <c r="N194" s="456"/>
      <c r="O194" s="457"/>
      <c r="P194" s="159">
        <v>4123</v>
      </c>
      <c r="Q194" s="165" t="s">
        <v>2622</v>
      </c>
      <c r="R194" s="165" t="s">
        <v>2623</v>
      </c>
      <c r="S194" s="159" t="s">
        <v>2087</v>
      </c>
      <c r="T194" s="159" t="s">
        <v>60</v>
      </c>
      <c r="U194" s="162">
        <v>0.3</v>
      </c>
      <c r="V194" s="163">
        <v>1</v>
      </c>
    </row>
    <row r="195" spans="1:22" ht="176.25" customHeight="1">
      <c r="A195" s="29">
        <v>162</v>
      </c>
      <c r="B195" s="157">
        <v>115</v>
      </c>
      <c r="C195" s="158" t="s">
        <v>45</v>
      </c>
      <c r="D195" s="178">
        <v>1</v>
      </c>
      <c r="E195" s="179" t="s">
        <v>2178</v>
      </c>
      <c r="F195" s="180">
        <v>1.4</v>
      </c>
      <c r="G195" s="455" t="s">
        <v>2221</v>
      </c>
      <c r="H195" s="456"/>
      <c r="I195" s="456"/>
      <c r="J195" s="457"/>
      <c r="K195" s="160">
        <v>1.41</v>
      </c>
      <c r="L195" s="455" t="s">
        <v>2222</v>
      </c>
      <c r="M195" s="456"/>
      <c r="N195" s="456"/>
      <c r="O195" s="457"/>
      <c r="P195" s="159">
        <v>4289</v>
      </c>
      <c r="Q195" s="165" t="s">
        <v>2624</v>
      </c>
      <c r="R195" s="165" t="s">
        <v>2625</v>
      </c>
      <c r="S195" s="159" t="s">
        <v>2444</v>
      </c>
      <c r="T195" s="159" t="s">
        <v>161</v>
      </c>
      <c r="U195" s="162">
        <v>1</v>
      </c>
      <c r="V195" s="163">
        <v>1</v>
      </c>
    </row>
    <row r="196" spans="1:22" ht="70.5" customHeight="1">
      <c r="A196" s="29">
        <v>163</v>
      </c>
      <c r="B196" s="157">
        <v>116</v>
      </c>
      <c r="C196" s="158" t="s">
        <v>45</v>
      </c>
      <c r="D196" s="178">
        <v>1</v>
      </c>
      <c r="E196" s="179" t="s">
        <v>2178</v>
      </c>
      <c r="F196" s="180">
        <v>1.4</v>
      </c>
      <c r="G196" s="455" t="s">
        <v>2221</v>
      </c>
      <c r="H196" s="456"/>
      <c r="I196" s="456"/>
      <c r="J196" s="457"/>
      <c r="K196" s="160">
        <v>1.41</v>
      </c>
      <c r="L196" s="455" t="s">
        <v>2222</v>
      </c>
      <c r="M196" s="456"/>
      <c r="N196" s="456"/>
      <c r="O196" s="457"/>
      <c r="P196" s="159">
        <v>4127</v>
      </c>
      <c r="Q196" s="165" t="s">
        <v>2626</v>
      </c>
      <c r="R196" s="165" t="s">
        <v>2627</v>
      </c>
      <c r="S196" s="159" t="s">
        <v>2628</v>
      </c>
      <c r="T196" s="159" t="s">
        <v>2402</v>
      </c>
      <c r="U196" s="162">
        <v>0</v>
      </c>
      <c r="V196" s="163">
        <v>0.99</v>
      </c>
    </row>
    <row r="197" spans="1:22" ht="63.75" customHeight="1">
      <c r="A197" s="29">
        <v>164</v>
      </c>
      <c r="B197" s="157">
        <v>117</v>
      </c>
      <c r="C197" s="158" t="s">
        <v>45</v>
      </c>
      <c r="D197" s="178">
        <v>1</v>
      </c>
      <c r="E197" s="179" t="s">
        <v>2178</v>
      </c>
      <c r="F197" s="180">
        <v>1.4</v>
      </c>
      <c r="G197" s="455" t="s">
        <v>2221</v>
      </c>
      <c r="H197" s="456"/>
      <c r="I197" s="456"/>
      <c r="J197" s="457"/>
      <c r="K197" s="160">
        <v>1.41</v>
      </c>
      <c r="L197" s="455" t="s">
        <v>2222</v>
      </c>
      <c r="M197" s="456"/>
      <c r="N197" s="456"/>
      <c r="O197" s="457"/>
      <c r="P197" s="159">
        <v>4166</v>
      </c>
      <c r="Q197" s="165" t="s">
        <v>2629</v>
      </c>
      <c r="R197" s="165" t="s">
        <v>2630</v>
      </c>
      <c r="S197" s="159" t="s">
        <v>2630</v>
      </c>
      <c r="T197" s="159" t="s">
        <v>2631</v>
      </c>
      <c r="U197" s="162">
        <v>0.5</v>
      </c>
      <c r="V197" s="163">
        <v>1</v>
      </c>
    </row>
    <row r="198" spans="1:22" ht="94.5" customHeight="1">
      <c r="A198" s="29">
        <v>165</v>
      </c>
      <c r="B198" s="157">
        <v>118</v>
      </c>
      <c r="C198" s="158" t="s">
        <v>45</v>
      </c>
      <c r="D198" s="178">
        <v>1</v>
      </c>
      <c r="E198" s="179" t="s">
        <v>2178</v>
      </c>
      <c r="F198" s="180">
        <v>1.4</v>
      </c>
      <c r="G198" s="455" t="s">
        <v>2221</v>
      </c>
      <c r="H198" s="456"/>
      <c r="I198" s="456"/>
      <c r="J198" s="457"/>
      <c r="K198" s="160">
        <v>1.41</v>
      </c>
      <c r="L198" s="455" t="s">
        <v>2222</v>
      </c>
      <c r="M198" s="456"/>
      <c r="N198" s="456"/>
      <c r="O198" s="457"/>
      <c r="P198" s="159">
        <v>4297</v>
      </c>
      <c r="Q198" s="165" t="s">
        <v>2632</v>
      </c>
      <c r="R198" s="165" t="s">
        <v>2633</v>
      </c>
      <c r="S198" s="159" t="s">
        <v>2634</v>
      </c>
      <c r="T198" s="159" t="s">
        <v>2635</v>
      </c>
      <c r="U198" s="162">
        <v>0.6</v>
      </c>
      <c r="V198" s="163">
        <v>1</v>
      </c>
    </row>
    <row r="199" spans="1:22" ht="87" customHeight="1">
      <c r="A199" s="29">
        <v>166</v>
      </c>
      <c r="B199" s="157">
        <v>119</v>
      </c>
      <c r="C199" s="158" t="s">
        <v>45</v>
      </c>
      <c r="D199" s="178">
        <v>1</v>
      </c>
      <c r="E199" s="179" t="s">
        <v>2178</v>
      </c>
      <c r="F199" s="180">
        <v>1.4</v>
      </c>
      <c r="G199" s="455" t="s">
        <v>2221</v>
      </c>
      <c r="H199" s="456"/>
      <c r="I199" s="456"/>
      <c r="J199" s="457"/>
      <c r="K199" s="160">
        <v>1.41</v>
      </c>
      <c r="L199" s="455" t="s">
        <v>2222</v>
      </c>
      <c r="M199" s="456"/>
      <c r="N199" s="456"/>
      <c r="O199" s="457"/>
      <c r="P199" s="159">
        <v>4134</v>
      </c>
      <c r="Q199" s="165" t="s">
        <v>2636</v>
      </c>
      <c r="R199" s="165" t="s">
        <v>2637</v>
      </c>
      <c r="S199" s="159" t="s">
        <v>2535</v>
      </c>
      <c r="T199" s="159" t="s">
        <v>161</v>
      </c>
      <c r="U199" s="162">
        <v>0.3</v>
      </c>
      <c r="V199" s="163">
        <v>1</v>
      </c>
    </row>
    <row r="200" spans="1:22" ht="114" customHeight="1">
      <c r="A200" s="29">
        <v>167</v>
      </c>
      <c r="B200" s="157">
        <v>120</v>
      </c>
      <c r="C200" s="158" t="s">
        <v>45</v>
      </c>
      <c r="D200" s="178">
        <v>1</v>
      </c>
      <c r="E200" s="179" t="s">
        <v>2178</v>
      </c>
      <c r="F200" s="180">
        <v>1.4</v>
      </c>
      <c r="G200" s="455" t="s">
        <v>2221</v>
      </c>
      <c r="H200" s="456"/>
      <c r="I200" s="456"/>
      <c r="J200" s="457"/>
      <c r="K200" s="160">
        <v>1.41</v>
      </c>
      <c r="L200" s="455" t="s">
        <v>2222</v>
      </c>
      <c r="M200" s="456"/>
      <c r="N200" s="456"/>
      <c r="O200" s="457"/>
      <c r="P200" s="159">
        <v>4205</v>
      </c>
      <c r="Q200" s="165" t="s">
        <v>2638</v>
      </c>
      <c r="R200" s="165" t="s">
        <v>2639</v>
      </c>
      <c r="S200" s="159" t="s">
        <v>2417</v>
      </c>
      <c r="T200" s="159" t="s">
        <v>283</v>
      </c>
      <c r="U200" s="162">
        <v>0</v>
      </c>
      <c r="V200" s="163">
        <v>0.48</v>
      </c>
    </row>
    <row r="201" spans="1:22" ht="63.75" customHeight="1">
      <c r="A201" s="29">
        <v>168</v>
      </c>
      <c r="B201" s="157">
        <v>121</v>
      </c>
      <c r="C201" s="158" t="s">
        <v>45</v>
      </c>
      <c r="D201" s="178">
        <v>1</v>
      </c>
      <c r="E201" s="179" t="s">
        <v>2178</v>
      </c>
      <c r="F201" s="180">
        <v>1.4</v>
      </c>
      <c r="G201" s="455" t="s">
        <v>2221</v>
      </c>
      <c r="H201" s="456"/>
      <c r="I201" s="456"/>
      <c r="J201" s="457"/>
      <c r="K201" s="160">
        <v>1.41</v>
      </c>
      <c r="L201" s="455" t="s">
        <v>2222</v>
      </c>
      <c r="M201" s="456"/>
      <c r="N201" s="456"/>
      <c r="O201" s="457"/>
      <c r="P201" s="159">
        <v>4276</v>
      </c>
      <c r="Q201" s="165" t="s">
        <v>2640</v>
      </c>
      <c r="R201" s="165" t="s">
        <v>2641</v>
      </c>
      <c r="S201" s="159" t="s">
        <v>298</v>
      </c>
      <c r="T201" s="159" t="s">
        <v>283</v>
      </c>
      <c r="U201" s="162">
        <v>0</v>
      </c>
      <c r="V201" s="163">
        <v>1</v>
      </c>
    </row>
    <row r="202" spans="1:22" ht="51" customHeight="1">
      <c r="A202" s="29">
        <v>169</v>
      </c>
      <c r="B202" s="157">
        <v>122</v>
      </c>
      <c r="C202" s="158" t="s">
        <v>45</v>
      </c>
      <c r="D202" s="178">
        <v>1</v>
      </c>
      <c r="E202" s="179" t="s">
        <v>2178</v>
      </c>
      <c r="F202" s="180">
        <v>1.4</v>
      </c>
      <c r="G202" s="455" t="s">
        <v>2221</v>
      </c>
      <c r="H202" s="456"/>
      <c r="I202" s="456"/>
      <c r="J202" s="457"/>
      <c r="K202" s="160">
        <v>1.41</v>
      </c>
      <c r="L202" s="455" t="s">
        <v>2222</v>
      </c>
      <c r="M202" s="456"/>
      <c r="N202" s="456"/>
      <c r="O202" s="457"/>
      <c r="P202" s="159">
        <v>4171</v>
      </c>
      <c r="Q202" s="165" t="s">
        <v>1285</v>
      </c>
      <c r="R202" s="165" t="s">
        <v>849</v>
      </c>
      <c r="S202" s="159" t="s">
        <v>2642</v>
      </c>
      <c r="T202" s="159" t="s">
        <v>2498</v>
      </c>
      <c r="U202" s="162">
        <v>0</v>
      </c>
      <c r="V202" s="163">
        <v>1</v>
      </c>
    </row>
    <row r="203" spans="1:22" ht="73.5" customHeight="1">
      <c r="A203" s="29">
        <v>170</v>
      </c>
      <c r="B203" s="157">
        <v>123</v>
      </c>
      <c r="C203" s="158" t="s">
        <v>45</v>
      </c>
      <c r="D203" s="178">
        <v>1</v>
      </c>
      <c r="E203" s="179" t="s">
        <v>2178</v>
      </c>
      <c r="F203" s="180">
        <v>1.4</v>
      </c>
      <c r="G203" s="455" t="s">
        <v>2221</v>
      </c>
      <c r="H203" s="456"/>
      <c r="I203" s="456"/>
      <c r="J203" s="457"/>
      <c r="K203" s="160">
        <v>1.41</v>
      </c>
      <c r="L203" s="455" t="s">
        <v>2222</v>
      </c>
      <c r="M203" s="456"/>
      <c r="N203" s="456"/>
      <c r="O203" s="457"/>
      <c r="P203" s="159">
        <v>4061</v>
      </c>
      <c r="Q203" s="165" t="s">
        <v>2643</v>
      </c>
      <c r="R203" s="165" t="s">
        <v>2644</v>
      </c>
      <c r="S203" s="159" t="s">
        <v>2645</v>
      </c>
      <c r="T203" s="159" t="s">
        <v>283</v>
      </c>
      <c r="U203" s="162">
        <v>0.5</v>
      </c>
      <c r="V203" s="163">
        <v>1</v>
      </c>
    </row>
    <row r="204" spans="1:22" ht="102.75" customHeight="1">
      <c r="A204" s="29">
        <v>171</v>
      </c>
      <c r="B204" s="157">
        <v>124</v>
      </c>
      <c r="C204" s="158" t="s">
        <v>45</v>
      </c>
      <c r="D204" s="178">
        <v>1</v>
      </c>
      <c r="E204" s="179" t="s">
        <v>2178</v>
      </c>
      <c r="F204" s="180">
        <v>1.4</v>
      </c>
      <c r="G204" s="455" t="s">
        <v>2221</v>
      </c>
      <c r="H204" s="456"/>
      <c r="I204" s="456"/>
      <c r="J204" s="457"/>
      <c r="K204" s="160">
        <v>1.41</v>
      </c>
      <c r="L204" s="455" t="s">
        <v>2222</v>
      </c>
      <c r="M204" s="456"/>
      <c r="N204" s="456"/>
      <c r="O204" s="457"/>
      <c r="P204" s="159">
        <v>4240</v>
      </c>
      <c r="Q204" s="165" t="s">
        <v>2646</v>
      </c>
      <c r="R204" s="165" t="s">
        <v>2647</v>
      </c>
      <c r="S204" s="159" t="s">
        <v>2451</v>
      </c>
      <c r="T204" s="159" t="s">
        <v>283</v>
      </c>
      <c r="U204" s="162">
        <v>0.5</v>
      </c>
      <c r="V204" s="163">
        <v>1</v>
      </c>
    </row>
    <row r="205" spans="1:22" ht="79.5" customHeight="1">
      <c r="A205" s="29">
        <v>172</v>
      </c>
      <c r="B205" s="157">
        <v>125</v>
      </c>
      <c r="C205" s="158" t="s">
        <v>45</v>
      </c>
      <c r="D205" s="178">
        <v>1</v>
      </c>
      <c r="E205" s="179" t="s">
        <v>2178</v>
      </c>
      <c r="F205" s="180">
        <v>1.4</v>
      </c>
      <c r="G205" s="455" t="s">
        <v>2221</v>
      </c>
      <c r="H205" s="456"/>
      <c r="I205" s="456"/>
      <c r="J205" s="457"/>
      <c r="K205" s="160">
        <v>1.41</v>
      </c>
      <c r="L205" s="455" t="s">
        <v>2222</v>
      </c>
      <c r="M205" s="456"/>
      <c r="N205" s="456"/>
      <c r="O205" s="457"/>
      <c r="P205" s="159">
        <v>4353</v>
      </c>
      <c r="Q205" s="165" t="s">
        <v>2648</v>
      </c>
      <c r="R205" s="165" t="s">
        <v>2649</v>
      </c>
      <c r="S205" s="159" t="s">
        <v>2451</v>
      </c>
      <c r="T205" s="159" t="s">
        <v>283</v>
      </c>
      <c r="U205" s="162">
        <v>0.25</v>
      </c>
      <c r="V205" s="163">
        <v>1</v>
      </c>
    </row>
    <row r="206" spans="1:22" ht="54" customHeight="1">
      <c r="A206" s="29">
        <v>173</v>
      </c>
      <c r="B206" s="157">
        <v>126</v>
      </c>
      <c r="C206" s="158" t="s">
        <v>45</v>
      </c>
      <c r="D206" s="178">
        <v>1</v>
      </c>
      <c r="E206" s="179" t="s">
        <v>2178</v>
      </c>
      <c r="F206" s="180">
        <v>1.4</v>
      </c>
      <c r="G206" s="455" t="s">
        <v>2221</v>
      </c>
      <c r="H206" s="456"/>
      <c r="I206" s="456"/>
      <c r="J206" s="457"/>
      <c r="K206" s="160">
        <v>1.41</v>
      </c>
      <c r="L206" s="455" t="s">
        <v>2222</v>
      </c>
      <c r="M206" s="456"/>
      <c r="N206" s="456"/>
      <c r="O206" s="457"/>
      <c r="P206" s="159">
        <v>4162</v>
      </c>
      <c r="Q206" s="165" t="s">
        <v>2650</v>
      </c>
      <c r="R206" s="165" t="s">
        <v>2651</v>
      </c>
      <c r="S206" s="159" t="s">
        <v>2652</v>
      </c>
      <c r="T206" s="159" t="s">
        <v>283</v>
      </c>
      <c r="U206" s="162">
        <v>0.2</v>
      </c>
      <c r="V206" s="163">
        <v>0.5</v>
      </c>
    </row>
    <row r="207" spans="1:22" ht="102" customHeight="1">
      <c r="A207" s="29">
        <v>174</v>
      </c>
      <c r="B207" s="157">
        <v>127</v>
      </c>
      <c r="C207" s="158" t="s">
        <v>45</v>
      </c>
      <c r="D207" s="178">
        <v>1</v>
      </c>
      <c r="E207" s="179" t="s">
        <v>2178</v>
      </c>
      <c r="F207" s="180">
        <v>1.4</v>
      </c>
      <c r="G207" s="455" t="s">
        <v>2221</v>
      </c>
      <c r="H207" s="456"/>
      <c r="I207" s="456"/>
      <c r="J207" s="457"/>
      <c r="K207" s="160">
        <v>1.41</v>
      </c>
      <c r="L207" s="455" t="s">
        <v>2222</v>
      </c>
      <c r="M207" s="456"/>
      <c r="N207" s="456"/>
      <c r="O207" s="457"/>
      <c r="P207" s="159">
        <v>4155</v>
      </c>
      <c r="Q207" s="165" t="s">
        <v>2653</v>
      </c>
      <c r="R207" s="165" t="s">
        <v>2654</v>
      </c>
      <c r="S207" s="159" t="s">
        <v>2465</v>
      </c>
      <c r="T207" s="159" t="s">
        <v>2402</v>
      </c>
      <c r="U207" s="162">
        <v>0</v>
      </c>
      <c r="V207" s="163">
        <v>1</v>
      </c>
    </row>
    <row r="208" spans="1:22" ht="63.75" customHeight="1">
      <c r="A208" s="29">
        <v>175</v>
      </c>
      <c r="B208" s="157">
        <v>128</v>
      </c>
      <c r="C208" s="158" t="s">
        <v>45</v>
      </c>
      <c r="D208" s="178">
        <v>1</v>
      </c>
      <c r="E208" s="179" t="s">
        <v>2178</v>
      </c>
      <c r="F208" s="180">
        <v>1.4</v>
      </c>
      <c r="G208" s="455" t="s">
        <v>2221</v>
      </c>
      <c r="H208" s="456"/>
      <c r="I208" s="456"/>
      <c r="J208" s="457"/>
      <c r="K208" s="160">
        <v>1.41</v>
      </c>
      <c r="L208" s="455" t="s">
        <v>2222</v>
      </c>
      <c r="M208" s="456"/>
      <c r="N208" s="456"/>
      <c r="O208" s="457"/>
      <c r="P208" s="159">
        <v>4299</v>
      </c>
      <c r="Q208" s="165" t="s">
        <v>2655</v>
      </c>
      <c r="R208" s="165" t="s">
        <v>2656</v>
      </c>
      <c r="S208" s="159" t="s">
        <v>2634</v>
      </c>
      <c r="T208" s="159" t="s">
        <v>2657</v>
      </c>
      <c r="U208" s="162">
        <v>0.5</v>
      </c>
      <c r="V208" s="163">
        <v>1</v>
      </c>
    </row>
    <row r="209" spans="1:22" ht="68.25" customHeight="1">
      <c r="A209" s="29">
        <v>176</v>
      </c>
      <c r="B209" s="157">
        <v>129</v>
      </c>
      <c r="C209" s="158" t="s">
        <v>45</v>
      </c>
      <c r="D209" s="178">
        <v>1</v>
      </c>
      <c r="E209" s="179" t="s">
        <v>2178</v>
      </c>
      <c r="F209" s="180">
        <v>1.4</v>
      </c>
      <c r="G209" s="455" t="s">
        <v>2221</v>
      </c>
      <c r="H209" s="456"/>
      <c r="I209" s="456"/>
      <c r="J209" s="457"/>
      <c r="K209" s="160">
        <v>1.41</v>
      </c>
      <c r="L209" s="455" t="s">
        <v>2222</v>
      </c>
      <c r="M209" s="456"/>
      <c r="N209" s="456"/>
      <c r="O209" s="457"/>
      <c r="P209" s="159">
        <v>4330</v>
      </c>
      <c r="Q209" s="165" t="s">
        <v>2658</v>
      </c>
      <c r="R209" s="165" t="s">
        <v>2659</v>
      </c>
      <c r="S209" s="159" t="s">
        <v>2515</v>
      </c>
      <c r="T209" s="159" t="s">
        <v>283</v>
      </c>
      <c r="U209" s="162">
        <v>1</v>
      </c>
      <c r="V209" s="163">
        <v>1</v>
      </c>
    </row>
    <row r="210" spans="1:22" ht="96.75" customHeight="1">
      <c r="A210" s="29">
        <v>177</v>
      </c>
      <c r="B210" s="157">
        <v>130</v>
      </c>
      <c r="C210" s="158" t="s">
        <v>45</v>
      </c>
      <c r="D210" s="178">
        <v>1</v>
      </c>
      <c r="E210" s="179" t="s">
        <v>2178</v>
      </c>
      <c r="F210" s="180">
        <v>1.4</v>
      </c>
      <c r="G210" s="455" t="s">
        <v>2221</v>
      </c>
      <c r="H210" s="456"/>
      <c r="I210" s="456"/>
      <c r="J210" s="457"/>
      <c r="K210" s="160">
        <v>1.41</v>
      </c>
      <c r="L210" s="455" t="s">
        <v>2222</v>
      </c>
      <c r="M210" s="456"/>
      <c r="N210" s="456"/>
      <c r="O210" s="457"/>
      <c r="P210" s="159">
        <v>4083</v>
      </c>
      <c r="Q210" s="165" t="s">
        <v>2660</v>
      </c>
      <c r="R210" s="165" t="s">
        <v>2661</v>
      </c>
      <c r="S210" s="159" t="s">
        <v>2617</v>
      </c>
      <c r="T210" s="159" t="s">
        <v>283</v>
      </c>
      <c r="U210" s="162">
        <v>0.5</v>
      </c>
      <c r="V210" s="163">
        <v>1</v>
      </c>
    </row>
    <row r="211" spans="1:22" ht="63.75" customHeight="1">
      <c r="A211" s="29">
        <v>178</v>
      </c>
      <c r="B211" s="157">
        <v>131</v>
      </c>
      <c r="C211" s="158" t="s">
        <v>45</v>
      </c>
      <c r="D211" s="178">
        <v>1</v>
      </c>
      <c r="E211" s="179" t="s">
        <v>2178</v>
      </c>
      <c r="F211" s="180">
        <v>1.4</v>
      </c>
      <c r="G211" s="455" t="s">
        <v>2221</v>
      </c>
      <c r="H211" s="456"/>
      <c r="I211" s="456"/>
      <c r="J211" s="457"/>
      <c r="K211" s="160">
        <v>1.41</v>
      </c>
      <c r="L211" s="455" t="s">
        <v>2222</v>
      </c>
      <c r="M211" s="456"/>
      <c r="N211" s="456"/>
      <c r="O211" s="457"/>
      <c r="P211" s="159">
        <v>4122</v>
      </c>
      <c r="Q211" s="165" t="s">
        <v>2662</v>
      </c>
      <c r="R211" s="165" t="s">
        <v>2663</v>
      </c>
      <c r="S211" s="159" t="s">
        <v>2474</v>
      </c>
      <c r="T211" s="159" t="s">
        <v>283</v>
      </c>
      <c r="U211" s="162">
        <v>0.16669999999999999</v>
      </c>
      <c r="V211" s="163">
        <v>1</v>
      </c>
    </row>
    <row r="212" spans="1:22" ht="91.5" customHeight="1">
      <c r="A212" s="29">
        <v>179</v>
      </c>
      <c r="B212" s="157">
        <v>132</v>
      </c>
      <c r="C212" s="158" t="s">
        <v>45</v>
      </c>
      <c r="D212" s="178">
        <v>1</v>
      </c>
      <c r="E212" s="179" t="s">
        <v>2178</v>
      </c>
      <c r="F212" s="180">
        <v>1.4</v>
      </c>
      <c r="G212" s="455" t="s">
        <v>2221</v>
      </c>
      <c r="H212" s="456"/>
      <c r="I212" s="456"/>
      <c r="J212" s="457"/>
      <c r="K212" s="160">
        <v>1.41</v>
      </c>
      <c r="L212" s="455" t="s">
        <v>2222</v>
      </c>
      <c r="M212" s="456"/>
      <c r="N212" s="456"/>
      <c r="O212" s="457"/>
      <c r="P212" s="159">
        <v>4359</v>
      </c>
      <c r="Q212" s="165" t="s">
        <v>2664</v>
      </c>
      <c r="R212" s="165" t="s">
        <v>2665</v>
      </c>
      <c r="S212" s="159" t="s">
        <v>2666</v>
      </c>
      <c r="T212" s="159" t="s">
        <v>2667</v>
      </c>
      <c r="U212" s="162">
        <v>0.9</v>
      </c>
      <c r="V212" s="163">
        <v>1</v>
      </c>
    </row>
    <row r="213" spans="1:22" ht="38.25" customHeight="1">
      <c r="A213" s="29">
        <v>181</v>
      </c>
      <c r="B213" s="157">
        <v>134</v>
      </c>
      <c r="C213" s="158" t="s">
        <v>45</v>
      </c>
      <c r="D213" s="178">
        <v>2</v>
      </c>
      <c r="E213" s="179" t="s">
        <v>2179</v>
      </c>
      <c r="F213" s="180">
        <v>2.1</v>
      </c>
      <c r="G213" s="455" t="s">
        <v>2185</v>
      </c>
      <c r="H213" s="456"/>
      <c r="I213" s="456"/>
      <c r="J213" s="457"/>
      <c r="K213" s="160">
        <v>2.12</v>
      </c>
      <c r="L213" s="455" t="s">
        <v>2191</v>
      </c>
      <c r="M213" s="456"/>
      <c r="N213" s="456"/>
      <c r="O213" s="457"/>
      <c r="P213" s="159">
        <v>4242</v>
      </c>
      <c r="Q213" s="165" t="s">
        <v>2668</v>
      </c>
      <c r="R213" s="165" t="s">
        <v>2669</v>
      </c>
      <c r="S213" s="159" t="s">
        <v>1236</v>
      </c>
      <c r="T213" s="159" t="s">
        <v>2670</v>
      </c>
      <c r="U213" s="162">
        <v>0.25</v>
      </c>
      <c r="V213" s="163">
        <v>0.25</v>
      </c>
    </row>
    <row r="214" spans="1:22" ht="117" customHeight="1">
      <c r="A214" s="29">
        <v>182</v>
      </c>
      <c r="B214" s="157">
        <v>135</v>
      </c>
      <c r="C214" s="158" t="s">
        <v>45</v>
      </c>
      <c r="D214" s="178">
        <v>2</v>
      </c>
      <c r="E214" s="179" t="s">
        <v>2179</v>
      </c>
      <c r="F214" s="180">
        <v>2.1</v>
      </c>
      <c r="G214" s="455" t="s">
        <v>2185</v>
      </c>
      <c r="H214" s="456"/>
      <c r="I214" s="456"/>
      <c r="J214" s="457"/>
      <c r="K214" s="160">
        <v>2.12</v>
      </c>
      <c r="L214" s="455" t="s">
        <v>2191</v>
      </c>
      <c r="M214" s="456"/>
      <c r="N214" s="456"/>
      <c r="O214" s="457"/>
      <c r="P214" s="159">
        <v>4220</v>
      </c>
      <c r="Q214" s="165" t="s">
        <v>2671</v>
      </c>
      <c r="R214" s="165" t="s">
        <v>2672</v>
      </c>
      <c r="S214" s="159" t="s">
        <v>491</v>
      </c>
      <c r="T214" s="159" t="s">
        <v>253</v>
      </c>
      <c r="U214" s="162">
        <v>0.25</v>
      </c>
      <c r="V214" s="163">
        <v>1</v>
      </c>
    </row>
    <row r="215" spans="1:22" ht="84" customHeight="1">
      <c r="A215" s="29">
        <v>183</v>
      </c>
      <c r="B215" s="157">
        <v>136</v>
      </c>
      <c r="C215" s="158" t="s">
        <v>45</v>
      </c>
      <c r="D215" s="178">
        <v>2</v>
      </c>
      <c r="E215" s="179" t="s">
        <v>2179</v>
      </c>
      <c r="F215" s="180">
        <v>2.1</v>
      </c>
      <c r="G215" s="455" t="s">
        <v>2185</v>
      </c>
      <c r="H215" s="456"/>
      <c r="I215" s="456"/>
      <c r="J215" s="457"/>
      <c r="K215" s="160">
        <v>2.12</v>
      </c>
      <c r="L215" s="455" t="s">
        <v>2191</v>
      </c>
      <c r="M215" s="456"/>
      <c r="N215" s="456"/>
      <c r="O215" s="457"/>
      <c r="P215" s="159">
        <v>4107</v>
      </c>
      <c r="Q215" s="165" t="s">
        <v>2673</v>
      </c>
      <c r="R215" s="165" t="s">
        <v>2674</v>
      </c>
      <c r="S215" s="159" t="s">
        <v>2594</v>
      </c>
      <c r="T215" s="159" t="s">
        <v>253</v>
      </c>
      <c r="U215" s="162">
        <v>4.4400000000000002E-2</v>
      </c>
      <c r="V215" s="163">
        <v>1</v>
      </c>
    </row>
    <row r="216" spans="1:22" ht="89.25">
      <c r="A216" s="29">
        <v>184</v>
      </c>
      <c r="B216" s="157">
        <v>137</v>
      </c>
      <c r="C216" s="158" t="s">
        <v>45</v>
      </c>
      <c r="D216" s="178">
        <v>2</v>
      </c>
      <c r="E216" s="179" t="s">
        <v>2179</v>
      </c>
      <c r="F216" s="180">
        <v>2.1</v>
      </c>
      <c r="G216" s="455" t="s">
        <v>2185</v>
      </c>
      <c r="H216" s="456"/>
      <c r="I216" s="456"/>
      <c r="J216" s="457"/>
      <c r="K216" s="160">
        <v>2.12</v>
      </c>
      <c r="L216" s="455" t="s">
        <v>2191</v>
      </c>
      <c r="M216" s="456"/>
      <c r="N216" s="456"/>
      <c r="O216" s="457"/>
      <c r="P216" s="159">
        <v>4072</v>
      </c>
      <c r="Q216" s="165" t="s">
        <v>2675</v>
      </c>
      <c r="R216" s="165" t="s">
        <v>2676</v>
      </c>
      <c r="S216" s="159" t="s">
        <v>2540</v>
      </c>
      <c r="T216" s="159" t="s">
        <v>253</v>
      </c>
      <c r="U216" s="162">
        <v>0.75</v>
      </c>
      <c r="V216" s="163">
        <v>1</v>
      </c>
    </row>
    <row r="217" spans="1:22" ht="68.25" customHeight="1">
      <c r="A217" s="29">
        <v>185</v>
      </c>
      <c r="B217" s="157">
        <v>138</v>
      </c>
      <c r="C217" s="158" t="s">
        <v>45</v>
      </c>
      <c r="D217" s="178">
        <v>2</v>
      </c>
      <c r="E217" s="179" t="s">
        <v>2179</v>
      </c>
      <c r="F217" s="180">
        <v>2.1</v>
      </c>
      <c r="G217" s="455" t="s">
        <v>2185</v>
      </c>
      <c r="H217" s="456"/>
      <c r="I217" s="456"/>
      <c r="J217" s="457"/>
      <c r="K217" s="160">
        <v>2.12</v>
      </c>
      <c r="L217" s="455" t="s">
        <v>2191</v>
      </c>
      <c r="M217" s="456"/>
      <c r="N217" s="456"/>
      <c r="O217" s="457"/>
      <c r="P217" s="159">
        <v>4338</v>
      </c>
      <c r="Q217" s="165" t="s">
        <v>2677</v>
      </c>
      <c r="R217" s="165" t="s">
        <v>2678</v>
      </c>
      <c r="S217" s="159" t="s">
        <v>2549</v>
      </c>
      <c r="T217" s="159" t="s">
        <v>253</v>
      </c>
      <c r="U217" s="162">
        <v>0.83330000000000004</v>
      </c>
      <c r="V217" s="163">
        <v>1</v>
      </c>
    </row>
    <row r="218" spans="1:22" ht="144" customHeight="1">
      <c r="A218" s="29">
        <v>186</v>
      </c>
      <c r="B218" s="157">
        <v>139</v>
      </c>
      <c r="C218" s="158" t="s">
        <v>45</v>
      </c>
      <c r="D218" s="178">
        <v>3</v>
      </c>
      <c r="E218" s="179" t="s">
        <v>2180</v>
      </c>
      <c r="F218" s="180">
        <v>3.1</v>
      </c>
      <c r="G218" s="455" t="s">
        <v>2215</v>
      </c>
      <c r="H218" s="456"/>
      <c r="I218" s="456"/>
      <c r="J218" s="457"/>
      <c r="K218" s="160">
        <v>3.11</v>
      </c>
      <c r="L218" s="455" t="s">
        <v>2216</v>
      </c>
      <c r="M218" s="456"/>
      <c r="N218" s="456"/>
      <c r="O218" s="457"/>
      <c r="P218" s="159">
        <v>4269</v>
      </c>
      <c r="Q218" s="165" t="s">
        <v>2679</v>
      </c>
      <c r="R218" s="165" t="s">
        <v>2680</v>
      </c>
      <c r="S218" s="159" t="s">
        <v>2681</v>
      </c>
      <c r="T218" s="159" t="s">
        <v>2682</v>
      </c>
      <c r="U218" s="162">
        <v>0.6</v>
      </c>
      <c r="V218" s="163">
        <v>0.6</v>
      </c>
    </row>
    <row r="219" spans="1:22" ht="51" customHeight="1">
      <c r="A219" s="29">
        <v>187</v>
      </c>
      <c r="B219" s="157">
        <v>140</v>
      </c>
      <c r="C219" s="158" t="s">
        <v>45</v>
      </c>
      <c r="D219" s="178">
        <v>3</v>
      </c>
      <c r="E219" s="179" t="s">
        <v>2180</v>
      </c>
      <c r="F219" s="180">
        <v>3.1</v>
      </c>
      <c r="G219" s="455" t="s">
        <v>2215</v>
      </c>
      <c r="H219" s="456"/>
      <c r="I219" s="456"/>
      <c r="J219" s="457"/>
      <c r="K219" s="160">
        <v>3.11</v>
      </c>
      <c r="L219" s="455" t="s">
        <v>2216</v>
      </c>
      <c r="M219" s="456"/>
      <c r="N219" s="456"/>
      <c r="O219" s="457"/>
      <c r="P219" s="159">
        <v>4339</v>
      </c>
      <c r="Q219" s="165" t="s">
        <v>2683</v>
      </c>
      <c r="R219" s="165" t="s">
        <v>2684</v>
      </c>
      <c r="S219" s="159" t="s">
        <v>2549</v>
      </c>
      <c r="T219" s="159" t="s">
        <v>161</v>
      </c>
      <c r="U219" s="162">
        <v>0.41670000000000001</v>
      </c>
      <c r="V219" s="163">
        <v>1</v>
      </c>
    </row>
    <row r="220" spans="1:22" ht="63.75">
      <c r="A220" s="29">
        <v>188</v>
      </c>
      <c r="B220" s="157">
        <v>141</v>
      </c>
      <c r="C220" s="158" t="s">
        <v>45</v>
      </c>
      <c r="D220" s="178">
        <v>4</v>
      </c>
      <c r="E220" s="179" t="s">
        <v>2181</v>
      </c>
      <c r="F220" s="180">
        <v>4.0999999999999996</v>
      </c>
      <c r="G220" s="455" t="s">
        <v>2187</v>
      </c>
      <c r="H220" s="456"/>
      <c r="I220" s="456"/>
      <c r="J220" s="457"/>
      <c r="K220" s="160">
        <v>4.1100000000000003</v>
      </c>
      <c r="L220" s="455" t="s">
        <v>2187</v>
      </c>
      <c r="M220" s="456"/>
      <c r="N220" s="456"/>
      <c r="O220" s="457"/>
      <c r="P220" s="159">
        <v>4341</v>
      </c>
      <c r="Q220" s="165" t="s">
        <v>2685</v>
      </c>
      <c r="R220" s="165" t="s">
        <v>2686</v>
      </c>
      <c r="S220" s="159" t="s">
        <v>2087</v>
      </c>
      <c r="T220" s="159" t="s">
        <v>2687</v>
      </c>
      <c r="U220" s="162">
        <v>0.72</v>
      </c>
      <c r="V220" s="163">
        <v>1</v>
      </c>
    </row>
    <row r="221" spans="1:22" ht="99" customHeight="1">
      <c r="A221" s="29">
        <v>189</v>
      </c>
      <c r="B221" s="157">
        <v>142</v>
      </c>
      <c r="C221" s="158" t="s">
        <v>45</v>
      </c>
      <c r="D221" s="178">
        <v>4</v>
      </c>
      <c r="E221" s="179" t="s">
        <v>2181</v>
      </c>
      <c r="F221" s="180">
        <v>4.0999999999999996</v>
      </c>
      <c r="G221" s="455" t="s">
        <v>2187</v>
      </c>
      <c r="H221" s="456"/>
      <c r="I221" s="456"/>
      <c r="J221" s="457"/>
      <c r="K221" s="160">
        <v>4.1100000000000003</v>
      </c>
      <c r="L221" s="455" t="s">
        <v>2187</v>
      </c>
      <c r="M221" s="456"/>
      <c r="N221" s="456"/>
      <c r="O221" s="457"/>
      <c r="P221" s="159">
        <v>4342</v>
      </c>
      <c r="Q221" s="165" t="s">
        <v>2688</v>
      </c>
      <c r="R221" s="165" t="s">
        <v>2689</v>
      </c>
      <c r="S221" s="159" t="s">
        <v>2087</v>
      </c>
      <c r="T221" s="159" t="s">
        <v>2687</v>
      </c>
      <c r="U221" s="162">
        <v>0.5</v>
      </c>
      <c r="V221" s="163">
        <v>1</v>
      </c>
    </row>
    <row r="222" spans="1:22" ht="85.5" customHeight="1">
      <c r="A222" s="29">
        <v>191</v>
      </c>
      <c r="B222" s="157">
        <v>144</v>
      </c>
      <c r="C222" s="158" t="s">
        <v>45</v>
      </c>
      <c r="D222" s="178">
        <v>4</v>
      </c>
      <c r="E222" s="179" t="s">
        <v>2181</v>
      </c>
      <c r="F222" s="180">
        <v>4.2</v>
      </c>
      <c r="G222" s="455" t="s">
        <v>2192</v>
      </c>
      <c r="H222" s="456"/>
      <c r="I222" s="456"/>
      <c r="J222" s="457"/>
      <c r="K222" s="160">
        <v>4.21</v>
      </c>
      <c r="L222" s="455" t="s">
        <v>2193</v>
      </c>
      <c r="M222" s="456"/>
      <c r="N222" s="456"/>
      <c r="O222" s="457"/>
      <c r="P222" s="159">
        <v>4321</v>
      </c>
      <c r="Q222" s="165" t="s">
        <v>2690</v>
      </c>
      <c r="R222" s="165" t="s">
        <v>2691</v>
      </c>
      <c r="S222" s="159" t="s">
        <v>275</v>
      </c>
      <c r="T222" s="159" t="s">
        <v>275</v>
      </c>
      <c r="U222" s="162">
        <v>0</v>
      </c>
      <c r="V222" s="163">
        <v>0.88</v>
      </c>
    </row>
    <row r="223" spans="1:22" ht="101.25" customHeight="1">
      <c r="A223" s="29">
        <v>193</v>
      </c>
      <c r="B223" s="157">
        <v>146</v>
      </c>
      <c r="C223" s="158" t="s">
        <v>45</v>
      </c>
      <c r="D223" s="178">
        <v>4</v>
      </c>
      <c r="E223" s="179" t="s">
        <v>2181</v>
      </c>
      <c r="F223" s="180">
        <v>4.2</v>
      </c>
      <c r="G223" s="455" t="s">
        <v>2192</v>
      </c>
      <c r="H223" s="456"/>
      <c r="I223" s="456"/>
      <c r="J223" s="457"/>
      <c r="K223" s="160">
        <v>4.22</v>
      </c>
      <c r="L223" s="455" t="s">
        <v>2197</v>
      </c>
      <c r="M223" s="456"/>
      <c r="N223" s="456"/>
      <c r="O223" s="457"/>
      <c r="P223" s="159">
        <v>4323</v>
      </c>
      <c r="Q223" s="165" t="s">
        <v>2692</v>
      </c>
      <c r="R223" s="165" t="s">
        <v>2693</v>
      </c>
      <c r="S223" s="159" t="s">
        <v>275</v>
      </c>
      <c r="T223" s="159" t="s">
        <v>275</v>
      </c>
      <c r="U223" s="162">
        <v>0</v>
      </c>
      <c r="V223" s="163">
        <v>1</v>
      </c>
    </row>
    <row r="224" spans="1:22" ht="51" customHeight="1">
      <c r="A224" s="29">
        <v>194</v>
      </c>
      <c r="B224" s="157">
        <v>147</v>
      </c>
      <c r="C224" s="158" t="s">
        <v>45</v>
      </c>
      <c r="D224" s="178">
        <v>4</v>
      </c>
      <c r="E224" s="179" t="s">
        <v>2181</v>
      </c>
      <c r="F224" s="180">
        <v>4.2</v>
      </c>
      <c r="G224" s="455" t="s">
        <v>2192</v>
      </c>
      <c r="H224" s="456"/>
      <c r="I224" s="456"/>
      <c r="J224" s="457"/>
      <c r="K224" s="160">
        <v>4.22</v>
      </c>
      <c r="L224" s="455" t="s">
        <v>2197</v>
      </c>
      <c r="M224" s="456"/>
      <c r="N224" s="456"/>
      <c r="O224" s="457"/>
      <c r="P224" s="159">
        <v>4324</v>
      </c>
      <c r="Q224" s="165" t="s">
        <v>2694</v>
      </c>
      <c r="R224" s="165" t="s">
        <v>2695</v>
      </c>
      <c r="S224" s="159" t="s">
        <v>275</v>
      </c>
      <c r="T224" s="159" t="s">
        <v>2696</v>
      </c>
      <c r="U224" s="162">
        <v>1</v>
      </c>
      <c r="V224" s="163">
        <v>1</v>
      </c>
    </row>
    <row r="225" spans="1:22" ht="104.25" customHeight="1">
      <c r="A225" s="29">
        <v>195</v>
      </c>
      <c r="B225" s="157">
        <v>148</v>
      </c>
      <c r="C225" s="158" t="s">
        <v>45</v>
      </c>
      <c r="D225" s="178">
        <v>4</v>
      </c>
      <c r="E225" s="179" t="s">
        <v>2181</v>
      </c>
      <c r="F225" s="180">
        <v>4.2</v>
      </c>
      <c r="G225" s="455" t="s">
        <v>2192</v>
      </c>
      <c r="H225" s="456"/>
      <c r="I225" s="456"/>
      <c r="J225" s="457"/>
      <c r="K225" s="160">
        <v>4.22</v>
      </c>
      <c r="L225" s="455" t="s">
        <v>2197</v>
      </c>
      <c r="M225" s="456"/>
      <c r="N225" s="456"/>
      <c r="O225" s="457"/>
      <c r="P225" s="159">
        <v>4307</v>
      </c>
      <c r="Q225" s="165" t="s">
        <v>2697</v>
      </c>
      <c r="R225" s="165" t="s">
        <v>2698</v>
      </c>
      <c r="S225" s="159" t="s">
        <v>2588</v>
      </c>
      <c r="T225" s="159" t="s">
        <v>161</v>
      </c>
      <c r="U225" s="162">
        <v>0.5</v>
      </c>
      <c r="V225" s="163">
        <v>1</v>
      </c>
    </row>
    <row r="226" spans="1:22" ht="116.25" customHeight="1">
      <c r="A226" s="29">
        <v>196</v>
      </c>
      <c r="B226" s="157">
        <v>149</v>
      </c>
      <c r="C226" s="158" t="s">
        <v>45</v>
      </c>
      <c r="D226" s="178">
        <v>4</v>
      </c>
      <c r="E226" s="179" t="s">
        <v>2181</v>
      </c>
      <c r="F226" s="180">
        <v>4.2</v>
      </c>
      <c r="G226" s="455" t="s">
        <v>2192</v>
      </c>
      <c r="H226" s="456"/>
      <c r="I226" s="456"/>
      <c r="J226" s="457"/>
      <c r="K226" s="160">
        <v>4.22</v>
      </c>
      <c r="L226" s="455" t="s">
        <v>2197</v>
      </c>
      <c r="M226" s="456"/>
      <c r="N226" s="456"/>
      <c r="O226" s="457"/>
      <c r="P226" s="159">
        <v>4226</v>
      </c>
      <c r="Q226" s="165" t="s">
        <v>2699</v>
      </c>
      <c r="R226" s="165" t="s">
        <v>2700</v>
      </c>
      <c r="S226" s="159" t="s">
        <v>2503</v>
      </c>
      <c r="T226" s="159" t="s">
        <v>275</v>
      </c>
      <c r="U226" s="162">
        <v>0.5</v>
      </c>
      <c r="V226" s="163">
        <v>1</v>
      </c>
    </row>
    <row r="227" spans="1:22" ht="72.75" customHeight="1">
      <c r="A227" s="29">
        <v>198</v>
      </c>
      <c r="B227" s="157">
        <v>151</v>
      </c>
      <c r="C227" s="158" t="s">
        <v>45</v>
      </c>
      <c r="D227" s="178">
        <v>4</v>
      </c>
      <c r="E227" s="179" t="s">
        <v>2181</v>
      </c>
      <c r="F227" s="180">
        <v>4.2</v>
      </c>
      <c r="G227" s="455" t="s">
        <v>2192</v>
      </c>
      <c r="H227" s="456"/>
      <c r="I227" s="456"/>
      <c r="J227" s="457"/>
      <c r="K227" s="160">
        <v>4.22</v>
      </c>
      <c r="L227" s="455" t="s">
        <v>2197</v>
      </c>
      <c r="M227" s="456"/>
      <c r="N227" s="456"/>
      <c r="O227" s="457"/>
      <c r="P227" s="159">
        <v>4255</v>
      </c>
      <c r="Q227" s="165" t="s">
        <v>2701</v>
      </c>
      <c r="R227" s="165" t="s">
        <v>2702</v>
      </c>
      <c r="S227" s="159" t="s">
        <v>2457</v>
      </c>
      <c r="T227" s="159" t="s">
        <v>161</v>
      </c>
      <c r="U227" s="162">
        <v>0.7</v>
      </c>
      <c r="V227" s="163">
        <v>1</v>
      </c>
    </row>
    <row r="228" spans="1:22" ht="93" customHeight="1">
      <c r="A228" s="29">
        <v>199</v>
      </c>
      <c r="B228" s="157">
        <v>152</v>
      </c>
      <c r="C228" s="158" t="s">
        <v>45</v>
      </c>
      <c r="D228" s="178">
        <v>4</v>
      </c>
      <c r="E228" s="179" t="s">
        <v>2181</v>
      </c>
      <c r="F228" s="180">
        <v>4.2</v>
      </c>
      <c r="G228" s="455" t="s">
        <v>2192</v>
      </c>
      <c r="H228" s="456"/>
      <c r="I228" s="456"/>
      <c r="J228" s="457"/>
      <c r="K228" s="160">
        <v>4.22</v>
      </c>
      <c r="L228" s="455" t="s">
        <v>2197</v>
      </c>
      <c r="M228" s="456"/>
      <c r="N228" s="456"/>
      <c r="O228" s="457"/>
      <c r="P228" s="159">
        <v>4274</v>
      </c>
      <c r="Q228" s="165" t="s">
        <v>2703</v>
      </c>
      <c r="R228" s="165" t="s">
        <v>2704</v>
      </c>
      <c r="S228" s="159" t="s">
        <v>2469</v>
      </c>
      <c r="T228" s="159" t="s">
        <v>2705</v>
      </c>
      <c r="U228" s="162">
        <v>0.5</v>
      </c>
      <c r="V228" s="163">
        <v>1</v>
      </c>
    </row>
    <row r="229" spans="1:22" ht="57.75" customHeight="1">
      <c r="A229" s="29">
        <v>200</v>
      </c>
      <c r="B229" s="157">
        <v>153</v>
      </c>
      <c r="C229" s="158" t="s">
        <v>45</v>
      </c>
      <c r="D229" s="178">
        <v>4</v>
      </c>
      <c r="E229" s="179" t="s">
        <v>2181</v>
      </c>
      <c r="F229" s="180">
        <v>4.3</v>
      </c>
      <c r="G229" s="455" t="s">
        <v>2203</v>
      </c>
      <c r="H229" s="456"/>
      <c r="I229" s="456"/>
      <c r="J229" s="457"/>
      <c r="K229" s="160">
        <v>4.3099999999999996</v>
      </c>
      <c r="L229" s="455" t="s">
        <v>2204</v>
      </c>
      <c r="M229" s="456"/>
      <c r="N229" s="456"/>
      <c r="O229" s="457"/>
      <c r="P229" s="159">
        <v>4347</v>
      </c>
      <c r="Q229" s="165" t="s">
        <v>2706</v>
      </c>
      <c r="R229" s="165" t="s">
        <v>2707</v>
      </c>
      <c r="S229" s="159" t="s">
        <v>245</v>
      </c>
      <c r="T229" s="159" t="s">
        <v>1260</v>
      </c>
      <c r="U229" s="162">
        <v>1</v>
      </c>
      <c r="V229" s="163">
        <v>1</v>
      </c>
    </row>
    <row r="230" spans="1:22" ht="85.5" customHeight="1">
      <c r="A230" s="29">
        <v>201</v>
      </c>
      <c r="B230" s="157">
        <v>154</v>
      </c>
      <c r="C230" s="158" t="s">
        <v>45</v>
      </c>
      <c r="D230" s="178">
        <v>4</v>
      </c>
      <c r="E230" s="179" t="s">
        <v>2181</v>
      </c>
      <c r="F230" s="180">
        <v>4.3</v>
      </c>
      <c r="G230" s="455" t="s">
        <v>2203</v>
      </c>
      <c r="H230" s="456"/>
      <c r="I230" s="456"/>
      <c r="J230" s="457"/>
      <c r="K230" s="160">
        <v>4.32</v>
      </c>
      <c r="L230" s="455" t="s">
        <v>2208</v>
      </c>
      <c r="M230" s="456"/>
      <c r="N230" s="456"/>
      <c r="O230" s="457"/>
      <c r="P230" s="159">
        <v>4249</v>
      </c>
      <c r="Q230" s="165" t="s">
        <v>2708</v>
      </c>
      <c r="R230" s="165" t="s">
        <v>2709</v>
      </c>
      <c r="S230" s="159" t="s">
        <v>245</v>
      </c>
      <c r="T230" s="159" t="s">
        <v>1260</v>
      </c>
      <c r="U230" s="162">
        <v>0.6</v>
      </c>
      <c r="V230" s="163">
        <v>1</v>
      </c>
    </row>
    <row r="231" spans="1:22" ht="50.25" customHeight="1">
      <c r="A231" s="29">
        <v>202</v>
      </c>
      <c r="B231" s="157">
        <v>155</v>
      </c>
      <c r="C231" s="158" t="s">
        <v>45</v>
      </c>
      <c r="D231" s="178">
        <v>4</v>
      </c>
      <c r="E231" s="179" t="s">
        <v>2181</v>
      </c>
      <c r="F231" s="180">
        <v>4.3</v>
      </c>
      <c r="G231" s="455" t="s">
        <v>2203</v>
      </c>
      <c r="H231" s="456"/>
      <c r="I231" s="456"/>
      <c r="J231" s="457"/>
      <c r="K231" s="160">
        <v>4.32</v>
      </c>
      <c r="L231" s="455" t="s">
        <v>2208</v>
      </c>
      <c r="M231" s="456"/>
      <c r="N231" s="456"/>
      <c r="O231" s="457"/>
      <c r="P231" s="159">
        <v>4260</v>
      </c>
      <c r="Q231" s="165" t="s">
        <v>2710</v>
      </c>
      <c r="R231" s="165" t="s">
        <v>2711</v>
      </c>
      <c r="S231" s="159" t="s">
        <v>245</v>
      </c>
      <c r="T231" s="159" t="s">
        <v>1260</v>
      </c>
      <c r="U231" s="162">
        <v>0.45</v>
      </c>
      <c r="V231" s="163">
        <v>0.98</v>
      </c>
    </row>
    <row r="232" spans="1:22" ht="51" customHeight="1">
      <c r="A232" s="29">
        <v>203</v>
      </c>
      <c r="B232" s="157">
        <v>156</v>
      </c>
      <c r="C232" s="158" t="s">
        <v>45</v>
      </c>
      <c r="D232" s="178">
        <v>4</v>
      </c>
      <c r="E232" s="179" t="s">
        <v>2181</v>
      </c>
      <c r="F232" s="180">
        <v>4.4000000000000004</v>
      </c>
      <c r="G232" s="455" t="s">
        <v>2211</v>
      </c>
      <c r="H232" s="456"/>
      <c r="I232" s="456"/>
      <c r="J232" s="457"/>
      <c r="K232" s="160">
        <v>4.41</v>
      </c>
      <c r="L232" s="455" t="s">
        <v>107</v>
      </c>
      <c r="M232" s="456"/>
      <c r="N232" s="456"/>
      <c r="O232" s="457"/>
      <c r="P232" s="159">
        <v>4070</v>
      </c>
      <c r="Q232" s="165" t="s">
        <v>2712</v>
      </c>
      <c r="R232" s="165" t="s">
        <v>2713</v>
      </c>
      <c r="S232" s="159" t="s">
        <v>2591</v>
      </c>
      <c r="T232" s="159" t="s">
        <v>2144</v>
      </c>
      <c r="U232" s="162">
        <v>0.4</v>
      </c>
      <c r="V232" s="163">
        <v>1</v>
      </c>
    </row>
    <row r="233" spans="1:22" ht="51" customHeight="1">
      <c r="A233" s="29">
        <v>204</v>
      </c>
      <c r="B233" s="157">
        <v>157</v>
      </c>
      <c r="C233" s="158" t="s">
        <v>45</v>
      </c>
      <c r="D233" s="178">
        <v>4</v>
      </c>
      <c r="E233" s="179" t="s">
        <v>2181</v>
      </c>
      <c r="F233" s="180">
        <v>4.4000000000000004</v>
      </c>
      <c r="G233" s="455" t="s">
        <v>2211</v>
      </c>
      <c r="H233" s="456"/>
      <c r="I233" s="456"/>
      <c r="J233" s="457"/>
      <c r="K233" s="160">
        <v>4.41</v>
      </c>
      <c r="L233" s="455" t="s">
        <v>107</v>
      </c>
      <c r="M233" s="456"/>
      <c r="N233" s="456"/>
      <c r="O233" s="457"/>
      <c r="P233" s="159">
        <v>4110</v>
      </c>
      <c r="Q233" s="165" t="s">
        <v>2714</v>
      </c>
      <c r="R233" s="165" t="s">
        <v>2715</v>
      </c>
      <c r="S233" s="159" t="s">
        <v>2594</v>
      </c>
      <c r="T233" s="159" t="s">
        <v>2144</v>
      </c>
      <c r="U233" s="162">
        <v>0.33329999999999999</v>
      </c>
      <c r="V233" s="163">
        <v>1</v>
      </c>
    </row>
    <row r="234" spans="1:22" ht="63.75" customHeight="1">
      <c r="A234" s="29">
        <v>205</v>
      </c>
      <c r="B234" s="157">
        <v>158</v>
      </c>
      <c r="C234" s="158" t="s">
        <v>45</v>
      </c>
      <c r="D234" s="178">
        <v>4</v>
      </c>
      <c r="E234" s="179" t="s">
        <v>2181</v>
      </c>
      <c r="F234" s="180">
        <v>4.4000000000000004</v>
      </c>
      <c r="G234" s="455" t="s">
        <v>2211</v>
      </c>
      <c r="H234" s="456"/>
      <c r="I234" s="456"/>
      <c r="J234" s="457"/>
      <c r="K234" s="160">
        <v>4.41</v>
      </c>
      <c r="L234" s="455" t="s">
        <v>107</v>
      </c>
      <c r="M234" s="456"/>
      <c r="N234" s="456"/>
      <c r="O234" s="457"/>
      <c r="P234" s="159">
        <v>4190</v>
      </c>
      <c r="Q234" s="165" t="s">
        <v>2716</v>
      </c>
      <c r="R234" s="165" t="s">
        <v>2717</v>
      </c>
      <c r="S234" s="159" t="s">
        <v>415</v>
      </c>
      <c r="T234" s="159" t="s">
        <v>2144</v>
      </c>
      <c r="U234" s="162">
        <v>0</v>
      </c>
      <c r="V234" s="163">
        <v>1</v>
      </c>
    </row>
    <row r="235" spans="1:22" ht="109.5" customHeight="1">
      <c r="A235" s="29">
        <v>206</v>
      </c>
      <c r="B235" s="157">
        <v>159</v>
      </c>
      <c r="C235" s="158" t="s">
        <v>45</v>
      </c>
      <c r="D235" s="178">
        <v>4</v>
      </c>
      <c r="E235" s="179" t="s">
        <v>2181</v>
      </c>
      <c r="F235" s="180">
        <v>4.4000000000000004</v>
      </c>
      <c r="G235" s="455" t="s">
        <v>2211</v>
      </c>
      <c r="H235" s="456"/>
      <c r="I235" s="456"/>
      <c r="J235" s="457"/>
      <c r="K235" s="160">
        <v>4.42</v>
      </c>
      <c r="L235" s="455" t="s">
        <v>2213</v>
      </c>
      <c r="M235" s="456"/>
      <c r="N235" s="456"/>
      <c r="O235" s="457"/>
      <c r="P235" s="159">
        <v>4325</v>
      </c>
      <c r="Q235" s="165" t="s">
        <v>2718</v>
      </c>
      <c r="R235" s="165" t="s">
        <v>2719</v>
      </c>
      <c r="S235" s="159" t="s">
        <v>275</v>
      </c>
      <c r="T235" s="159" t="s">
        <v>2144</v>
      </c>
      <c r="U235" s="162">
        <v>0.66669999999999996</v>
      </c>
      <c r="V235" s="163">
        <v>1</v>
      </c>
    </row>
    <row r="236" spans="1:22" ht="52.5" customHeight="1">
      <c r="A236" s="29">
        <v>207</v>
      </c>
      <c r="B236" s="157">
        <v>160</v>
      </c>
      <c r="C236" s="158" t="s">
        <v>45</v>
      </c>
      <c r="D236" s="178">
        <v>4</v>
      </c>
      <c r="E236" s="179" t="s">
        <v>2181</v>
      </c>
      <c r="F236" s="180">
        <v>4.4000000000000004</v>
      </c>
      <c r="G236" s="455" t="s">
        <v>2211</v>
      </c>
      <c r="H236" s="456"/>
      <c r="I236" s="456"/>
      <c r="J236" s="457"/>
      <c r="K236" s="160">
        <v>4.42</v>
      </c>
      <c r="L236" s="455" t="s">
        <v>2213</v>
      </c>
      <c r="M236" s="456"/>
      <c r="N236" s="456"/>
      <c r="O236" s="457"/>
      <c r="P236" s="159">
        <v>4191</v>
      </c>
      <c r="Q236" s="165" t="s">
        <v>2720</v>
      </c>
      <c r="R236" s="165" t="s">
        <v>2721</v>
      </c>
      <c r="S236" s="159" t="s">
        <v>2722</v>
      </c>
      <c r="T236" s="159" t="s">
        <v>2144</v>
      </c>
      <c r="U236" s="162">
        <v>0</v>
      </c>
      <c r="V236" s="163">
        <v>0.4</v>
      </c>
    </row>
    <row r="237" spans="1:22" ht="38.25" customHeight="1">
      <c r="A237" s="29">
        <v>208</v>
      </c>
      <c r="B237" s="157">
        <v>161</v>
      </c>
      <c r="C237" s="158" t="s">
        <v>45</v>
      </c>
      <c r="D237" s="178">
        <v>4</v>
      </c>
      <c r="E237" s="179" t="s">
        <v>2181</v>
      </c>
      <c r="F237" s="180">
        <v>4.4000000000000004</v>
      </c>
      <c r="G237" s="455" t="s">
        <v>2211</v>
      </c>
      <c r="H237" s="456"/>
      <c r="I237" s="456"/>
      <c r="J237" s="457"/>
      <c r="K237" s="160">
        <v>4.42</v>
      </c>
      <c r="L237" s="455" t="s">
        <v>2213</v>
      </c>
      <c r="M237" s="456"/>
      <c r="N237" s="456"/>
      <c r="O237" s="457"/>
      <c r="P237" s="159">
        <v>4164</v>
      </c>
      <c r="Q237" s="165" t="s">
        <v>2723</v>
      </c>
      <c r="R237" s="165" t="s">
        <v>2724</v>
      </c>
      <c r="S237" s="159" t="s">
        <v>2454</v>
      </c>
      <c r="T237" s="159" t="s">
        <v>2144</v>
      </c>
      <c r="U237" s="162">
        <v>0.1</v>
      </c>
      <c r="V237" s="163">
        <v>0.25</v>
      </c>
    </row>
    <row r="238" spans="1:22" ht="66" customHeight="1">
      <c r="A238" s="29">
        <v>209</v>
      </c>
      <c r="B238" s="157">
        <v>162</v>
      </c>
      <c r="C238" s="158" t="s">
        <v>45</v>
      </c>
      <c r="D238" s="178">
        <v>4</v>
      </c>
      <c r="E238" s="179" t="s">
        <v>2181</v>
      </c>
      <c r="F238" s="180">
        <v>4.4000000000000004</v>
      </c>
      <c r="G238" s="455" t="s">
        <v>2211</v>
      </c>
      <c r="H238" s="456"/>
      <c r="I238" s="456"/>
      <c r="J238" s="457"/>
      <c r="K238" s="160">
        <v>4.42</v>
      </c>
      <c r="L238" s="455" t="s">
        <v>2213</v>
      </c>
      <c r="M238" s="456"/>
      <c r="N238" s="456"/>
      <c r="O238" s="457"/>
      <c r="P238" s="159">
        <v>4093</v>
      </c>
      <c r="Q238" s="165" t="s">
        <v>2725</v>
      </c>
      <c r="R238" s="165" t="s">
        <v>2726</v>
      </c>
      <c r="S238" s="159" t="s">
        <v>2462</v>
      </c>
      <c r="T238" s="159" t="s">
        <v>2144</v>
      </c>
      <c r="U238" s="162">
        <v>0.35</v>
      </c>
      <c r="V238" s="163">
        <v>1</v>
      </c>
    </row>
    <row r="239" spans="1:22" ht="66" customHeight="1">
      <c r="A239" s="29">
        <v>210</v>
      </c>
      <c r="B239" s="157">
        <v>163</v>
      </c>
      <c r="C239" s="158" t="s">
        <v>45</v>
      </c>
      <c r="D239" s="178">
        <v>4</v>
      </c>
      <c r="E239" s="179" t="s">
        <v>2181</v>
      </c>
      <c r="F239" s="180">
        <v>4.4000000000000004</v>
      </c>
      <c r="G239" s="455" t="s">
        <v>2211</v>
      </c>
      <c r="H239" s="456"/>
      <c r="I239" s="456"/>
      <c r="J239" s="457"/>
      <c r="K239" s="160">
        <v>4.42</v>
      </c>
      <c r="L239" s="455" t="s">
        <v>2213</v>
      </c>
      <c r="M239" s="456"/>
      <c r="N239" s="456"/>
      <c r="O239" s="457"/>
      <c r="P239" s="159">
        <v>4151</v>
      </c>
      <c r="Q239" s="165" t="s">
        <v>2727</v>
      </c>
      <c r="R239" s="165" t="s">
        <v>2728</v>
      </c>
      <c r="S239" s="159" t="s">
        <v>2465</v>
      </c>
      <c r="T239" s="159" t="s">
        <v>2144</v>
      </c>
      <c r="U239" s="162">
        <v>0.8</v>
      </c>
      <c r="V239" s="163">
        <v>0.9</v>
      </c>
    </row>
    <row r="240" spans="1:22" ht="38.25" customHeight="1">
      <c r="A240" s="29">
        <v>211</v>
      </c>
      <c r="B240" s="157">
        <v>164</v>
      </c>
      <c r="C240" s="158" t="s">
        <v>45</v>
      </c>
      <c r="D240" s="178">
        <v>4</v>
      </c>
      <c r="E240" s="179" t="s">
        <v>2181</v>
      </c>
      <c r="F240" s="180">
        <v>4.4000000000000004</v>
      </c>
      <c r="G240" s="455" t="s">
        <v>2211</v>
      </c>
      <c r="H240" s="456"/>
      <c r="I240" s="456"/>
      <c r="J240" s="457"/>
      <c r="K240" s="160">
        <v>4.42</v>
      </c>
      <c r="L240" s="455" t="s">
        <v>2213</v>
      </c>
      <c r="M240" s="456"/>
      <c r="N240" s="456"/>
      <c r="O240" s="457"/>
      <c r="P240" s="159">
        <v>4328</v>
      </c>
      <c r="Q240" s="165" t="s">
        <v>2729</v>
      </c>
      <c r="R240" s="165" t="s">
        <v>2730</v>
      </c>
      <c r="S240" s="159" t="s">
        <v>2515</v>
      </c>
      <c r="T240" s="159" t="s">
        <v>161</v>
      </c>
      <c r="U240" s="162">
        <v>0.2</v>
      </c>
      <c r="V240" s="163">
        <v>1</v>
      </c>
    </row>
    <row r="241" spans="1:22" ht="46.5" customHeight="1">
      <c r="A241" s="29">
        <v>212</v>
      </c>
      <c r="B241" s="157">
        <v>165</v>
      </c>
      <c r="C241" s="158" t="s">
        <v>45</v>
      </c>
      <c r="D241" s="178">
        <v>4</v>
      </c>
      <c r="E241" s="179" t="s">
        <v>2181</v>
      </c>
      <c r="F241" s="180">
        <v>4.4000000000000004</v>
      </c>
      <c r="G241" s="455" t="s">
        <v>2211</v>
      </c>
      <c r="H241" s="456"/>
      <c r="I241" s="456"/>
      <c r="J241" s="457"/>
      <c r="K241" s="160">
        <v>4.42</v>
      </c>
      <c r="L241" s="455" t="s">
        <v>2213</v>
      </c>
      <c r="M241" s="456"/>
      <c r="N241" s="456"/>
      <c r="O241" s="457"/>
      <c r="P241" s="159">
        <v>4211</v>
      </c>
      <c r="Q241" s="165" t="s">
        <v>2731</v>
      </c>
      <c r="R241" s="165" t="s">
        <v>2732</v>
      </c>
      <c r="S241" s="159" t="s">
        <v>2492</v>
      </c>
      <c r="T241" s="159" t="s">
        <v>2144</v>
      </c>
      <c r="U241" s="162">
        <v>1</v>
      </c>
      <c r="V241" s="163">
        <v>1</v>
      </c>
    </row>
    <row r="242" spans="1:22" ht="69" customHeight="1">
      <c r="A242" s="29">
        <v>213</v>
      </c>
      <c r="B242" s="157">
        <v>166</v>
      </c>
      <c r="C242" s="158" t="s">
        <v>45</v>
      </c>
      <c r="D242" s="178">
        <v>4</v>
      </c>
      <c r="E242" s="179" t="s">
        <v>2181</v>
      </c>
      <c r="F242" s="180">
        <v>4.4000000000000004</v>
      </c>
      <c r="G242" s="455" t="s">
        <v>2211</v>
      </c>
      <c r="H242" s="456"/>
      <c r="I242" s="456"/>
      <c r="J242" s="457"/>
      <c r="K242" s="160">
        <v>4.42</v>
      </c>
      <c r="L242" s="455" t="s">
        <v>2213</v>
      </c>
      <c r="M242" s="456"/>
      <c r="N242" s="456"/>
      <c r="O242" s="457"/>
      <c r="P242" s="159">
        <v>4079</v>
      </c>
      <c r="Q242" s="165" t="s">
        <v>2733</v>
      </c>
      <c r="R242" s="165" t="s">
        <v>2734</v>
      </c>
      <c r="S242" s="159" t="s">
        <v>2552</v>
      </c>
      <c r="T242" s="159" t="s">
        <v>2144</v>
      </c>
      <c r="U242" s="162">
        <v>0.5</v>
      </c>
      <c r="V242" s="163">
        <v>1</v>
      </c>
    </row>
    <row r="243" spans="1:22" ht="63.75" customHeight="1">
      <c r="A243" s="29">
        <v>214</v>
      </c>
      <c r="B243" s="157">
        <v>167</v>
      </c>
      <c r="C243" s="158" t="s">
        <v>45</v>
      </c>
      <c r="D243" s="178">
        <v>5</v>
      </c>
      <c r="E243" s="179" t="s">
        <v>2182</v>
      </c>
      <c r="F243" s="180">
        <v>5.0999999999999996</v>
      </c>
      <c r="G243" s="455" t="s">
        <v>2188</v>
      </c>
      <c r="H243" s="456"/>
      <c r="I243" s="456"/>
      <c r="J243" s="457"/>
      <c r="K243" s="160">
        <v>5.1100000000000003</v>
      </c>
      <c r="L243" s="455" t="s">
        <v>2189</v>
      </c>
      <c r="M243" s="456"/>
      <c r="N243" s="456"/>
      <c r="O243" s="457"/>
      <c r="P243" s="159">
        <v>4266</v>
      </c>
      <c r="Q243" s="165" t="s">
        <v>2735</v>
      </c>
      <c r="R243" s="165" t="s">
        <v>2736</v>
      </c>
      <c r="S243" s="159" t="s">
        <v>384</v>
      </c>
      <c r="T243" s="159" t="s">
        <v>2737</v>
      </c>
      <c r="U243" s="162">
        <v>0.7</v>
      </c>
      <c r="V243" s="163">
        <v>1</v>
      </c>
    </row>
    <row r="244" spans="1:22" ht="94.5" customHeight="1">
      <c r="A244" s="29">
        <v>215</v>
      </c>
      <c r="B244" s="157">
        <v>168</v>
      </c>
      <c r="C244" s="158" t="s">
        <v>45</v>
      </c>
      <c r="D244" s="178">
        <v>5</v>
      </c>
      <c r="E244" s="179" t="s">
        <v>2182</v>
      </c>
      <c r="F244" s="180">
        <v>5.0999999999999996</v>
      </c>
      <c r="G244" s="455" t="s">
        <v>2188</v>
      </c>
      <c r="H244" s="456"/>
      <c r="I244" s="456"/>
      <c r="J244" s="457"/>
      <c r="K244" s="160">
        <v>5.1100000000000003</v>
      </c>
      <c r="L244" s="455" t="s">
        <v>2189</v>
      </c>
      <c r="M244" s="456"/>
      <c r="N244" s="456"/>
      <c r="O244" s="457"/>
      <c r="P244" s="159">
        <v>4097</v>
      </c>
      <c r="Q244" s="165" t="s">
        <v>2738</v>
      </c>
      <c r="R244" s="165" t="s">
        <v>2739</v>
      </c>
      <c r="S244" s="159" t="s">
        <v>2740</v>
      </c>
      <c r="T244" s="159" t="s">
        <v>2741</v>
      </c>
      <c r="U244" s="162">
        <v>0.3</v>
      </c>
      <c r="V244" s="163">
        <v>1</v>
      </c>
    </row>
    <row r="245" spans="1:22" ht="73.5" customHeight="1">
      <c r="A245" s="29">
        <v>216</v>
      </c>
      <c r="B245" s="157">
        <v>169</v>
      </c>
      <c r="C245" s="158" t="s">
        <v>45</v>
      </c>
      <c r="D245" s="178">
        <v>5</v>
      </c>
      <c r="E245" s="179" t="s">
        <v>2182</v>
      </c>
      <c r="F245" s="180">
        <v>5.0999999999999996</v>
      </c>
      <c r="G245" s="455" t="s">
        <v>2188</v>
      </c>
      <c r="H245" s="456"/>
      <c r="I245" s="456"/>
      <c r="J245" s="457"/>
      <c r="K245" s="160">
        <v>5.12</v>
      </c>
      <c r="L245" s="455" t="s">
        <v>2194</v>
      </c>
      <c r="M245" s="456"/>
      <c r="N245" s="456"/>
      <c r="O245" s="457"/>
      <c r="P245" s="159">
        <v>4248</v>
      </c>
      <c r="Q245" s="165" t="s">
        <v>2742</v>
      </c>
      <c r="R245" s="165" t="s">
        <v>2743</v>
      </c>
      <c r="S245" s="159" t="s">
        <v>2744</v>
      </c>
      <c r="T245" s="159" t="s">
        <v>2745</v>
      </c>
      <c r="U245" s="162" t="s">
        <v>2746</v>
      </c>
      <c r="V245" s="163">
        <v>1</v>
      </c>
    </row>
    <row r="246" spans="1:22" ht="92.25" customHeight="1">
      <c r="A246" s="29">
        <v>217</v>
      </c>
      <c r="B246" s="157">
        <v>170</v>
      </c>
      <c r="C246" s="158" t="s">
        <v>45</v>
      </c>
      <c r="D246" s="178">
        <v>5</v>
      </c>
      <c r="E246" s="179" t="s">
        <v>2182</v>
      </c>
      <c r="F246" s="180">
        <v>5.0999999999999996</v>
      </c>
      <c r="G246" s="455" t="s">
        <v>2188</v>
      </c>
      <c r="H246" s="456"/>
      <c r="I246" s="456"/>
      <c r="J246" s="457"/>
      <c r="K246" s="160">
        <v>5.12</v>
      </c>
      <c r="L246" s="455" t="s">
        <v>2194</v>
      </c>
      <c r="M246" s="456"/>
      <c r="N246" s="456"/>
      <c r="O246" s="457"/>
      <c r="P246" s="159">
        <v>4257</v>
      </c>
      <c r="Q246" s="165" t="s">
        <v>2747</v>
      </c>
      <c r="R246" s="165" t="s">
        <v>2748</v>
      </c>
      <c r="S246" s="159" t="s">
        <v>2749</v>
      </c>
      <c r="T246" s="159" t="s">
        <v>330</v>
      </c>
      <c r="U246" s="162">
        <v>0.13270000000000001</v>
      </c>
      <c r="V246" s="163">
        <v>0.4</v>
      </c>
    </row>
    <row r="247" spans="1:22" ht="63.75" customHeight="1">
      <c r="A247" s="29">
        <v>218</v>
      </c>
      <c r="B247" s="157">
        <v>171</v>
      </c>
      <c r="C247" s="158" t="s">
        <v>45</v>
      </c>
      <c r="D247" s="178">
        <v>5</v>
      </c>
      <c r="E247" s="179" t="s">
        <v>2182</v>
      </c>
      <c r="F247" s="180">
        <v>5.0999999999999996</v>
      </c>
      <c r="G247" s="455" t="s">
        <v>2188</v>
      </c>
      <c r="H247" s="456"/>
      <c r="I247" s="456"/>
      <c r="J247" s="457"/>
      <c r="K247" s="160">
        <v>5.12</v>
      </c>
      <c r="L247" s="455" t="s">
        <v>2194</v>
      </c>
      <c r="M247" s="456"/>
      <c r="N247" s="456"/>
      <c r="O247" s="457"/>
      <c r="P247" s="159">
        <v>4267</v>
      </c>
      <c r="Q247" s="165" t="s">
        <v>2750</v>
      </c>
      <c r="R247" s="165" t="s">
        <v>2751</v>
      </c>
      <c r="S247" s="159" t="s">
        <v>2749</v>
      </c>
      <c r="T247" s="159" t="s">
        <v>330</v>
      </c>
      <c r="U247" s="162">
        <v>0.2424</v>
      </c>
      <c r="V247" s="163">
        <v>0.95</v>
      </c>
    </row>
    <row r="248" spans="1:22" ht="51" customHeight="1">
      <c r="A248" s="29">
        <v>219</v>
      </c>
      <c r="B248" s="157">
        <v>172</v>
      </c>
      <c r="C248" s="158" t="s">
        <v>45</v>
      </c>
      <c r="D248" s="178">
        <v>5</v>
      </c>
      <c r="E248" s="179" t="s">
        <v>2182</v>
      </c>
      <c r="F248" s="180">
        <v>5.0999999999999996</v>
      </c>
      <c r="G248" s="455" t="s">
        <v>2188</v>
      </c>
      <c r="H248" s="456"/>
      <c r="I248" s="456"/>
      <c r="J248" s="457"/>
      <c r="K248" s="160">
        <v>5.12</v>
      </c>
      <c r="L248" s="455" t="s">
        <v>2194</v>
      </c>
      <c r="M248" s="456"/>
      <c r="N248" s="456"/>
      <c r="O248" s="457"/>
      <c r="P248" s="159">
        <v>4212</v>
      </c>
      <c r="Q248" s="165" t="s">
        <v>2752</v>
      </c>
      <c r="R248" s="165" t="s">
        <v>2753</v>
      </c>
      <c r="S248" s="159" t="s">
        <v>2754</v>
      </c>
      <c r="T248" s="159" t="s">
        <v>2755</v>
      </c>
      <c r="U248" s="162">
        <v>0.45</v>
      </c>
      <c r="V248" s="163">
        <v>0.45</v>
      </c>
    </row>
    <row r="249" spans="1:22" ht="76.5" customHeight="1">
      <c r="A249" s="29">
        <v>220</v>
      </c>
      <c r="B249" s="157">
        <v>173</v>
      </c>
      <c r="C249" s="158" t="s">
        <v>45</v>
      </c>
      <c r="D249" s="178">
        <v>5</v>
      </c>
      <c r="E249" s="179" t="s">
        <v>2182</v>
      </c>
      <c r="F249" s="180">
        <v>5.0999999999999996</v>
      </c>
      <c r="G249" s="455" t="s">
        <v>2188</v>
      </c>
      <c r="H249" s="456"/>
      <c r="I249" s="456"/>
      <c r="J249" s="457"/>
      <c r="K249" s="160">
        <v>5.12</v>
      </c>
      <c r="L249" s="455" t="s">
        <v>2194</v>
      </c>
      <c r="M249" s="456"/>
      <c r="N249" s="456"/>
      <c r="O249" s="457"/>
      <c r="P249" s="159">
        <v>4290</v>
      </c>
      <c r="Q249" s="165" t="s">
        <v>2756</v>
      </c>
      <c r="R249" s="165" t="s">
        <v>2757</v>
      </c>
      <c r="S249" s="159" t="s">
        <v>2758</v>
      </c>
      <c r="T249" s="159" t="s">
        <v>2031</v>
      </c>
      <c r="U249" s="162">
        <v>0.15</v>
      </c>
      <c r="V249" s="163">
        <v>0.15</v>
      </c>
    </row>
    <row r="250" spans="1:22" ht="140.25" customHeight="1">
      <c r="A250" s="29">
        <v>221</v>
      </c>
      <c r="B250" s="157">
        <v>174</v>
      </c>
      <c r="C250" s="158" t="s">
        <v>45</v>
      </c>
      <c r="D250" s="178">
        <v>5</v>
      </c>
      <c r="E250" s="179" t="s">
        <v>2182</v>
      </c>
      <c r="F250" s="180">
        <v>5.0999999999999996</v>
      </c>
      <c r="G250" s="455" t="s">
        <v>2188</v>
      </c>
      <c r="H250" s="456"/>
      <c r="I250" s="456"/>
      <c r="J250" s="457"/>
      <c r="K250" s="160">
        <v>5.12</v>
      </c>
      <c r="L250" s="455" t="s">
        <v>2194</v>
      </c>
      <c r="M250" s="456"/>
      <c r="N250" s="456"/>
      <c r="O250" s="457"/>
      <c r="P250" s="159">
        <v>4219</v>
      </c>
      <c r="Q250" s="165" t="s">
        <v>2759</v>
      </c>
      <c r="R250" s="165" t="s">
        <v>2760</v>
      </c>
      <c r="S250" s="159" t="s">
        <v>2761</v>
      </c>
      <c r="T250" s="159" t="s">
        <v>1037</v>
      </c>
      <c r="U250" s="162">
        <v>0.33329999999999999</v>
      </c>
      <c r="V250" s="163">
        <v>0.33</v>
      </c>
    </row>
    <row r="251" spans="1:22" ht="86.25" customHeight="1">
      <c r="A251" s="29">
        <v>222</v>
      </c>
      <c r="B251" s="157">
        <v>175</v>
      </c>
      <c r="C251" s="158" t="s">
        <v>45</v>
      </c>
      <c r="D251" s="178">
        <v>5</v>
      </c>
      <c r="E251" s="179" t="s">
        <v>2182</v>
      </c>
      <c r="F251" s="180">
        <v>5.0999999999999996</v>
      </c>
      <c r="G251" s="455" t="s">
        <v>2188</v>
      </c>
      <c r="H251" s="456"/>
      <c r="I251" s="456"/>
      <c r="J251" s="457"/>
      <c r="K251" s="160">
        <v>5.12</v>
      </c>
      <c r="L251" s="455" t="s">
        <v>2194</v>
      </c>
      <c r="M251" s="456"/>
      <c r="N251" s="456"/>
      <c r="O251" s="457"/>
      <c r="P251" s="159">
        <v>4294</v>
      </c>
      <c r="Q251" s="165" t="s">
        <v>2762</v>
      </c>
      <c r="R251" s="165" t="s">
        <v>2763</v>
      </c>
      <c r="S251" s="159" t="s">
        <v>2764</v>
      </c>
      <c r="T251" s="159" t="s">
        <v>311</v>
      </c>
      <c r="U251" s="162">
        <v>0.47499999999999998</v>
      </c>
      <c r="V251" s="163">
        <v>0.88</v>
      </c>
    </row>
    <row r="252" spans="1:22" ht="74.25" customHeight="1">
      <c r="A252" s="29">
        <v>223</v>
      </c>
      <c r="B252" s="157">
        <v>176</v>
      </c>
      <c r="C252" s="158" t="s">
        <v>45</v>
      </c>
      <c r="D252" s="178">
        <v>5</v>
      </c>
      <c r="E252" s="179" t="s">
        <v>2182</v>
      </c>
      <c r="F252" s="180">
        <v>5.0999999999999996</v>
      </c>
      <c r="G252" s="455" t="s">
        <v>2188</v>
      </c>
      <c r="H252" s="456"/>
      <c r="I252" s="456"/>
      <c r="J252" s="457"/>
      <c r="K252" s="160">
        <v>5.12</v>
      </c>
      <c r="L252" s="455" t="s">
        <v>2194</v>
      </c>
      <c r="M252" s="456"/>
      <c r="N252" s="456"/>
      <c r="O252" s="457"/>
      <c r="P252" s="159">
        <v>4112</v>
      </c>
      <c r="Q252" s="165" t="s">
        <v>2765</v>
      </c>
      <c r="R252" s="165" t="s">
        <v>2766</v>
      </c>
      <c r="S252" s="159" t="s">
        <v>2767</v>
      </c>
      <c r="T252" s="159" t="s">
        <v>161</v>
      </c>
      <c r="U252" s="162">
        <v>0.55559999999999998</v>
      </c>
      <c r="V252" s="163">
        <v>1</v>
      </c>
    </row>
    <row r="253" spans="1:22" ht="95.25" customHeight="1">
      <c r="A253" s="29">
        <v>224</v>
      </c>
      <c r="B253" s="157">
        <v>177</v>
      </c>
      <c r="C253" s="158" t="s">
        <v>45</v>
      </c>
      <c r="D253" s="178">
        <v>5</v>
      </c>
      <c r="E253" s="179" t="s">
        <v>2182</v>
      </c>
      <c r="F253" s="180">
        <v>5.0999999999999996</v>
      </c>
      <c r="G253" s="455" t="s">
        <v>2188</v>
      </c>
      <c r="H253" s="456"/>
      <c r="I253" s="456"/>
      <c r="J253" s="457"/>
      <c r="K253" s="160">
        <v>5.12</v>
      </c>
      <c r="L253" s="455" t="s">
        <v>2194</v>
      </c>
      <c r="M253" s="456"/>
      <c r="N253" s="456"/>
      <c r="O253" s="457"/>
      <c r="P253" s="159">
        <v>4100</v>
      </c>
      <c r="Q253" s="165" t="s">
        <v>2768</v>
      </c>
      <c r="R253" s="165" t="s">
        <v>2769</v>
      </c>
      <c r="S253" s="159" t="s">
        <v>2770</v>
      </c>
      <c r="T253" s="159" t="s">
        <v>2771</v>
      </c>
      <c r="U253" s="162">
        <v>0.4</v>
      </c>
      <c r="V253" s="163">
        <v>1</v>
      </c>
    </row>
    <row r="254" spans="1:22" ht="84" customHeight="1">
      <c r="A254" s="29">
        <v>225</v>
      </c>
      <c r="B254" s="157">
        <v>178</v>
      </c>
      <c r="C254" s="158" t="s">
        <v>45</v>
      </c>
      <c r="D254" s="178">
        <v>5</v>
      </c>
      <c r="E254" s="179" t="s">
        <v>2182</v>
      </c>
      <c r="F254" s="180">
        <v>5.0999999999999996</v>
      </c>
      <c r="G254" s="455" t="s">
        <v>2188</v>
      </c>
      <c r="H254" s="456"/>
      <c r="I254" s="456"/>
      <c r="J254" s="457"/>
      <c r="K254" s="160">
        <v>5.12</v>
      </c>
      <c r="L254" s="455" t="s">
        <v>2194</v>
      </c>
      <c r="M254" s="456"/>
      <c r="N254" s="456"/>
      <c r="O254" s="457"/>
      <c r="P254" s="159">
        <v>4236</v>
      </c>
      <c r="Q254" s="165" t="s">
        <v>2772</v>
      </c>
      <c r="R254" s="165" t="s">
        <v>2773</v>
      </c>
      <c r="S254" s="159" t="s">
        <v>2761</v>
      </c>
      <c r="T254" s="159" t="s">
        <v>2774</v>
      </c>
      <c r="U254" s="162">
        <v>0.4</v>
      </c>
      <c r="V254" s="163">
        <v>0.4</v>
      </c>
    </row>
    <row r="255" spans="1:22" ht="63.75" customHeight="1">
      <c r="A255" s="29">
        <v>226</v>
      </c>
      <c r="B255" s="157">
        <v>179</v>
      </c>
      <c r="C255" s="158" t="s">
        <v>45</v>
      </c>
      <c r="D255" s="178">
        <v>5</v>
      </c>
      <c r="E255" s="179" t="s">
        <v>2182</v>
      </c>
      <c r="F255" s="180">
        <v>5.2</v>
      </c>
      <c r="G255" s="455" t="s">
        <v>2205</v>
      </c>
      <c r="H255" s="456"/>
      <c r="I255" s="456"/>
      <c r="J255" s="457"/>
      <c r="K255" s="160">
        <v>5.22</v>
      </c>
      <c r="L255" s="455" t="s">
        <v>2209</v>
      </c>
      <c r="M255" s="456"/>
      <c r="N255" s="456"/>
      <c r="O255" s="457"/>
      <c r="P255" s="159">
        <v>4262</v>
      </c>
      <c r="Q255" s="165" t="s">
        <v>2775</v>
      </c>
      <c r="R255" s="165" t="s">
        <v>2776</v>
      </c>
      <c r="S255" s="159" t="s">
        <v>336</v>
      </c>
      <c r="T255" s="159" t="s">
        <v>330</v>
      </c>
      <c r="U255" s="162">
        <v>0.4</v>
      </c>
      <c r="V255" s="163">
        <v>0.4</v>
      </c>
    </row>
    <row r="256" spans="1:22" ht="56.25" customHeight="1" thickBot="1">
      <c r="A256" s="29">
        <v>227</v>
      </c>
      <c r="B256" s="184">
        <v>180</v>
      </c>
      <c r="C256" s="185" t="s">
        <v>45</v>
      </c>
      <c r="D256" s="186">
        <v>5</v>
      </c>
      <c r="E256" s="187" t="s">
        <v>2182</v>
      </c>
      <c r="F256" s="188">
        <v>5.2</v>
      </c>
      <c r="G256" s="458" t="s">
        <v>2205</v>
      </c>
      <c r="H256" s="459"/>
      <c r="I256" s="459"/>
      <c r="J256" s="460"/>
      <c r="K256" s="189">
        <v>5.22</v>
      </c>
      <c r="L256" s="458" t="s">
        <v>2209</v>
      </c>
      <c r="M256" s="459"/>
      <c r="N256" s="459"/>
      <c r="O256" s="460"/>
      <c r="P256" s="190">
        <v>4329</v>
      </c>
      <c r="Q256" s="191" t="s">
        <v>2777</v>
      </c>
      <c r="R256" s="191" t="s">
        <v>2778</v>
      </c>
      <c r="S256" s="190" t="s">
        <v>2515</v>
      </c>
      <c r="T256" s="190" t="s">
        <v>2333</v>
      </c>
      <c r="U256" s="192">
        <v>0</v>
      </c>
      <c r="V256" s="193">
        <v>1</v>
      </c>
    </row>
    <row r="257" spans="3:5" ht="15">
      <c r="C257" s="29"/>
      <c r="E257" s="17"/>
    </row>
    <row r="258" spans="3:5">
      <c r="C258" s="29"/>
    </row>
    <row r="259" spans="3:5">
      <c r="C259" s="29"/>
    </row>
    <row r="260" spans="3:5">
      <c r="C260" s="29"/>
    </row>
    <row r="261" spans="3:5">
      <c r="C261" s="29"/>
    </row>
    <row r="262" spans="3:5">
      <c r="C262" s="29"/>
    </row>
    <row r="263" spans="3:5">
      <c r="C263" s="29"/>
    </row>
    <row r="264" spans="3:5">
      <c r="C264" s="29"/>
    </row>
    <row r="265" spans="3:5">
      <c r="C265" s="29"/>
    </row>
    <row r="266" spans="3:5">
      <c r="C266" s="29"/>
    </row>
    <row r="267" spans="3:5">
      <c r="C267" s="29"/>
    </row>
    <row r="268" spans="3:5">
      <c r="C268" s="29"/>
    </row>
    <row r="269" spans="3:5">
      <c r="C269" s="29"/>
    </row>
    <row r="270" spans="3:5">
      <c r="C270" s="29"/>
    </row>
    <row r="271" spans="3:5">
      <c r="C271" s="29"/>
    </row>
    <row r="272" spans="3:5">
      <c r="C272" s="29"/>
    </row>
    <row r="273" spans="3:3">
      <c r="C273" s="29"/>
    </row>
    <row r="274" spans="3:3">
      <c r="C274" s="29"/>
    </row>
    <row r="275" spans="3:3">
      <c r="C275" s="29"/>
    </row>
    <row r="276" spans="3:3">
      <c r="C276" s="29"/>
    </row>
    <row r="277" spans="3:3">
      <c r="C277" s="29"/>
    </row>
  </sheetData>
  <mergeCells count="485">
    <mergeCell ref="G256:J256"/>
    <mergeCell ref="L256:O256"/>
    <mergeCell ref="G253:J253"/>
    <mergeCell ref="L253:O253"/>
    <mergeCell ref="G254:J254"/>
    <mergeCell ref="L254:O254"/>
    <mergeCell ref="G255:J255"/>
    <mergeCell ref="L255:O255"/>
    <mergeCell ref="G250:J250"/>
    <mergeCell ref="L250:O250"/>
    <mergeCell ref="G251:J251"/>
    <mergeCell ref="L251:O251"/>
    <mergeCell ref="G252:J252"/>
    <mergeCell ref="L252:O252"/>
    <mergeCell ref="G247:J247"/>
    <mergeCell ref="L247:O247"/>
    <mergeCell ref="G248:J248"/>
    <mergeCell ref="L248:O248"/>
    <mergeCell ref="G249:J249"/>
    <mergeCell ref="L249:O249"/>
    <mergeCell ref="G244:J244"/>
    <mergeCell ref="L244:O244"/>
    <mergeCell ref="G245:J245"/>
    <mergeCell ref="L245:O245"/>
    <mergeCell ref="G246:J246"/>
    <mergeCell ref="L246:O246"/>
    <mergeCell ref="G241:J241"/>
    <mergeCell ref="L241:O241"/>
    <mergeCell ref="G242:J242"/>
    <mergeCell ref="L242:O242"/>
    <mergeCell ref="G243:J243"/>
    <mergeCell ref="L243:O243"/>
    <mergeCell ref="G238:J238"/>
    <mergeCell ref="L238:O238"/>
    <mergeCell ref="G239:J239"/>
    <mergeCell ref="L239:O239"/>
    <mergeCell ref="G240:J240"/>
    <mergeCell ref="L240:O240"/>
    <mergeCell ref="G235:J235"/>
    <mergeCell ref="L235:O235"/>
    <mergeCell ref="G236:J236"/>
    <mergeCell ref="L236:O236"/>
    <mergeCell ref="G237:J237"/>
    <mergeCell ref="L237:O237"/>
    <mergeCell ref="G232:J232"/>
    <mergeCell ref="L232:O232"/>
    <mergeCell ref="G233:J233"/>
    <mergeCell ref="L233:O233"/>
    <mergeCell ref="G234:J234"/>
    <mergeCell ref="L234:O234"/>
    <mergeCell ref="G229:J229"/>
    <mergeCell ref="L229:O229"/>
    <mergeCell ref="G230:J230"/>
    <mergeCell ref="L230:O230"/>
    <mergeCell ref="G231:J231"/>
    <mergeCell ref="L231:O231"/>
    <mergeCell ref="G226:J226"/>
    <mergeCell ref="L226:O226"/>
    <mergeCell ref="G227:J227"/>
    <mergeCell ref="L227:O227"/>
    <mergeCell ref="G228:J228"/>
    <mergeCell ref="L228:O228"/>
    <mergeCell ref="G223:J223"/>
    <mergeCell ref="L223:O223"/>
    <mergeCell ref="G224:J224"/>
    <mergeCell ref="L224:O224"/>
    <mergeCell ref="G225:J225"/>
    <mergeCell ref="L225:O225"/>
    <mergeCell ref="G220:J220"/>
    <mergeCell ref="L220:O220"/>
    <mergeCell ref="G221:J221"/>
    <mergeCell ref="L221:O221"/>
    <mergeCell ref="G222:J222"/>
    <mergeCell ref="L222:O222"/>
    <mergeCell ref="G217:J217"/>
    <mergeCell ref="L217:O217"/>
    <mergeCell ref="G218:J218"/>
    <mergeCell ref="L218:O218"/>
    <mergeCell ref="G219:J219"/>
    <mergeCell ref="L219:O219"/>
    <mergeCell ref="G214:J214"/>
    <mergeCell ref="L214:O214"/>
    <mergeCell ref="G215:J215"/>
    <mergeCell ref="L215:O215"/>
    <mergeCell ref="G216:J216"/>
    <mergeCell ref="L216:O216"/>
    <mergeCell ref="G211:J211"/>
    <mergeCell ref="L211:O211"/>
    <mergeCell ref="G212:J212"/>
    <mergeCell ref="L212:O212"/>
    <mergeCell ref="G213:J213"/>
    <mergeCell ref="L213:O213"/>
    <mergeCell ref="G208:J208"/>
    <mergeCell ref="L208:O208"/>
    <mergeCell ref="G209:J209"/>
    <mergeCell ref="L209:O209"/>
    <mergeCell ref="G210:J210"/>
    <mergeCell ref="L210:O210"/>
    <mergeCell ref="G205:J205"/>
    <mergeCell ref="L205:O205"/>
    <mergeCell ref="G206:J206"/>
    <mergeCell ref="L206:O206"/>
    <mergeCell ref="G207:J207"/>
    <mergeCell ref="L207:O207"/>
    <mergeCell ref="G202:J202"/>
    <mergeCell ref="L202:O202"/>
    <mergeCell ref="G203:J203"/>
    <mergeCell ref="L203:O203"/>
    <mergeCell ref="G204:J204"/>
    <mergeCell ref="L204:O204"/>
    <mergeCell ref="G199:J199"/>
    <mergeCell ref="L199:O199"/>
    <mergeCell ref="G200:J200"/>
    <mergeCell ref="L200:O200"/>
    <mergeCell ref="G201:J201"/>
    <mergeCell ref="L201:O201"/>
    <mergeCell ref="G196:J196"/>
    <mergeCell ref="L196:O196"/>
    <mergeCell ref="G197:J197"/>
    <mergeCell ref="L197:O197"/>
    <mergeCell ref="G198:J198"/>
    <mergeCell ref="L198:O198"/>
    <mergeCell ref="G193:J193"/>
    <mergeCell ref="L193:O193"/>
    <mergeCell ref="G194:J194"/>
    <mergeCell ref="L194:O194"/>
    <mergeCell ref="G195:J195"/>
    <mergeCell ref="L195:O195"/>
    <mergeCell ref="G190:J190"/>
    <mergeCell ref="L190:O190"/>
    <mergeCell ref="G191:J191"/>
    <mergeCell ref="L191:O191"/>
    <mergeCell ref="G192:J192"/>
    <mergeCell ref="L192:O192"/>
    <mergeCell ref="G187:J187"/>
    <mergeCell ref="L187:O187"/>
    <mergeCell ref="G188:J188"/>
    <mergeCell ref="L188:O188"/>
    <mergeCell ref="G189:J189"/>
    <mergeCell ref="L189:O189"/>
    <mergeCell ref="G184:J184"/>
    <mergeCell ref="L184:O184"/>
    <mergeCell ref="G185:J185"/>
    <mergeCell ref="L185:O185"/>
    <mergeCell ref="G186:J186"/>
    <mergeCell ref="L186:O186"/>
    <mergeCell ref="G181:J181"/>
    <mergeCell ref="L181:O181"/>
    <mergeCell ref="G182:J182"/>
    <mergeCell ref="L182:O182"/>
    <mergeCell ref="G183:J183"/>
    <mergeCell ref="L183:O183"/>
    <mergeCell ref="G178:J178"/>
    <mergeCell ref="L178:O178"/>
    <mergeCell ref="G179:J179"/>
    <mergeCell ref="L179:O179"/>
    <mergeCell ref="G180:J180"/>
    <mergeCell ref="L180:O180"/>
    <mergeCell ref="G175:J175"/>
    <mergeCell ref="L175:O175"/>
    <mergeCell ref="G176:J176"/>
    <mergeCell ref="L176:O176"/>
    <mergeCell ref="G177:J177"/>
    <mergeCell ref="L177:O177"/>
    <mergeCell ref="G172:J172"/>
    <mergeCell ref="L172:O172"/>
    <mergeCell ref="G173:J173"/>
    <mergeCell ref="L173:O173"/>
    <mergeCell ref="G174:J174"/>
    <mergeCell ref="L174:O174"/>
    <mergeCell ref="G169:J169"/>
    <mergeCell ref="L169:O169"/>
    <mergeCell ref="G170:J170"/>
    <mergeCell ref="L170:O170"/>
    <mergeCell ref="G171:J171"/>
    <mergeCell ref="L171:O171"/>
    <mergeCell ref="G166:J166"/>
    <mergeCell ref="L166:O166"/>
    <mergeCell ref="G167:J167"/>
    <mergeCell ref="L167:O167"/>
    <mergeCell ref="G168:J168"/>
    <mergeCell ref="L168:O168"/>
    <mergeCell ref="G163:J163"/>
    <mergeCell ref="L163:O163"/>
    <mergeCell ref="G164:J164"/>
    <mergeCell ref="L164:O164"/>
    <mergeCell ref="G165:J165"/>
    <mergeCell ref="L165:O165"/>
    <mergeCell ref="G160:J160"/>
    <mergeCell ref="L160:O160"/>
    <mergeCell ref="G161:J161"/>
    <mergeCell ref="L161:O161"/>
    <mergeCell ref="G162:J162"/>
    <mergeCell ref="L162:O162"/>
    <mergeCell ref="G157:J157"/>
    <mergeCell ref="L157:O157"/>
    <mergeCell ref="G158:J158"/>
    <mergeCell ref="L158:O158"/>
    <mergeCell ref="G159:J159"/>
    <mergeCell ref="L159:O159"/>
    <mergeCell ref="G154:J154"/>
    <mergeCell ref="L154:O154"/>
    <mergeCell ref="G155:J155"/>
    <mergeCell ref="L155:O155"/>
    <mergeCell ref="G156:J156"/>
    <mergeCell ref="L156:O156"/>
    <mergeCell ref="G151:J151"/>
    <mergeCell ref="L151:O151"/>
    <mergeCell ref="G152:J152"/>
    <mergeCell ref="L152:O152"/>
    <mergeCell ref="G153:J153"/>
    <mergeCell ref="L153:O153"/>
    <mergeCell ref="G148:J148"/>
    <mergeCell ref="L148:O148"/>
    <mergeCell ref="G149:J149"/>
    <mergeCell ref="L149:O149"/>
    <mergeCell ref="G150:J150"/>
    <mergeCell ref="L150:O150"/>
    <mergeCell ref="G145:J145"/>
    <mergeCell ref="L145:O145"/>
    <mergeCell ref="G146:J146"/>
    <mergeCell ref="L146:O146"/>
    <mergeCell ref="G147:J147"/>
    <mergeCell ref="L147:O147"/>
    <mergeCell ref="G142:J142"/>
    <mergeCell ref="L142:O142"/>
    <mergeCell ref="G143:J143"/>
    <mergeCell ref="L143:O143"/>
    <mergeCell ref="G144:J144"/>
    <mergeCell ref="L144:O144"/>
    <mergeCell ref="G139:J139"/>
    <mergeCell ref="L139:O139"/>
    <mergeCell ref="G140:J140"/>
    <mergeCell ref="L140:O140"/>
    <mergeCell ref="G141:J141"/>
    <mergeCell ref="L141:O141"/>
    <mergeCell ref="G136:J136"/>
    <mergeCell ref="L136:O136"/>
    <mergeCell ref="G137:J137"/>
    <mergeCell ref="L137:O137"/>
    <mergeCell ref="G138:J138"/>
    <mergeCell ref="L138:O138"/>
    <mergeCell ref="G133:J133"/>
    <mergeCell ref="L133:O133"/>
    <mergeCell ref="G134:J134"/>
    <mergeCell ref="L134:O134"/>
    <mergeCell ref="G135:J135"/>
    <mergeCell ref="L135:O135"/>
    <mergeCell ref="G130:J130"/>
    <mergeCell ref="L130:O130"/>
    <mergeCell ref="G131:J131"/>
    <mergeCell ref="L131:O131"/>
    <mergeCell ref="G132:J132"/>
    <mergeCell ref="L132:O132"/>
    <mergeCell ref="G127:J127"/>
    <mergeCell ref="L127:O127"/>
    <mergeCell ref="G128:J128"/>
    <mergeCell ref="L128:O128"/>
    <mergeCell ref="G129:J129"/>
    <mergeCell ref="L129:O129"/>
    <mergeCell ref="G124:J124"/>
    <mergeCell ref="L124:O124"/>
    <mergeCell ref="G125:J125"/>
    <mergeCell ref="L125:O125"/>
    <mergeCell ref="G126:J126"/>
    <mergeCell ref="L126:O126"/>
    <mergeCell ref="G121:J121"/>
    <mergeCell ref="L121:O121"/>
    <mergeCell ref="G122:J122"/>
    <mergeCell ref="L122:O122"/>
    <mergeCell ref="G123:J123"/>
    <mergeCell ref="L123:O123"/>
    <mergeCell ref="G118:J118"/>
    <mergeCell ref="L118:O118"/>
    <mergeCell ref="G119:J119"/>
    <mergeCell ref="L119:O119"/>
    <mergeCell ref="G120:J120"/>
    <mergeCell ref="L120:O120"/>
    <mergeCell ref="G115:J115"/>
    <mergeCell ref="L115:O115"/>
    <mergeCell ref="G116:J116"/>
    <mergeCell ref="L116:O116"/>
    <mergeCell ref="G117:J117"/>
    <mergeCell ref="L117:O117"/>
    <mergeCell ref="G112:J112"/>
    <mergeCell ref="L112:O112"/>
    <mergeCell ref="G113:J113"/>
    <mergeCell ref="L113:O113"/>
    <mergeCell ref="G114:J114"/>
    <mergeCell ref="L114:O114"/>
    <mergeCell ref="G109:J109"/>
    <mergeCell ref="L109:O109"/>
    <mergeCell ref="G110:J110"/>
    <mergeCell ref="L110:O110"/>
    <mergeCell ref="G111:J111"/>
    <mergeCell ref="L111:O111"/>
    <mergeCell ref="G106:J106"/>
    <mergeCell ref="L106:O106"/>
    <mergeCell ref="G107:J107"/>
    <mergeCell ref="L107:O107"/>
    <mergeCell ref="G108:J108"/>
    <mergeCell ref="L108:O108"/>
    <mergeCell ref="G103:J103"/>
    <mergeCell ref="L103:O103"/>
    <mergeCell ref="G104:J104"/>
    <mergeCell ref="L104:O104"/>
    <mergeCell ref="G105:J105"/>
    <mergeCell ref="L105:O105"/>
    <mergeCell ref="G100:J100"/>
    <mergeCell ref="L100:O100"/>
    <mergeCell ref="G101:J101"/>
    <mergeCell ref="L101:O101"/>
    <mergeCell ref="G102:J102"/>
    <mergeCell ref="L102:O102"/>
    <mergeCell ref="G97:J97"/>
    <mergeCell ref="L97:O97"/>
    <mergeCell ref="G98:J98"/>
    <mergeCell ref="L98:O98"/>
    <mergeCell ref="G99:J99"/>
    <mergeCell ref="L99:O99"/>
    <mergeCell ref="G94:J94"/>
    <mergeCell ref="L94:O94"/>
    <mergeCell ref="G95:J95"/>
    <mergeCell ref="L95:O95"/>
    <mergeCell ref="G96:J96"/>
    <mergeCell ref="L96:O96"/>
    <mergeCell ref="G91:J91"/>
    <mergeCell ref="L91:O91"/>
    <mergeCell ref="G92:J92"/>
    <mergeCell ref="L92:O92"/>
    <mergeCell ref="G93:J93"/>
    <mergeCell ref="L93:O93"/>
    <mergeCell ref="G88:J88"/>
    <mergeCell ref="L88:O88"/>
    <mergeCell ref="G89:J89"/>
    <mergeCell ref="L89:O89"/>
    <mergeCell ref="G90:J90"/>
    <mergeCell ref="L90:O90"/>
    <mergeCell ref="G85:J85"/>
    <mergeCell ref="L85:O85"/>
    <mergeCell ref="G86:J86"/>
    <mergeCell ref="L86:O86"/>
    <mergeCell ref="G87:J87"/>
    <mergeCell ref="L87:O87"/>
    <mergeCell ref="G82:J82"/>
    <mergeCell ref="L82:O82"/>
    <mergeCell ref="G83:J83"/>
    <mergeCell ref="L83:O83"/>
    <mergeCell ref="G84:J84"/>
    <mergeCell ref="L84:O84"/>
    <mergeCell ref="G79:J79"/>
    <mergeCell ref="L79:O79"/>
    <mergeCell ref="G80:J80"/>
    <mergeCell ref="L80:O80"/>
    <mergeCell ref="G81:J81"/>
    <mergeCell ref="L81:O81"/>
    <mergeCell ref="G76:J76"/>
    <mergeCell ref="L76:O76"/>
    <mergeCell ref="G77:J77"/>
    <mergeCell ref="L77:O77"/>
    <mergeCell ref="G78:J78"/>
    <mergeCell ref="L78:O78"/>
    <mergeCell ref="G73:J73"/>
    <mergeCell ref="L73:O73"/>
    <mergeCell ref="G74:J74"/>
    <mergeCell ref="L74:O74"/>
    <mergeCell ref="G75:J75"/>
    <mergeCell ref="L75:O75"/>
    <mergeCell ref="G70:J70"/>
    <mergeCell ref="L70:O70"/>
    <mergeCell ref="G71:J71"/>
    <mergeCell ref="L71:O71"/>
    <mergeCell ref="G72:J72"/>
    <mergeCell ref="L72:O72"/>
    <mergeCell ref="G67:J67"/>
    <mergeCell ref="L67:O67"/>
    <mergeCell ref="G68:J68"/>
    <mergeCell ref="L68:O68"/>
    <mergeCell ref="G69:J69"/>
    <mergeCell ref="L69:O69"/>
    <mergeCell ref="G64:J64"/>
    <mergeCell ref="L64:O64"/>
    <mergeCell ref="G65:J65"/>
    <mergeCell ref="L65:O65"/>
    <mergeCell ref="G66:J66"/>
    <mergeCell ref="L66:O66"/>
    <mergeCell ref="G61:J61"/>
    <mergeCell ref="L61:O61"/>
    <mergeCell ref="G62:J62"/>
    <mergeCell ref="L62:O62"/>
    <mergeCell ref="G63:J63"/>
    <mergeCell ref="L63:O63"/>
    <mergeCell ref="G58:J58"/>
    <mergeCell ref="L58:O58"/>
    <mergeCell ref="G59:J59"/>
    <mergeCell ref="L59:O59"/>
    <mergeCell ref="G60:J60"/>
    <mergeCell ref="L60:O60"/>
    <mergeCell ref="G55:J55"/>
    <mergeCell ref="L55:O55"/>
    <mergeCell ref="G56:J56"/>
    <mergeCell ref="L56:O56"/>
    <mergeCell ref="G57:J57"/>
    <mergeCell ref="L57:O57"/>
    <mergeCell ref="G52:J52"/>
    <mergeCell ref="L52:O52"/>
    <mergeCell ref="G53:J53"/>
    <mergeCell ref="L53:O53"/>
    <mergeCell ref="G54:J54"/>
    <mergeCell ref="L54:O54"/>
    <mergeCell ref="G49:J49"/>
    <mergeCell ref="L49:O49"/>
    <mergeCell ref="G50:J50"/>
    <mergeCell ref="L50:O50"/>
    <mergeCell ref="G51:J51"/>
    <mergeCell ref="L51:O51"/>
    <mergeCell ref="G46:J46"/>
    <mergeCell ref="L46:O46"/>
    <mergeCell ref="G47:J47"/>
    <mergeCell ref="L47:O47"/>
    <mergeCell ref="G48:J48"/>
    <mergeCell ref="L48:O48"/>
    <mergeCell ref="G43:J43"/>
    <mergeCell ref="L43:O43"/>
    <mergeCell ref="G44:J44"/>
    <mergeCell ref="L44:O44"/>
    <mergeCell ref="G45:J45"/>
    <mergeCell ref="L45:O45"/>
    <mergeCell ref="G40:J40"/>
    <mergeCell ref="L40:O40"/>
    <mergeCell ref="G41:J41"/>
    <mergeCell ref="L41:O41"/>
    <mergeCell ref="G42:J42"/>
    <mergeCell ref="L42:O42"/>
    <mergeCell ref="H19:J19"/>
    <mergeCell ref="M19:O19"/>
    <mergeCell ref="I27:J27"/>
    <mergeCell ref="G29:G30"/>
    <mergeCell ref="H29:H30"/>
    <mergeCell ref="B30:B32"/>
    <mergeCell ref="C30:C32"/>
    <mergeCell ref="U39:V39"/>
    <mergeCell ref="B24:B28"/>
    <mergeCell ref="C24:C28"/>
    <mergeCell ref="L24:L25"/>
    <mergeCell ref="M24:M25"/>
    <mergeCell ref="Q24:Q25"/>
    <mergeCell ref="R24:R25"/>
    <mergeCell ref="H26:J26"/>
    <mergeCell ref="L26:L27"/>
    <mergeCell ref="M26:M27"/>
    <mergeCell ref="G27:H27"/>
    <mergeCell ref="C1:D1"/>
    <mergeCell ref="E1:V1"/>
    <mergeCell ref="AC1:AD1"/>
    <mergeCell ref="B2:O2"/>
    <mergeCell ref="P2:AB2"/>
    <mergeCell ref="AC2:AD2"/>
    <mergeCell ref="B21:B23"/>
    <mergeCell ref="C21:C23"/>
    <mergeCell ref="G21:G23"/>
    <mergeCell ref="H21:H23"/>
    <mergeCell ref="Q21:Q23"/>
    <mergeCell ref="R21:R23"/>
    <mergeCell ref="L22:L23"/>
    <mergeCell ref="M22:M23"/>
    <mergeCell ref="R19:T19"/>
    <mergeCell ref="B20:C20"/>
    <mergeCell ref="D20:E20"/>
    <mergeCell ref="G20:H20"/>
    <mergeCell ref="I20:J20"/>
    <mergeCell ref="L20:M20"/>
    <mergeCell ref="N20:O20"/>
    <mergeCell ref="Q20:R20"/>
    <mergeCell ref="S20:T20"/>
    <mergeCell ref="C19:E19"/>
    <mergeCell ref="C15:H15"/>
    <mergeCell ref="C16:H16"/>
    <mergeCell ref="C17:H17"/>
    <mergeCell ref="AC3:AD3"/>
    <mergeCell ref="AC4:AD4"/>
    <mergeCell ref="AC5:AD5"/>
    <mergeCell ref="AC6:AD6"/>
    <mergeCell ref="C13:H13"/>
    <mergeCell ref="C14:H14"/>
  </mergeCells>
  <dataValidations count="2">
    <dataValidation type="list" allowBlank="1" showInputMessage="1" showErrorMessage="1" sqref="C41:C1048576" xr:uid="{00000000-0002-0000-0700-000000000000}">
      <formula1>E$10:E$11</formula1>
    </dataValidation>
    <dataValidation type="list" allowBlank="1" showInputMessage="1" showErrorMessage="1" sqref="C37:C38" xr:uid="{00000000-0002-0000-0700-000001000000}">
      <formula1>#REF!</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0"/>
  <sheetViews>
    <sheetView topLeftCell="A10" zoomScale="80" zoomScaleNormal="80" workbookViewId="0">
      <selection activeCell="E19" sqref="E19:F20"/>
    </sheetView>
  </sheetViews>
  <sheetFormatPr baseColWidth="10" defaultColWidth="11.42578125" defaultRowHeight="15"/>
  <cols>
    <col min="2" max="2" width="5.85546875" customWidth="1"/>
    <col min="3" max="3" width="24.42578125" customWidth="1"/>
    <col min="4" max="4" width="37.7109375" customWidth="1"/>
    <col min="5" max="5" width="29.7109375" customWidth="1"/>
    <col min="6" max="6" width="33.42578125" customWidth="1"/>
    <col min="7" max="7" width="29.7109375" customWidth="1"/>
  </cols>
  <sheetData>
    <row r="1" spans="1:17" ht="25.5" customHeight="1">
      <c r="A1" s="1"/>
      <c r="B1" s="1"/>
      <c r="C1" s="194"/>
      <c r="D1" s="288" t="s">
        <v>0</v>
      </c>
      <c r="E1" s="288"/>
      <c r="F1" s="288"/>
      <c r="G1" s="288"/>
      <c r="H1" s="288"/>
      <c r="I1" s="288"/>
      <c r="J1" s="288"/>
      <c r="K1" s="288"/>
      <c r="L1" s="288"/>
      <c r="M1" s="288"/>
      <c r="N1" s="288"/>
      <c r="O1" s="288"/>
      <c r="P1" s="288"/>
      <c r="Q1" s="288"/>
    </row>
    <row r="2" spans="1:17">
      <c r="A2" s="1"/>
      <c r="B2" s="1"/>
      <c r="C2" s="1"/>
      <c r="D2" s="1"/>
      <c r="E2" s="1"/>
      <c r="F2" s="1"/>
      <c r="G2" s="1"/>
      <c r="H2" s="1"/>
      <c r="I2" s="1"/>
      <c r="J2" s="1"/>
      <c r="K2" s="1"/>
      <c r="L2" s="1"/>
      <c r="M2" s="1"/>
      <c r="N2" s="1"/>
      <c r="O2" s="1"/>
      <c r="P2" s="1"/>
      <c r="Q2" s="1"/>
    </row>
    <row r="3" spans="1:17">
      <c r="A3" s="1"/>
      <c r="B3" s="1"/>
      <c r="C3" s="1"/>
      <c r="D3" s="1"/>
      <c r="E3" s="1"/>
      <c r="F3" s="1"/>
      <c r="G3" s="1"/>
      <c r="H3" s="1"/>
      <c r="I3" s="1"/>
      <c r="J3" s="1"/>
      <c r="K3" s="1"/>
      <c r="L3" s="1"/>
      <c r="M3" s="1"/>
      <c r="N3" s="1"/>
      <c r="O3" s="1"/>
      <c r="P3" s="1"/>
      <c r="Q3" s="1"/>
    </row>
    <row r="4" spans="1:17">
      <c r="A4" s="1"/>
      <c r="B4" s="1"/>
      <c r="C4" s="1"/>
      <c r="D4" s="1"/>
      <c r="E4" s="1"/>
      <c r="F4" s="1"/>
      <c r="G4" s="1"/>
      <c r="H4" s="1"/>
      <c r="I4" s="1"/>
      <c r="J4" s="1"/>
      <c r="K4" s="1"/>
      <c r="L4" s="1"/>
      <c r="M4" s="1"/>
      <c r="N4" s="1"/>
      <c r="O4" s="1"/>
      <c r="P4" s="1"/>
      <c r="Q4" s="1"/>
    </row>
    <row r="5" spans="1:17">
      <c r="A5" s="1"/>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c r="A7" s="1"/>
      <c r="B7" s="1"/>
      <c r="C7" s="1"/>
      <c r="D7" s="1"/>
      <c r="E7" s="1"/>
      <c r="F7" s="1"/>
      <c r="G7" s="1"/>
      <c r="H7" s="1"/>
      <c r="I7" s="1"/>
      <c r="J7" s="1"/>
      <c r="K7" s="1"/>
      <c r="L7" s="1"/>
      <c r="M7" s="1"/>
      <c r="N7" s="1"/>
      <c r="O7" s="1"/>
      <c r="P7" s="1"/>
      <c r="Q7" s="1"/>
    </row>
    <row r="8" spans="1:17">
      <c r="A8" s="1"/>
      <c r="B8" s="1"/>
      <c r="C8" s="1"/>
      <c r="D8" s="1"/>
      <c r="E8" s="1"/>
      <c r="F8" s="1"/>
      <c r="G8" s="1"/>
      <c r="H8" s="1"/>
      <c r="I8" s="1"/>
      <c r="J8" s="1"/>
      <c r="K8" s="1"/>
      <c r="L8" s="1"/>
      <c r="M8" s="1"/>
      <c r="N8" s="1"/>
      <c r="O8" s="1"/>
      <c r="P8" s="1"/>
      <c r="Q8" s="1"/>
    </row>
    <row r="9" spans="1:17" ht="15.75" thickBot="1">
      <c r="A9" s="1"/>
      <c r="B9" s="1"/>
      <c r="C9" s="1"/>
      <c r="D9" s="1"/>
      <c r="E9" s="1"/>
      <c r="F9" s="1"/>
      <c r="G9" s="1"/>
      <c r="H9" s="1"/>
      <c r="I9" s="1"/>
      <c r="J9" s="1"/>
      <c r="K9" s="1"/>
      <c r="L9" s="1"/>
      <c r="M9" s="1"/>
      <c r="N9" s="1"/>
      <c r="O9" s="1"/>
      <c r="P9" s="1"/>
      <c r="Q9" s="1"/>
    </row>
    <row r="10" spans="1:17" ht="15.75">
      <c r="B10" s="297" t="s">
        <v>2779</v>
      </c>
      <c r="C10" s="298"/>
      <c r="D10" s="298"/>
      <c r="E10" s="298"/>
      <c r="F10" s="298"/>
      <c r="G10" s="299"/>
    </row>
    <row r="11" spans="1:17" ht="47.25">
      <c r="B11" s="9" t="s">
        <v>2780</v>
      </c>
      <c r="C11" s="3" t="s">
        <v>2781</v>
      </c>
      <c r="D11" s="3" t="s">
        <v>2782</v>
      </c>
      <c r="E11" s="195" t="s">
        <v>2783</v>
      </c>
      <c r="F11" s="195" t="s">
        <v>2784</v>
      </c>
      <c r="G11" s="10" t="s">
        <v>2785</v>
      </c>
    </row>
    <row r="12" spans="1:17">
      <c r="B12" s="368">
        <v>1</v>
      </c>
      <c r="C12" s="462">
        <v>43397</v>
      </c>
      <c r="D12" s="464" t="s">
        <v>2786</v>
      </c>
      <c r="E12" s="196" t="s">
        <v>2787</v>
      </c>
      <c r="F12" s="197" t="s">
        <v>2788</v>
      </c>
      <c r="G12" s="466"/>
    </row>
    <row r="13" spans="1:17" ht="30">
      <c r="B13" s="461"/>
      <c r="C13" s="463"/>
      <c r="D13" s="465"/>
      <c r="E13" s="198" t="s">
        <v>2789</v>
      </c>
      <c r="F13" s="199" t="s">
        <v>2790</v>
      </c>
      <c r="G13" s="467"/>
    </row>
    <row r="14" spans="1:17" ht="60">
      <c r="B14" s="59">
        <v>2</v>
      </c>
      <c r="C14" s="200">
        <v>43599</v>
      </c>
      <c r="D14" s="196" t="s">
        <v>2791</v>
      </c>
      <c r="E14" s="201" t="s">
        <v>2792</v>
      </c>
      <c r="F14" s="199" t="s">
        <v>2793</v>
      </c>
      <c r="G14" s="125"/>
    </row>
    <row r="15" spans="1:17" ht="75">
      <c r="B15" s="202">
        <v>3</v>
      </c>
      <c r="C15" s="203">
        <v>43924</v>
      </c>
      <c r="D15" s="204" t="s">
        <v>2794</v>
      </c>
      <c r="E15" s="204" t="s">
        <v>2795</v>
      </c>
      <c r="F15" s="204" t="s">
        <v>2796</v>
      </c>
      <c r="G15" s="125"/>
    </row>
    <row r="16" spans="1:17" ht="60">
      <c r="B16" s="205">
        <v>4</v>
      </c>
      <c r="C16" s="203">
        <v>44286</v>
      </c>
      <c r="D16" s="206" t="s">
        <v>2797</v>
      </c>
      <c r="E16" s="206" t="s">
        <v>2795</v>
      </c>
      <c r="F16" s="206" t="s">
        <v>2796</v>
      </c>
      <c r="G16" s="125"/>
    </row>
    <row r="17" spans="2:7" ht="60">
      <c r="B17" s="205">
        <v>5</v>
      </c>
      <c r="C17" s="203">
        <v>44839</v>
      </c>
      <c r="D17" s="206" t="s">
        <v>2798</v>
      </c>
      <c r="E17" s="206" t="s">
        <v>2795</v>
      </c>
      <c r="F17" s="206" t="s">
        <v>2796</v>
      </c>
      <c r="G17" s="125"/>
    </row>
    <row r="18" spans="2:7" ht="45">
      <c r="B18" s="205">
        <v>6</v>
      </c>
      <c r="C18" s="203">
        <v>44910</v>
      </c>
      <c r="D18" s="206" t="s">
        <v>2799</v>
      </c>
      <c r="E18" s="206" t="s">
        <v>2800</v>
      </c>
      <c r="F18" s="206" t="s">
        <v>2801</v>
      </c>
      <c r="G18" s="125"/>
    </row>
    <row r="19" spans="2:7" ht="76.5" customHeight="1">
      <c r="B19" s="205">
        <v>7</v>
      </c>
      <c r="C19" s="203">
        <v>45035</v>
      </c>
      <c r="D19" s="196" t="s">
        <v>2802</v>
      </c>
      <c r="E19" s="201" t="s">
        <v>2792</v>
      </c>
      <c r="F19" s="199" t="s">
        <v>2793</v>
      </c>
      <c r="G19" s="125"/>
    </row>
    <row r="20" spans="2:7" ht="65.25" customHeight="1" thickBot="1">
      <c r="B20" s="83">
        <v>8</v>
      </c>
      <c r="C20" s="477">
        <v>45344</v>
      </c>
      <c r="D20" s="204" t="s">
        <v>2835</v>
      </c>
      <c r="E20" s="201" t="s">
        <v>2792</v>
      </c>
      <c r="F20" s="199" t="s">
        <v>2793</v>
      </c>
      <c r="G20" s="126"/>
    </row>
  </sheetData>
  <mergeCells count="6">
    <mergeCell ref="D1:Q1"/>
    <mergeCell ref="B10:G10"/>
    <mergeCell ref="B12:B13"/>
    <mergeCell ref="C12:C13"/>
    <mergeCell ref="D12:D13"/>
    <mergeCell ref="G12:G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736C87398A28B418406FF5875A0DE2A" ma:contentTypeVersion="16" ma:contentTypeDescription="Crear nuevo documento." ma:contentTypeScope="" ma:versionID="a6e657245b7943abd23a6a7db6d14539">
  <xsd:schema xmlns:xsd="http://www.w3.org/2001/XMLSchema" xmlns:xs="http://www.w3.org/2001/XMLSchema" xmlns:p="http://schemas.microsoft.com/office/2006/metadata/properties" xmlns:ns2="5362c900-8566-462c-ad57-f61ed98d3146" xmlns:ns3="b4842dd1-d837-4fef-9ff0-f7444748ce60" targetNamespace="http://schemas.microsoft.com/office/2006/metadata/properties" ma:root="true" ma:fieldsID="7023e16749f401a4ebcdabb132241337" ns2:_="" ns3:_="">
    <xsd:import namespace="5362c900-8566-462c-ad57-f61ed98d3146"/>
    <xsd:import namespace="b4842dd1-d837-4fef-9ff0-f7444748c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2c900-8566-462c-ad57-f61ed98d3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f62b695-6f5b-4a08-a5b6-50b396a20eb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842dd1-d837-4fef-9ff0-f7444748ce6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479ab426-4fc1-44fb-9439-8ff4423be9d8}" ma:internalName="TaxCatchAll" ma:showField="CatchAllData" ma:web="b4842dd1-d837-4fef-9ff0-f7444748ce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62c900-8566-462c-ad57-f61ed98d3146">
      <Terms xmlns="http://schemas.microsoft.com/office/infopath/2007/PartnerControls"/>
    </lcf76f155ced4ddcb4097134ff3c332f>
    <TaxCatchAll xmlns="b4842dd1-d837-4fef-9ff0-f7444748ce60" xsi:nil="true"/>
  </documentManagement>
</p:properties>
</file>

<file path=customXml/itemProps1.xml><?xml version="1.0" encoding="utf-8"?>
<ds:datastoreItem xmlns:ds="http://schemas.openxmlformats.org/officeDocument/2006/customXml" ds:itemID="{7BB87EFB-2B68-4B75-A196-22B55CA7E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2c900-8566-462c-ad57-f61ed98d3146"/>
    <ds:schemaRef ds:uri="b4842dd1-d837-4fef-9ff0-f7444748c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057329-E4F9-4687-A7EB-9525E71CCCAD}">
  <ds:schemaRefs>
    <ds:schemaRef ds:uri="http://schemas.microsoft.com/sharepoint/v3/contenttype/forms"/>
  </ds:schemaRefs>
</ds:datastoreItem>
</file>

<file path=customXml/itemProps3.xml><?xml version="1.0" encoding="utf-8"?>
<ds:datastoreItem xmlns:ds="http://schemas.openxmlformats.org/officeDocument/2006/customXml" ds:itemID="{AE01EE81-7248-439A-8905-E15A44D0D835}">
  <ds:schemaRefs>
    <ds:schemaRef ds:uri="http://www.w3.org/XML/1998/namespace"/>
    <ds:schemaRef ds:uri="5362c900-8566-462c-ad57-f61ed98d3146"/>
    <ds:schemaRef ds:uri="http://purl.org/dc/dcmitype/"/>
    <ds:schemaRef ds:uri="b4842dd1-d837-4fef-9ff0-f7444748ce60"/>
    <ds:schemaRef ds:uri="http://schemas.microsoft.com/office/infopath/2007/PartnerControls"/>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Metodología</vt:lpstr>
      <vt:lpstr>Matriz de Oportunidades 2023</vt:lpstr>
      <vt:lpstr>Matriz de Oportunidades 2022</vt:lpstr>
      <vt:lpstr>Matriz de Oportunidades 2021</vt:lpstr>
      <vt:lpstr>Matriz de Oportunidades 2020</vt:lpstr>
      <vt:lpstr>Matriz de Oportunidades 2019</vt:lpstr>
      <vt:lpstr>Matriz de Oportunidades 2018</vt:lpstr>
      <vt:lpstr>Cambios</vt:lpstr>
      <vt:lpstr>Referencias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SANDRA JULIANA PENA AYALA</cp:lastModifiedBy>
  <cp:revision/>
  <dcterms:created xsi:type="dcterms:W3CDTF">2022-05-24T21:01:01Z</dcterms:created>
  <dcterms:modified xsi:type="dcterms:W3CDTF">2024-02-27T16:46:02Z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0x0101007736C87398A28B418406FF5875A0DE2A</vt:lpwstr>
  </property>
  <property fmtid="{D5CDD505-2E9C-101B-9397-08002B2CF9AE}" pid="3" name="MediaServiceImageTags">
    <vt:lpwstr/>
  </property>
</Properties>
</file>